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wmf" ContentType="image/x-wmf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6.xml" ContentType="application/vnd.openxmlformats-officedocument.spreadsheetml.worksheet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_rels/sheet2.xml.rels" ContentType="application/vnd.openxmlformats-package.relationships+xml"/>
  <Override PartName="/xl/worksheets/sheet59.xml" ContentType="application/vnd.openxmlformats-officedocument.spreadsheetml.worksheet+xml"/>
  <Override PartName="/xl/worksheets/sheet3.xml" ContentType="application/vnd.openxmlformats-officedocument.spreadsheetml.worksheet+xml"/>
  <Override PartName="/xl/worksheets/sheet18.xml" ContentType="application/vnd.openxmlformats-officedocument.spreadsheetml.worksheet+xml"/>
  <Override PartName="/xl/worksheets/sheet58.xml" ContentType="application/vnd.openxmlformats-officedocument.spreadsheetml.worksheet+xml"/>
  <Override PartName="/xl/worksheets/sheet2.xml" ContentType="application/vnd.openxmlformats-officedocument.spreadsheetml.worksheet+xml"/>
  <Override PartName="/xl/worksheets/sheet17.xml" ContentType="application/vnd.openxmlformats-officedocument.spreadsheetml.worksheet+xml"/>
  <Override PartName="/xl/worksheets/sheet57.xml" ContentType="application/vnd.openxmlformats-officedocument.spreadsheetml.worksheet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6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ED Names" sheetId="1" state="visible" r:id="rId2"/>
    <sheet name="ABB" sheetId="2" state="visible" r:id="rId3"/>
    <sheet name="ALB" sheetId="3" state="visible" r:id="rId4"/>
    <sheet name="BVS" sheetId="4" state="visible" r:id="rId5"/>
    <sheet name="BYE" sheetId="5" state="visible" r:id="rId6"/>
    <sheet name="BYN" sheetId="6" state="visible" r:id="rId7"/>
    <sheet name="BYW" sheetId="7" state="visible" r:id="rId8"/>
    <sheet name="CBN" sheetId="8" state="visible" r:id="rId9"/>
    <sheet name="CBS" sheetId="9" state="visible" r:id="rId10"/>
    <sheet name="CHK" sheetId="10" state="visible" r:id="rId11"/>
    <sheet name="CLR" sheetId="11" state="visible" r:id="rId12"/>
    <sheet name="CMX" sheetId="12" state="visible" r:id="rId13"/>
    <sheet name="CQM" sheetId="13" state="visible" r:id="rId14"/>
    <sheet name="CWL" sheetId="14" state="visible" r:id="rId15"/>
    <sheet name="DLN" sheetId="15" state="visible" r:id="rId16"/>
    <sheet name="DLS" sheetId="16" state="visible" r:id="rId17"/>
    <sheet name="ESM" sheetId="17" state="visible" r:id="rId18"/>
    <sheet name="FTL" sheetId="18" state="visible" r:id="rId19"/>
    <sheet name="KAM" sheetId="19" state="visible" r:id="rId20"/>
    <sheet name="KAT" sheetId="20" state="visible" r:id="rId21"/>
    <sheet name="KTY" sheetId="21" state="visible" r:id="rId22"/>
    <sheet name="LLY" sheetId="22" state="visible" r:id="rId23"/>
    <sheet name="MJF" sheetId="23" state="visible" r:id="rId24"/>
    <sheet name="MPR" sheetId="24" state="visible" r:id="rId25"/>
    <sheet name="MSI" sheetId="25" state="visible" r:id="rId26"/>
    <sheet name="MSS" sheetId="26" state="visible" r:id="rId27"/>
    <sheet name="NAN" sheetId="27" state="visible" r:id="rId28"/>
    <sheet name="NEL" sheetId="28" state="visible" r:id="rId29"/>
    <sheet name="NEW" sheetId="29" state="visible" r:id="rId30"/>
    <sheet name="NOC" sheetId="30" state="visible" r:id="rId31"/>
    <sheet name="NOI" sheetId="31" state="visible" r:id="rId32"/>
    <sheet name="NVL" sheetId="32" state="visible" r:id="rId33"/>
    <sheet name="NVS" sheetId="33" state="visible" r:id="rId34"/>
    <sheet name="OBG" sheetId="34" state="visible" r:id="rId35"/>
    <sheet name="OKB" sheetId="35" state="visible" r:id="rId36"/>
    <sheet name="OKE" sheetId="36" state="visible" r:id="rId37"/>
    <sheet name="OKP" sheetId="37" state="visible" r:id="rId38"/>
    <sheet name="OKV" sheetId="38" state="visible" r:id="rId39"/>
    <sheet name="OKW" sheetId="39" state="visible" r:id="rId40"/>
    <sheet name="PAR" sheetId="40" state="visible" r:id="rId41"/>
    <sheet name="PCN" sheetId="41" state="visible" r:id="rId42"/>
    <sheet name="PCS" sheetId="42" state="visible" r:id="rId43"/>
    <sheet name="PCT" sheetId="43" state="visible" r:id="rId44"/>
    <sheet name="PMB" sheetId="44" state="visible" r:id="rId45"/>
    <sheet name="POR" sheetId="45" state="visible" r:id="rId46"/>
    <sheet name="PRM" sheetId="46" state="visible" r:id="rId47"/>
    <sheet name="PRN" sheetId="47" state="visible" r:id="rId48"/>
    <sheet name="PRO" sheetId="48" state="visible" r:id="rId49"/>
    <sheet name="RCC" sheetId="49" state="visible" r:id="rId50"/>
    <sheet name="RCE" sheetId="50" state="visible" r:id="rId51"/>
    <sheet name="RCS" sheetId="51" state="visible" r:id="rId52"/>
    <sheet name="RST" sheetId="52" state="visible" r:id="rId53"/>
    <sheet name="SAN" sheetId="53" state="visible" r:id="rId54"/>
    <sheet name="SAS" sheetId="54" state="visible" r:id="rId55"/>
    <sheet name="SHU" sheetId="55" state="visible" r:id="rId56"/>
    <sheet name="SKN" sheetId="56" state="visible" r:id="rId57"/>
    <sheet name="SRC" sheetId="57" state="visible" r:id="rId58"/>
    <sheet name="SRG" sheetId="58" state="visible" r:id="rId59"/>
    <sheet name="SRN" sheetId="59" state="visible" r:id="rId60"/>
    <sheet name="SRW" sheetId="60" state="visible" r:id="rId61"/>
    <sheet name="SWR" sheetId="61" state="visible" r:id="rId62"/>
    <sheet name="VBU" sheetId="62" state="visible" r:id="rId63"/>
    <sheet name="VFV" sheetId="63" state="visible" r:id="rId64"/>
    <sheet name="VHA" sheetId="64" state="visible" r:id="rId65"/>
    <sheet name="VKE" sheetId="65" state="visible" r:id="rId66"/>
    <sheet name="VKI" sheetId="66" state="visible" r:id="rId67"/>
    <sheet name="VLA" sheetId="67" state="visible" r:id="rId68"/>
    <sheet name="VLM" sheetId="68" state="visible" r:id="rId69"/>
    <sheet name="VMP" sheetId="69" state="visible" r:id="rId70"/>
    <sheet name="VPG" sheetId="70" state="visible" r:id="rId71"/>
    <sheet name="VQL" sheetId="71" state="visible" r:id="rId72"/>
    <sheet name="VTB" sheetId="72" state="visible" r:id="rId73"/>
    <sheet name="VTH" sheetId="73" state="visible" r:id="rId74"/>
    <sheet name="WCP" sheetId="74" state="visible" r:id="rId75"/>
    <sheet name="WGA" sheetId="75" state="visible" r:id="rId76"/>
    <sheet name="YAL" sheetId="76" state="visible" r:id="rId77"/>
  </sheets>
  <definedNames>
    <definedName function="false" hidden="false" name="HTML10_1" vbProcedure="false">"'[961118.XLS]CMX'!$A$4:$O$169"</definedName>
    <definedName function="false" hidden="false" name="HTML10_11" vbProcedure="false">1</definedName>
    <definedName function="false" hidden="false" name="HTML10_12" vbProcedure="false">"G:\EBC_Web\SOV96\VA\sov96_cmx.htm"</definedName>
    <definedName function="false" hidden="false" name="HTML10_2" vbProcedure="false">-4146</definedName>
    <definedName function="false" hidden="false" name="HTML10_3" vbProcedure="false">"G:\EBC_Web\SOV96\VA\sov96_x.htm"</definedName>
    <definedName function="false" hidden="false" name="HTML11_1" vbProcedure="false">"'[961118.XLS]CQM'!$A$4:$N$151"</definedName>
    <definedName function="false" hidden="false" name="HTML11_11" vbProcedure="false">1</definedName>
    <definedName function="false" hidden="false" name="HTML11_12" vbProcedure="false">"G:\EBC_Web\SOV96\VA\sov96_cqm.htm"</definedName>
    <definedName function="false" hidden="false" name="HTML11_2" vbProcedure="false">-4146</definedName>
    <definedName function="false" hidden="false" name="HTML11_3" vbProcedure="false">"G:\EBC_Web\SOV96\VA\sov96_x.htm"</definedName>
    <definedName function="false" hidden="false" name="HTML12_1" vbProcedure="false">"'[961118.XLS]CWL'!$A$4:$K$155"</definedName>
    <definedName function="false" hidden="false" name="HTML12_11" vbProcedure="false">1</definedName>
    <definedName function="false" hidden="false" name="HTML12_12" vbProcedure="false">"G:\EBC_Web\SOV96\VA\sov96_cwl.htm"</definedName>
    <definedName function="false" hidden="false" name="HTML12_2" vbProcedure="false">-4146</definedName>
    <definedName function="false" hidden="false" name="HTML12_3" vbProcedure="false">"G:\EBC_Web\SOV96\VA\sov96_x.htm"</definedName>
    <definedName function="false" hidden="false" name="HTML13_1" vbProcedure="false">"'[961118.XLS]DLN'!$A$4:$K$124"</definedName>
    <definedName function="false" hidden="false" name="HTML13_11" vbProcedure="false">1</definedName>
    <definedName function="false" hidden="false" name="HTML13_12" vbProcedure="false">"G:\EBC_Web\SOV96\VA\sov96_dln.htm"</definedName>
    <definedName function="false" hidden="false" name="HTML13_2" vbProcedure="false">-4146</definedName>
    <definedName function="false" hidden="false" name="HTML13_3" vbProcedure="false">"G:\EBC_Web\SOV96\VA\sov96_x.htm"</definedName>
    <definedName function="false" hidden="false" name="HTML14_1" vbProcedure="false">"'[961118.XLS]DLS'!$A$4:$M$131"</definedName>
    <definedName function="false" hidden="false" name="HTML14_11" vbProcedure="false">1</definedName>
    <definedName function="false" hidden="false" name="HTML14_12" vbProcedure="false">"G:\EBC_Web\SOV96\VA\sov96_dls.htm"</definedName>
    <definedName function="false" hidden="false" name="HTML14_2" vbProcedure="false">-4146</definedName>
    <definedName function="false" hidden="false" name="HTML14_3" vbProcedure="false">"G:\EBC_Web\SOV96\VA\sov96_x.htm"</definedName>
    <definedName function="false" hidden="false" name="HTML15_1" vbProcedure="false">"'[961118.XLS]ESM'!$A$4:$N$136"</definedName>
    <definedName function="false" hidden="false" name="HTML15_11" vbProcedure="false">1</definedName>
    <definedName function="false" hidden="false" name="HTML15_12" vbProcedure="false">"G:\EBC_Web\SOV96\VA\sov96_esm.htm"</definedName>
    <definedName function="false" hidden="false" name="HTML15_2" vbProcedure="false">-4146</definedName>
    <definedName function="false" hidden="false" name="HTML15_3" vbProcedure="false">"G:\EBC_Web\SOV96\VA\sov96_x.htm"</definedName>
    <definedName function="false" hidden="false" name="HTML16_1" vbProcedure="false">"'[961118.XLS]FTL'!$A$4:$L$127"</definedName>
    <definedName function="false" hidden="false" name="HTML16_11" vbProcedure="false">1</definedName>
    <definedName function="false" hidden="false" name="HTML16_12" vbProcedure="false">"G:\EBC_Web\SOV96\VA\sov96_ftl.htm"</definedName>
    <definedName function="false" hidden="false" name="HTML16_2" vbProcedure="false">-4146</definedName>
    <definedName function="false" hidden="false" name="HTML16_3" vbProcedure="false">"G:\EBC_Web\SOV96\VA\sov96_x.htm"</definedName>
    <definedName function="false" hidden="false" name="HTML17_1" vbProcedure="false">"'[961118.XLS]KAM'!$A$4:$K$156"</definedName>
    <definedName function="false" hidden="false" name="HTML17_11" vbProcedure="false">1</definedName>
    <definedName function="false" hidden="false" name="HTML17_12" vbProcedure="false">"G:\EBC_Web\SOV96\VA\sov96_kam.htm"</definedName>
    <definedName function="false" hidden="false" name="HTML17_2" vbProcedure="false">-4146</definedName>
    <definedName function="false" hidden="false" name="HTML17_3" vbProcedure="false">"G:\EBC_Web\SOV96\VA\sov96_x.htm"</definedName>
    <definedName function="false" hidden="false" name="HTML18_1" vbProcedure="false">"'[961118.XLS]KAT'!$A$4:$K$125"</definedName>
    <definedName function="false" hidden="false" name="HTML18_11" vbProcedure="false">1</definedName>
    <definedName function="false" hidden="false" name="HTML18_12" vbProcedure="false">"G:\EBC_Web\SOV96\VA\sov96_kat.htm"</definedName>
    <definedName function="false" hidden="false" name="HTML18_2" vbProcedure="false">-4146</definedName>
    <definedName function="false" hidden="false" name="HTML18_3" vbProcedure="false">"G:\EBC_Web\SOV96\VA\sov96_x.htm"</definedName>
    <definedName function="false" hidden="false" name="HTML19_1" vbProcedure="false">"'[961118.XLS]KTY'!$A$4:$K$125"</definedName>
    <definedName function="false" hidden="false" name="HTML19_11" vbProcedure="false">1</definedName>
    <definedName function="false" hidden="false" name="HTML19_12" vbProcedure="false">"G:\EBC_Web\SOV96\VA\sov96_kty.htm"</definedName>
    <definedName function="false" hidden="false" name="HTML19_2" vbProcedure="false">-4146</definedName>
    <definedName function="false" hidden="false" name="HTML19_3" vbProcedure="false">"G:\EBC_Web\SOV96\VA\sov96_x.htm"</definedName>
    <definedName function="false" hidden="false" name="HTML1_1" vbProcedure="false">"'[961118.XLS]ABB'!$A$4:$K$132"</definedName>
    <definedName function="false" hidden="false" name="HTML1_10" vbProcedure="false">""</definedName>
    <definedName function="false" hidden="false" name="HTML1_11" vbProcedure="false">1</definedName>
    <definedName function="false" hidden="false" name="HTML1_12" vbProcedure="false">"H:\EBC_Web\SOV96\VA\sov96_abb1.htm"</definedName>
    <definedName function="false" hidden="false" name="HTML1_2" vbProcedure="false">1</definedName>
    <definedName function="false" hidden="false" name="HTML1_3" vbProcedure="false">"sov96_abb1"</definedName>
    <definedName function="false" hidden="false" name="HTML1_4" vbProcedure="false">"Abbotsford Electoral District"</definedName>
    <definedName function="false" hidden="false" name="HTML1_5" vbProcedure="false">""</definedName>
    <definedName function="false" hidden="false" name="HTML1_6" vbProcedure="false">-4146</definedName>
    <definedName function="false" hidden="false" name="HTML1_7" vbProcedure="false">-4146</definedName>
    <definedName function="false" hidden="false" name="HTML1_8" vbProcedure="false">"3/10/97"</definedName>
    <definedName function="false" hidden="false" name="HTML1_9" vbProcedure="false">""</definedName>
    <definedName function="false" hidden="false" name="HTML20_1" vbProcedure="false">"'[961118.XLS]LLY'!$A$4:$L$117"</definedName>
    <definedName function="false" hidden="false" name="HTML20_11" vbProcedure="false">1</definedName>
    <definedName function="false" hidden="false" name="HTML20_12" vbProcedure="false">"G:\EBC_Web\SOV96\VA\sov96_lly.htm"</definedName>
    <definedName function="false" hidden="false" name="HTML20_2" vbProcedure="false">-4146</definedName>
    <definedName function="false" hidden="false" name="HTML20_3" vbProcedure="false">"G:\EBC_Web\SOV96\VA\sov96_x.htm"</definedName>
    <definedName function="false" hidden="false" name="HTML21_1" vbProcedure="false">"'[961118.XLS]MJF'!$A$4:$M$128"</definedName>
    <definedName function="false" hidden="false" name="HTML21_11" vbProcedure="false">1</definedName>
    <definedName function="false" hidden="false" name="HTML21_12" vbProcedure="false">"G:\EBC_Web\SOV96\VA\sov96_mjf.htm"</definedName>
    <definedName function="false" hidden="false" name="HTML21_2" vbProcedure="false">-4146</definedName>
    <definedName function="false" hidden="false" name="HTML21_3" vbProcedure="false">"G:\EBC_Web\SOV96\VA\sov96_x.htm"</definedName>
    <definedName function="false" hidden="false" name="HTML22_1" vbProcedure="false">"'[961118.XLS]MPR'!$A$4:$M$169"</definedName>
    <definedName function="false" hidden="false" name="HTML22_11" vbProcedure="false">1</definedName>
    <definedName function="false" hidden="false" name="HTML22_12" vbProcedure="false">"G:\EBC_Web\SOV96\VA\sov96_mpr.htm"</definedName>
    <definedName function="false" hidden="false" name="HTML22_2" vbProcedure="false">-4146</definedName>
    <definedName function="false" hidden="false" name="HTML22_3" vbProcedure="false">"G:\EBC_Web\SOV96\VA\sov96_x.htm"</definedName>
    <definedName function="false" hidden="false" name="HTML23_1" vbProcedure="false">"'[961118.XLS]MSI'!$A$4:$L$139"</definedName>
    <definedName function="false" hidden="false" name="HTML23_11" vbProcedure="false">1</definedName>
    <definedName function="false" hidden="false" name="HTML23_12" vbProcedure="false">"G:\EBC_Web\SOV96\VA\sov96_msi.htm"</definedName>
    <definedName function="false" hidden="false" name="HTML23_2" vbProcedure="false">-4146</definedName>
    <definedName function="false" hidden="false" name="HTML23_3" vbProcedure="false">"G:\EBC_Web\SOV96\VA\sov96_x.htm"</definedName>
    <definedName function="false" hidden="false" name="HTML24_1" vbProcedure="false">"'[961118.XLS]MSS'!$A$4:$L$126"</definedName>
    <definedName function="false" hidden="false" name="HTML24_11" vbProcedure="false">1</definedName>
    <definedName function="false" hidden="false" name="HTML24_12" vbProcedure="false">"G:\EBC_Web\SOV96\VA\sov96_mss.htm"</definedName>
    <definedName function="false" hidden="false" name="HTML24_2" vbProcedure="false">-4146</definedName>
    <definedName function="false" hidden="false" name="HTML24_3" vbProcedure="false">"G:\EBC_Web\SOV96\VA\sov96_x.htm"</definedName>
    <definedName function="false" hidden="false" name="HTML25_1" vbProcedure="false">"'[961118.XLS]NAN'!$A$4:$M$141"</definedName>
    <definedName function="false" hidden="false" name="HTML25_11" vbProcedure="false">1</definedName>
    <definedName function="false" hidden="false" name="HTML25_12" vbProcedure="false">"G:\EBC_Web\SOV96\VA\sov96_nan.htm"</definedName>
    <definedName function="false" hidden="false" name="HTML25_2" vbProcedure="false">-4146</definedName>
    <definedName function="false" hidden="false" name="HTML25_3" vbProcedure="false">"G:\EBC_Web\SOV96\VA\sov96_x.htm"</definedName>
    <definedName function="false" hidden="false" name="HTML26_1" vbProcedure="false">"'[961118.XLS]NEL'!$A$4:$L$134"</definedName>
    <definedName function="false" hidden="false" name="HTML26_11" vbProcedure="false">1</definedName>
    <definedName function="false" hidden="false" name="HTML26_12" vbProcedure="false">"G:\EBC_Web\SOV96\VA\sov96_nel.htm"</definedName>
    <definedName function="false" hidden="false" name="HTML26_2" vbProcedure="false">-4146</definedName>
    <definedName function="false" hidden="false" name="HTML26_3" vbProcedure="false">"G:\EBC_Web\SOV96\VA\sov96_x.htm"</definedName>
    <definedName function="false" hidden="false" name="HTML27_1" vbProcedure="false">"'[961118.XLS]NEW'!$A$4:$M$158"</definedName>
    <definedName function="false" hidden="false" name="HTML27_11" vbProcedure="false">1</definedName>
    <definedName function="false" hidden="false" name="HTML27_12" vbProcedure="false">"G:\EBC_Web\SOV96\VA\sov96_new.htm"</definedName>
    <definedName function="false" hidden="false" name="HTML27_2" vbProcedure="false">-4146</definedName>
    <definedName function="false" hidden="false" name="HTML27_3" vbProcedure="false">"G:\EBC_Web\SOV96\VA\sov96_x.htm"</definedName>
    <definedName function="false" hidden="false" name="HTML28_1" vbProcedure="false">"'[961118.XLS]NOC'!$A$4:$J$105"</definedName>
    <definedName function="false" hidden="false" name="HTML28_11" vbProcedure="false">1</definedName>
    <definedName function="false" hidden="false" name="HTML28_12" vbProcedure="false">"G:\EBC_Web\SOV96\VA\sov96_noc.htm"</definedName>
    <definedName function="false" hidden="false" name="HTML28_2" vbProcedure="false">-4146</definedName>
    <definedName function="false" hidden="false" name="HTML28_3" vbProcedure="false">"G:\EBC_Web\SOV96\VA\sov96_x.htm"</definedName>
    <definedName function="false" hidden="false" name="HTML29_1" vbProcedure="false">"'[961118.XLS]NOI'!$A$4:$K$139"</definedName>
    <definedName function="false" hidden="false" name="HTML29_11" vbProcedure="false">1</definedName>
    <definedName function="false" hidden="false" name="HTML29_12" vbProcedure="false">"G:\EBC_Web\SOV96\VA\sov96_noi.htm"</definedName>
    <definedName function="false" hidden="false" name="HTML29_2" vbProcedure="false">-4146</definedName>
    <definedName function="false" hidden="false" name="HTML29_3" vbProcedure="false">"G:\EBC_Web\SOV96\VA\sov96_x.htm"</definedName>
    <definedName function="false" hidden="false" name="HTML2_1" vbProcedure="false">"'[961118.XLS]BVS'!$A$4:$L$123"</definedName>
    <definedName function="false" hidden="false" name="HTML2_11" vbProcedure="false">1</definedName>
    <definedName function="false" hidden="false" name="HTML2_12" vbProcedure="false">"G:\EBC_Web\SOV96\VA\sov96_bvs.htm"</definedName>
    <definedName function="false" hidden="false" name="HTML2_2" vbProcedure="false">-4146</definedName>
    <definedName function="false" hidden="false" name="HTML2_3" vbProcedure="false">"G:\EBC_Web\SOV96\VA\sov96_x.htm"</definedName>
    <definedName function="false" hidden="false" name="HTML30_1" vbProcedure="false">"'[961118.XLS]NVL'!$A$4:$M$123"</definedName>
    <definedName function="false" hidden="false" name="HTML30_11" vbProcedure="false">1</definedName>
    <definedName function="false" hidden="false" name="HTML30_12" vbProcedure="false">"G:\EBC_Web\SOV96\VA\sov96_nvl.htm"</definedName>
    <definedName function="false" hidden="false" name="HTML30_2" vbProcedure="false">-4146</definedName>
    <definedName function="false" hidden="false" name="HTML30_3" vbProcedure="false">"G:\EBC_Web\SOV96\VA\sov96_x.htm"</definedName>
    <definedName function="false" hidden="false" name="HTML31_1" vbProcedure="false">"'[961118.XLS]NVS'!$A$4:$N$134"</definedName>
    <definedName function="false" hidden="false" name="HTML31_11" vbProcedure="false">1</definedName>
    <definedName function="false" hidden="false" name="HTML31_12" vbProcedure="false">"G:\EBC_Web\SOV96\VA\sov96_nvs.htm"</definedName>
    <definedName function="false" hidden="false" name="HTML31_2" vbProcedure="false">-4146</definedName>
    <definedName function="false" hidden="false" name="HTML31_3" vbProcedure="false">"G:\EBC_Web\SOV96\VA\sov96_x.htm"</definedName>
    <definedName function="false" hidden="false" name="HTML32_1" vbProcedure="false">"'[961118.XLS]OBG'!$A$4:$Q$140"</definedName>
    <definedName function="false" hidden="false" name="HTML32_11" vbProcedure="false">1</definedName>
    <definedName function="false" hidden="false" name="HTML32_12" vbProcedure="false">"G:\EBC_Web\SOV96\VA\sov96_obg.htm"</definedName>
    <definedName function="false" hidden="false" name="HTML32_2" vbProcedure="false">-4146</definedName>
    <definedName function="false" hidden="false" name="HTML32_3" vbProcedure="false">"G:\EBC_Web\SOV96\VA\sov96_x.htm"</definedName>
    <definedName function="false" hidden="false" name="HTML33_1" vbProcedure="false">"'[961118.XLS]OKB'!$A$4:$M$119"</definedName>
    <definedName function="false" hidden="false" name="HTML33_11" vbProcedure="false">1</definedName>
    <definedName function="false" hidden="false" name="HTML33_12" vbProcedure="false">"G:\EBC_Web\SOV96\VA\sov96_okb.htm"</definedName>
    <definedName function="false" hidden="false" name="HTML33_2" vbProcedure="false">-4146</definedName>
    <definedName function="false" hidden="false" name="HTML33_3" vbProcedure="false">"G:\EBC_Web\SOV96\VA\sov96_x.htm"</definedName>
    <definedName function="false" hidden="false" name="HTML34_1" vbProcedure="false">"'[961118.XLS]OKE'!$A$4:$K$156"</definedName>
    <definedName function="false" hidden="false" name="HTML34_11" vbProcedure="false">1</definedName>
    <definedName function="false" hidden="false" name="HTML34_12" vbProcedure="false">"G:\EBC_Web\SOV96\VA\sov96_oke.htm"</definedName>
    <definedName function="false" hidden="false" name="HTML34_2" vbProcedure="false">-4146</definedName>
    <definedName function="false" hidden="false" name="HTML34_3" vbProcedure="false">"G:\EBC_Web\SOV96\VA\sov96_x.htm"</definedName>
    <definedName function="false" hidden="false" name="HTML35_1" vbProcedure="false">"'[961118.XLS]OKP'!$A$4:$L$150"</definedName>
    <definedName function="false" hidden="false" name="HTML35_11" vbProcedure="false">1</definedName>
    <definedName function="false" hidden="false" name="HTML35_12" vbProcedure="false">"G:\EBC_Web\SOV96\VA\sov96_okp.htm"</definedName>
    <definedName function="false" hidden="false" name="HTML35_2" vbProcedure="false">-4146</definedName>
    <definedName function="false" hidden="false" name="HTML35_3" vbProcedure="false">"G:\EBC_Web\SOV96\VA\sov96_x.htm"</definedName>
    <definedName function="false" hidden="false" name="HTML36_1" vbProcedure="false">"'[961118.XLS]OKV'!$A$4:$L$158"</definedName>
    <definedName function="false" hidden="false" name="HTML36_11" vbProcedure="false">1</definedName>
    <definedName function="false" hidden="false" name="HTML36_12" vbProcedure="false">"G:\EBC_Web\SOV96\VA\sov96_okv.htm"</definedName>
    <definedName function="false" hidden="false" name="HTML36_2" vbProcedure="false">-4146</definedName>
    <definedName function="false" hidden="false" name="HTML36_3" vbProcedure="false">"G:\EBC_Web\SOV96\VA\sov96_x.htm"</definedName>
    <definedName function="false" hidden="false" name="HTML37_1" vbProcedure="false">"'[961118.XLS]OKW'!$A$4:$L$207"</definedName>
    <definedName function="false" hidden="false" name="HTML37_11" vbProcedure="false">1</definedName>
    <definedName function="false" hidden="false" name="HTML37_12" vbProcedure="false">"G:\EBC_Web\SOV96\VA\sov96_okw.htm"</definedName>
    <definedName function="false" hidden="false" name="HTML37_2" vbProcedure="false">-4146</definedName>
    <definedName function="false" hidden="false" name="HTML37_3" vbProcedure="false">"G:\EBC_Web\SOV96\VA\sov96_x.htm"</definedName>
    <definedName function="false" hidden="false" name="HTML38_1" vbProcedure="false">"'[961118.XLS]PAR'!$A$4:$M$165"</definedName>
    <definedName function="false" hidden="false" name="HTML38_11" vbProcedure="false">1</definedName>
    <definedName function="false" hidden="false" name="HTML38_12" vbProcedure="false">"G:\EBC_Web\SOV96\VA\sov96_par.htm"</definedName>
    <definedName function="false" hidden="false" name="HTML38_2" vbProcedure="false">-4146</definedName>
    <definedName function="false" hidden="false" name="HTML38_3" vbProcedure="false">"G:\EBC_Web\SOV96\VA\sov96_x.htm"</definedName>
    <definedName function="false" hidden="false" name="HTML39_1" vbProcedure="false">"'[961118.XLS]PCN'!$A$4:$L$97"</definedName>
    <definedName function="false" hidden="false" name="HTML39_11" vbProcedure="false">1</definedName>
    <definedName function="false" hidden="false" name="HTML39_12" vbProcedure="false">"G:\EBC_Web\SOV96\VA\sov96_pcn.htm"</definedName>
    <definedName function="false" hidden="false" name="HTML39_2" vbProcedure="false">-4146</definedName>
    <definedName function="false" hidden="false" name="HTML39_3" vbProcedure="false">"G:\EBC_Web\SOV96\VA\sov96_x.htm"</definedName>
    <definedName function="false" hidden="false" name="HTML3_1" vbProcedure="false">"'[961118.XLS]BYE'!$A$4:$M$133"</definedName>
    <definedName function="false" hidden="false" name="HTML3_11" vbProcedure="false">1</definedName>
    <definedName function="false" hidden="false" name="HTML3_12" vbProcedure="false">"G:\EBC_Web\SOV96\VA\sov96_bye.htm"</definedName>
    <definedName function="false" hidden="false" name="HTML3_2" vbProcedure="false">-4146</definedName>
    <definedName function="false" hidden="false" name="HTML3_3" vbProcedure="false">"G:\EBC_Web\SOV96\VA\sov96_x.htm"</definedName>
    <definedName function="false" hidden="false" name="HTML40_1" vbProcedure="false">"'[961118.XLS]PCS'!$A$4:$L$112"</definedName>
    <definedName function="false" hidden="false" name="HTML40_11" vbProcedure="false">1</definedName>
    <definedName function="false" hidden="false" name="HTML40_12" vbProcedure="false">"G:\EBC_Web\SOV96\VA\sov96_pcs.htm"</definedName>
    <definedName function="false" hidden="false" name="HTML40_2" vbProcedure="false">-4146</definedName>
    <definedName function="false" hidden="false" name="HTML40_3" vbProcedure="false">"G:\EBC_Web\SOV96\VA\sov96_x.htm"</definedName>
    <definedName function="false" hidden="false" name="HTML41_1" vbProcedure="false">"'[961118.XLS]PCT'!$A$4:$M$164"</definedName>
    <definedName function="false" hidden="false" name="HTML41_11" vbProcedure="false">1</definedName>
    <definedName function="false" hidden="false" name="HTML41_12" vbProcedure="false">"G:\EBC_Web\SOV96\VA\sov96_pct.htm"</definedName>
    <definedName function="false" hidden="false" name="HTML41_2" vbProcedure="false">-4146</definedName>
    <definedName function="false" hidden="false" name="HTML41_3" vbProcedure="false">"G:\EBC_Web\SOV96\VA\sov96_x.htm"</definedName>
    <definedName function="false" hidden="false" name="HTML42_1" vbProcedure="false">"'[961118.XLS]PMB'!$A$4:$K$133"</definedName>
    <definedName function="false" hidden="false" name="HTML42_11" vbProcedure="false">1</definedName>
    <definedName function="false" hidden="false" name="HTML42_12" vbProcedure="false">"G:\EBC_Web\SOV96\VA\sov96_pmb.htm"</definedName>
    <definedName function="false" hidden="false" name="HTML42_2" vbProcedure="false">-4146</definedName>
    <definedName function="false" hidden="false" name="HTML42_3" vbProcedure="false">"G:\EBC_Web\SOV96\VA\sov96_x.htm"</definedName>
    <definedName function="false" hidden="false" name="HTML43_1" vbProcedure="false">"'[961118.XLS]POR'!$A$4:$L$150"</definedName>
    <definedName function="false" hidden="false" name="HTML43_11" vbProcedure="false">1</definedName>
    <definedName function="false" hidden="false" name="HTML43_12" vbProcedure="false">"G:\EBC_Web\SOV96\VA\sov96_por.htm"</definedName>
    <definedName function="false" hidden="false" name="HTML43_2" vbProcedure="false">-4146</definedName>
    <definedName function="false" hidden="false" name="HTML43_3" vbProcedure="false">"G:\EBC_Web\SOV96\VA\sov96_x.htm"</definedName>
    <definedName function="false" hidden="false" name="HTML44_1" vbProcedure="false">"'[961118.XLS]PRM'!$A$4:$K$105"</definedName>
    <definedName function="false" hidden="false" name="HTML44_11" vbProcedure="false">1</definedName>
    <definedName function="false" hidden="false" name="HTML44_12" vbProcedure="false">"G:\EBC_Web\SOV96\VA\sov96_prm.htm"</definedName>
    <definedName function="false" hidden="false" name="HTML44_2" vbProcedure="false">-4146</definedName>
    <definedName function="false" hidden="false" name="HTML44_3" vbProcedure="false">"G:\EBC_Web\SOV96\VA\sov96_x.htm"</definedName>
    <definedName function="false" hidden="false" name="HTML45_1" vbProcedure="false">"'[961118.XLS]PRN'!$A$4:$L$111"</definedName>
    <definedName function="false" hidden="false" name="HTML45_11" vbProcedure="false">1</definedName>
    <definedName function="false" hidden="false" name="HTML45_12" vbProcedure="false">"G:\EBC_Web\SOV96\VA\sov96_prn.htm"</definedName>
    <definedName function="false" hidden="false" name="HTML45_2" vbProcedure="false">-4146</definedName>
    <definedName function="false" hidden="false" name="HTML45_3" vbProcedure="false">"G:\EBC_Web\SOV96\VA\sov96_x.htm"</definedName>
    <definedName function="false" hidden="false" name="HTML46_1" vbProcedure="false">"'[961118.XLS]PRO'!$A$4:$K$120"</definedName>
    <definedName function="false" hidden="false" name="HTML46_11" vbProcedure="false">1</definedName>
    <definedName function="false" hidden="false" name="HTML46_12" vbProcedure="false">"G:\EBC_Web\SOV96\VA\sov96_pro.htm"</definedName>
    <definedName function="false" hidden="false" name="HTML46_2" vbProcedure="false">-4146</definedName>
    <definedName function="false" hidden="false" name="HTML46_3" vbProcedure="false">"G:\EBC_Web\SOV96\VA\sov96_x.htm"</definedName>
    <definedName function="false" hidden="false" name="HTML47_1" vbProcedure="false">"'[961118.XLS]RCC'!$A$4:$O$130"</definedName>
    <definedName function="false" hidden="false" name="HTML47_11" vbProcedure="false">1</definedName>
    <definedName function="false" hidden="false" name="HTML47_12" vbProcedure="false">"G:\EBC_Web\SOV96\VA\sov96_rcc.htm"</definedName>
    <definedName function="false" hidden="false" name="HTML47_2" vbProcedure="false">-4146</definedName>
    <definedName function="false" hidden="false" name="HTML47_3" vbProcedure="false">"G:\EBC_Web\SOV96\VA\sov96_x.htm"</definedName>
    <definedName function="false" hidden="false" name="HTML48_1" vbProcedure="false">"'[961118.XLS]RCE'!$A$4:$N$120"</definedName>
    <definedName function="false" hidden="false" name="HTML48_11" vbProcedure="false">1</definedName>
    <definedName function="false" hidden="false" name="HTML48_12" vbProcedure="false">"G:\EBC_Web\SOV96\VA\sov96_rce.htm"</definedName>
    <definedName function="false" hidden="false" name="HTML48_2" vbProcedure="false">-4146</definedName>
    <definedName function="false" hidden="false" name="HTML48_3" vbProcedure="false">"G:\EBC_Web\SOV96\VA\sov96_x.htm"</definedName>
    <definedName function="false" hidden="false" name="HTML49_1" vbProcedure="false">"'[961118.XLS]RCS'!$A$4:$O$128"</definedName>
    <definedName function="false" hidden="false" name="HTML49_11" vbProcedure="false">1</definedName>
    <definedName function="false" hidden="false" name="HTML49_12" vbProcedure="false">"G:\EBC_Web\SOV96\VA\sov96_rcs.htm"</definedName>
    <definedName function="false" hidden="false" name="HTML49_2" vbProcedure="false">-4146</definedName>
    <definedName function="false" hidden="false" name="HTML49_3" vbProcedure="false">"G:\EBC_Web\SOV96\VA\sov96_x.htm"</definedName>
    <definedName function="false" hidden="false" name="HTML4_1" vbProcedure="false">"'[961118.XLS]BYN'!$A$4:$M$124"</definedName>
    <definedName function="false" hidden="false" name="HTML4_11" vbProcedure="false">1</definedName>
    <definedName function="false" hidden="false" name="HTML4_12" vbProcedure="false">"G:\EBC_Web\SOV96\VA\sov96_byn.htm"</definedName>
    <definedName function="false" hidden="false" name="HTML4_2" vbProcedure="false">-4146</definedName>
    <definedName function="false" hidden="false" name="HTML4_3" vbProcedure="false">"G:\EBC_Web\SOV96\VA\sov96_x.htm"</definedName>
    <definedName function="false" hidden="false" name="HTML50_1" vbProcedure="false">"'[961118.XLS]RST'!$A$4:$K$122"</definedName>
    <definedName function="false" hidden="false" name="HTML50_11" vbProcedure="false">1</definedName>
    <definedName function="false" hidden="false" name="HTML50_12" vbProcedure="false">"G:\EBC_Web\SOV96\VA\sov96_rst.htm"</definedName>
    <definedName function="false" hidden="false" name="HTML50_2" vbProcedure="false">-4146</definedName>
    <definedName function="false" hidden="false" name="HTML50_3" vbProcedure="false">"G:\EBC_Web\SOV96\VA\sov96_x.htm"</definedName>
    <definedName function="false" hidden="false" name="HTML51_1" vbProcedure="false">"'[961118.XLS]SAN'!$A$4:$M$152"</definedName>
    <definedName function="false" hidden="false" name="HTML51_11" vbProcedure="false">1</definedName>
    <definedName function="false" hidden="false" name="HTML51_12" vbProcedure="false">"G:\EBC_Web\SOV96\VA\sov96_san.htm"</definedName>
    <definedName function="false" hidden="false" name="HTML51_2" vbProcedure="false">-4146</definedName>
    <definedName function="false" hidden="false" name="HTML51_3" vbProcedure="false">"G:\EBC_Web\SOV96\VA\sov96_x.htm"</definedName>
    <definedName function="false" hidden="false" name="HTML52_1" vbProcedure="false">"'[961118.XLS]SAS'!$A$4:$O$140"</definedName>
    <definedName function="false" hidden="false" name="HTML52_11" vbProcedure="false">1</definedName>
    <definedName function="false" hidden="false" name="HTML52_12" vbProcedure="false">"G:\EBC_Web\SOV96\VA\sov96_sas.htm"</definedName>
    <definedName function="false" hidden="false" name="HTML52_2" vbProcedure="false">-4146</definedName>
    <definedName function="false" hidden="false" name="HTML52_3" vbProcedure="false">"G:\EBC_Web\SOV96\VA\sov96_x.htm"</definedName>
    <definedName function="false" hidden="false" name="HTML53_1" vbProcedure="false">"'[961118.XLS]SHU'!$A$4:$M$168"</definedName>
    <definedName function="false" hidden="false" name="HTML53_11" vbProcedure="false">1</definedName>
    <definedName function="false" hidden="false" name="HTML53_12" vbProcedure="false">"G:\EBC_Web\SOV96\VA\sov96_shu.htm"</definedName>
    <definedName function="false" hidden="false" name="HTML53_2" vbProcedure="false">-4146</definedName>
    <definedName function="false" hidden="false" name="HTML53_3" vbProcedure="false">"G:\EBC_Web\SOV96\VA\sov96_x.htm"</definedName>
    <definedName function="false" hidden="false" name="HTML54_1" vbProcedure="false">"'[961118.XLS]SKN'!$A$4:$K$104"</definedName>
    <definedName function="false" hidden="false" name="HTML54_11" vbProcedure="false">1</definedName>
    <definedName function="false" hidden="false" name="HTML54_12" vbProcedure="false">"G:\EBC_Web\SOV96\VA\sov96_skn.htm"</definedName>
    <definedName function="false" hidden="false" name="HTML54_2" vbProcedure="false">-4146</definedName>
    <definedName function="false" hidden="false" name="HTML54_3" vbProcedure="false">"G:\EBC_Web\SOV96\VA\sov96_x.htm"</definedName>
    <definedName function="false" hidden="false" name="HTML55_1" vbProcedure="false">"'[961118.XLS]SRC'!$A$4:$M$169"</definedName>
    <definedName function="false" hidden="false" name="HTML55_11" vbProcedure="false">1</definedName>
    <definedName function="false" hidden="false" name="HTML55_12" vbProcedure="false">"G:\EBC_Web\SOV96\VA\sov96_src.htm"</definedName>
    <definedName function="false" hidden="false" name="HTML55_2" vbProcedure="false">-4146</definedName>
    <definedName function="false" hidden="false" name="HTML55_3" vbProcedure="false">"G:\EBC_Web\SOV96\VA\sov96_x.htm"</definedName>
    <definedName function="false" hidden="false" name="HTML56_1" vbProcedure="false">"'[961118.XLS]SRG'!$A$4:$Q$138"</definedName>
    <definedName function="false" hidden="false" name="HTML56_11" vbProcedure="false">1</definedName>
    <definedName function="false" hidden="false" name="HTML56_12" vbProcedure="false">"G:\EBC_Web\SOV96\VA\sov96_srg.htm"</definedName>
    <definedName function="false" hidden="false" name="HTML56_2" vbProcedure="false">-4146</definedName>
    <definedName function="false" hidden="false" name="HTML56_3" vbProcedure="false">"G:\EBC_Web\SOV96\VA\sov96_x.htm"</definedName>
    <definedName function="false" hidden="false" name="HTML57_1" vbProcedure="false">"'[961118.XLS]SRN'!$A$4:$O$177"</definedName>
    <definedName function="false" hidden="false" name="HTML57_11" vbProcedure="false">1</definedName>
    <definedName function="false" hidden="false" name="HTML57_12" vbProcedure="false">"G:\EBC_Web\SOV96\VA\sov96_srn.htm"</definedName>
    <definedName function="false" hidden="false" name="HTML57_2" vbProcedure="false">-4146</definedName>
    <definedName function="false" hidden="false" name="HTML57_3" vbProcedure="false">"G:\EBC_Web\SOV96\VA\sov96_x.htm"</definedName>
    <definedName function="false" hidden="false" name="HTML58_1" vbProcedure="false">"'[961118.XLS]SRW'!$A$4:$N$121"</definedName>
    <definedName function="false" hidden="false" name="HTML58_11" vbProcedure="false">1</definedName>
    <definedName function="false" hidden="false" name="HTML58_12" vbProcedure="false">"G:\EBC_Web\SOV96\VA\sov96_srw.htm"</definedName>
    <definedName function="false" hidden="false" name="HTML58_2" vbProcedure="false">-4146</definedName>
    <definedName function="false" hidden="false" name="HTML58_3" vbProcedure="false">"G:\EBC_Web\SOV96\VA\sov96_x.htm"</definedName>
    <definedName function="false" hidden="false" name="HTML59_1" vbProcedure="false">"'[961118.XLS]SWR'!$A$4:$M$167"</definedName>
    <definedName function="false" hidden="false" name="HTML59_11" vbProcedure="false">1</definedName>
    <definedName function="false" hidden="false" name="HTML59_12" vbProcedure="false">"G:\EBC_Web\SOV96\VA\sov96_swr.htm"</definedName>
    <definedName function="false" hidden="false" name="HTML59_2" vbProcedure="false">-4146</definedName>
    <definedName function="false" hidden="false" name="HTML59_3" vbProcedure="false">"G:\EBC_Web\SOV96\VA\sov96_x.htm"</definedName>
    <definedName function="false" hidden="false" name="HTML5_1" vbProcedure="false">"'[961118.XLS]BYW'!$A$4:$M$142"</definedName>
    <definedName function="false" hidden="false" name="HTML5_11" vbProcedure="false">1</definedName>
    <definedName function="false" hidden="false" name="HTML5_12" vbProcedure="false">"G:\EBC_Web\SOV96\VA\sov96_byw.htm"</definedName>
    <definedName function="false" hidden="false" name="HTML5_2" vbProcedure="false">-4146</definedName>
    <definedName function="false" hidden="false" name="HTML5_3" vbProcedure="false">"G:\EBC_Web\SOV96\VA\sov96_x.htm"</definedName>
    <definedName function="false" hidden="false" name="HTML60_1" vbProcedure="false">"'[961118.XLS]VBU'!$A$4:$M$135"</definedName>
    <definedName function="false" hidden="false" name="HTML60_11" vbProcedure="false">1</definedName>
    <definedName function="false" hidden="false" name="HTML60_12" vbProcedure="false">"G:\EBC_Web\SOV96\VA\sov96_vbu.htm"</definedName>
    <definedName function="false" hidden="false" name="HTML60_2" vbProcedure="false">-4146</definedName>
    <definedName function="false" hidden="false" name="HTML60_3" vbProcedure="false">"G:\EBC_Web\SOV96\VA\sov96_x.htm"</definedName>
    <definedName function="false" hidden="false" name="HTML61_1" vbProcedure="false">"'[961118.XLS]VFV'!$A$4:$M$120"</definedName>
    <definedName function="false" hidden="false" name="HTML61_11" vbProcedure="false">1</definedName>
    <definedName function="false" hidden="false" name="HTML61_12" vbProcedure="false">"G:\EBC_Web\SOV96\VA\sov96_vfv.htm"</definedName>
    <definedName function="false" hidden="false" name="HTML61_2" vbProcedure="false">-4146</definedName>
    <definedName function="false" hidden="false" name="HTML61_3" vbProcedure="false">"G:\EBC_Web\SOV96\VA\sov96_x.htm"</definedName>
    <definedName function="false" hidden="false" name="HTML62_1" vbProcedure="false">"'[961118.XLS]VHA'!$A$4:$M$121"</definedName>
    <definedName function="false" hidden="false" name="HTML62_11" vbProcedure="false">1</definedName>
    <definedName function="false" hidden="false" name="HTML62_12" vbProcedure="false">"G:\EBC_Web\SOV96\VA\sov96_vha.htm"</definedName>
    <definedName function="false" hidden="false" name="HTML62_2" vbProcedure="false">-4146</definedName>
    <definedName function="false" hidden="false" name="HTML62_3" vbProcedure="false">"G:\EBC_Web\SOV96\VA\sov96_x.htm"</definedName>
    <definedName function="false" hidden="false" name="HTML63_1" vbProcedure="false">"'[961118.XLS]VKE'!$A$4:$M$119"</definedName>
    <definedName function="false" hidden="false" name="HTML63_11" vbProcedure="false">1</definedName>
    <definedName function="false" hidden="false" name="HTML63_12" vbProcedure="false">"G:\EBC_Web\SOV96\VA\sov96_vke.htm"</definedName>
    <definedName function="false" hidden="false" name="HTML63_2" vbProcedure="false">-4146</definedName>
    <definedName function="false" hidden="false" name="HTML63_3" vbProcedure="false">"G:\EBC_Web\SOV96\VA\sov96_x.htm"</definedName>
    <definedName function="false" hidden="false" name="HTML64_1" vbProcedure="false">"'[961118.XLS]VKI'!$A$4:$O$118"</definedName>
    <definedName function="false" hidden="false" name="HTML64_11" vbProcedure="false">1</definedName>
    <definedName function="false" hidden="false" name="HTML64_12" vbProcedure="false">"G:\EBC_Web\SOV96\VA\sov96_vki.htm"</definedName>
    <definedName function="false" hidden="false" name="HTML64_2" vbProcedure="false">-4146</definedName>
    <definedName function="false" hidden="false" name="HTML64_3" vbProcedure="false">"G:\EBC_Web\SOV96\VA\sov96_x.htm"</definedName>
    <definedName function="false" hidden="false" name="HTML65_1" vbProcedure="false">"'[961118.XLS]VLA'!$A$4:$L$128"</definedName>
    <definedName function="false" hidden="false" name="HTML65_11" vbProcedure="false">1</definedName>
    <definedName function="false" hidden="false" name="HTML65_12" vbProcedure="false">"G:\EBC_Web\SOV96\VA\sov96_vla.htm"</definedName>
    <definedName function="false" hidden="false" name="HTML65_2" vbProcedure="false">-4146</definedName>
    <definedName function="false" hidden="false" name="HTML65_3" vbProcedure="false">"G:\EBC_Web\SOV96\VA\sov96_x.htm"</definedName>
    <definedName function="false" hidden="false" name="HTML66_1" vbProcedure="false">"'[961118.XLS]VLM'!$A$4:$N$142"</definedName>
    <definedName function="false" hidden="false" name="HTML66_11" vbProcedure="false">1</definedName>
    <definedName function="false" hidden="false" name="HTML66_12" vbProcedure="false">"G:\EBC_Web\SOV96\VA\sov96_vlm.htm"</definedName>
    <definedName function="false" hidden="false" name="HTML66_2" vbProcedure="false">-4146</definedName>
    <definedName function="false" hidden="false" name="HTML66_3" vbProcedure="false">"G:\EBC_Web\SOV96\VA\sov96_x.htm"</definedName>
    <definedName function="false" hidden="false" name="HTML67_1" vbProcedure="false">"'[961118.XLS]VMP'!$A$4:$N$124"</definedName>
    <definedName function="false" hidden="false" name="HTML67_11" vbProcedure="false">1</definedName>
    <definedName function="false" hidden="false" name="HTML67_12" vbProcedure="false">"G:\EBC_Web\SOV96\VA\sov96_vmp.htm"</definedName>
    <definedName function="false" hidden="false" name="HTML67_2" vbProcedure="false">-4146</definedName>
    <definedName function="false" hidden="false" name="HTML67_3" vbProcedure="false">"G:\EBC_Web\SOV96\VA\sov96_x.htm"</definedName>
    <definedName function="false" hidden="false" name="HTML68_1" vbProcedure="false">"'[961118.XLS]VPG'!$A$4:$N$145"</definedName>
    <definedName function="false" hidden="false" name="HTML68_11" vbProcedure="false">1</definedName>
    <definedName function="false" hidden="false" name="HTML68_12" vbProcedure="false">"G:\EBC_Web\SOV96\VA\sov96_vpg.htm"</definedName>
    <definedName function="false" hidden="false" name="HTML68_2" vbProcedure="false">-4146</definedName>
    <definedName function="false" hidden="false" name="HTML68_3" vbProcedure="false">"G:\EBC_Web\SOV96\VA\sov96_x.htm"</definedName>
    <definedName function="false" hidden="false" name="HTML69_1" vbProcedure="false">"'[961118.XLS]VQL'!$A$4:$M$129"</definedName>
    <definedName function="false" hidden="false" name="HTML69_11" vbProcedure="false">1</definedName>
    <definedName function="false" hidden="false" name="HTML69_12" vbProcedure="false">"G:\EBC_Web\SOV96\VA\sov96_vql.htm"</definedName>
    <definedName function="false" hidden="false" name="HTML69_2" vbProcedure="false">-4146</definedName>
    <definedName function="false" hidden="false" name="HTML69_3" vbProcedure="false">"G:\EBC_Web\SOV96\VA\sov96_x.htm"</definedName>
    <definedName function="false" hidden="false" name="HTML6_1" vbProcedure="false">"'[961118.XLS]CBN'!$A$4:$K$121"</definedName>
    <definedName function="false" hidden="false" name="HTML6_11" vbProcedure="false">1</definedName>
    <definedName function="false" hidden="false" name="HTML6_12" vbProcedure="false">"G:\EBC_Web\SOV96\VA\sov96_cbn.htm"</definedName>
    <definedName function="false" hidden="false" name="HTML6_2" vbProcedure="false">-4146</definedName>
    <definedName function="false" hidden="false" name="HTML6_3" vbProcedure="false">"G:\EBC_Web\SOV96\VA\sov96_x.htm"</definedName>
    <definedName function="false" hidden="false" name="HTML70_1" vbProcedure="false">"'[961118.XLS]VTB'!$A$4:$Q$137"</definedName>
    <definedName function="false" hidden="false" name="HTML70_11" vbProcedure="false">1</definedName>
    <definedName function="false" hidden="false" name="HTML70_12" vbProcedure="false">"G:\EBC_Web\SOV96\VA\sov96_vtb.htm"</definedName>
    <definedName function="false" hidden="false" name="HTML70_2" vbProcedure="false">-4146</definedName>
    <definedName function="false" hidden="false" name="HTML70_3" vbProcedure="false">"G:\EBC_Web\SOV96\VA\sov96_x.htm"</definedName>
    <definedName function="false" hidden="false" name="HTML71_1" vbProcedure="false">"'[961118.XLS]VTH'!$A$4:$N$134"</definedName>
    <definedName function="false" hidden="false" name="HTML71_11" vbProcedure="false">1</definedName>
    <definedName function="false" hidden="false" name="HTML71_12" vbProcedure="false">"G:\EBC_Web\SOV96\VA\sov96_vth.htm"</definedName>
    <definedName function="false" hidden="false" name="HTML71_2" vbProcedure="false">-4146</definedName>
    <definedName function="false" hidden="false" name="HTML71_3" vbProcedure="false">"G:\EBC_Web\SOV96\VA\sov96_x.htm"</definedName>
    <definedName function="false" hidden="false" name="HTML72_1" vbProcedure="false">"'[961118.XLS]WCP'!$A$4:$N$134"</definedName>
    <definedName function="false" hidden="false" name="HTML72_11" vbProcedure="false">1</definedName>
    <definedName function="false" hidden="false" name="HTML72_12" vbProcedure="false">"G:\EBC_Web\SOV96\VA\sov96_wcp.htm"</definedName>
    <definedName function="false" hidden="false" name="HTML72_2" vbProcedure="false">-4146</definedName>
    <definedName function="false" hidden="false" name="HTML72_3" vbProcedure="false">"G:\EBC_Web\SOV96\VA\sov96_x.htm"</definedName>
    <definedName function="false" hidden="false" name="HTML73_1" vbProcedure="false">"'[961118.XLS]WGA'!$A$4:$O$123"</definedName>
    <definedName function="false" hidden="false" name="HTML73_11" vbProcedure="false">1</definedName>
    <definedName function="false" hidden="false" name="HTML73_12" vbProcedure="false">"G:\EBC_Web\SOV96\VA\sov96_wga.htm"</definedName>
    <definedName function="false" hidden="false" name="HTML73_2" vbProcedure="false">-4146</definedName>
    <definedName function="false" hidden="false" name="HTML73_3" vbProcedure="false">"G:\EBC_Web\SOV96\VA\sov96_x.htm"</definedName>
    <definedName function="false" hidden="false" name="HTML74_1" vbProcedure="false">"'[961118.XLS]YAL'!$A$4:$K$152"</definedName>
    <definedName function="false" hidden="false" name="HTML74_11" vbProcedure="false">1</definedName>
    <definedName function="false" hidden="false" name="HTML74_12" vbProcedure="false">"G:\EBC_Web\SOV96\VA\sov96_yal.htm"</definedName>
    <definedName function="false" hidden="false" name="HTML74_2" vbProcedure="false">-4146</definedName>
    <definedName function="false" hidden="false" name="HTML74_3" vbProcedure="false">"G:\EBC_Web\SOV96\VA\sov96_x.htm"</definedName>
    <definedName function="false" hidden="false" name="HTML7_1" vbProcedure="false">"'[961118.XLS]CBS'!$A$4:$J$138"</definedName>
    <definedName function="false" hidden="false" name="HTML7_11" vbProcedure="false">1</definedName>
    <definedName function="false" hidden="false" name="HTML7_12" vbProcedure="false">"G:\EBC_Web\SOV96\VA\sov96_cbs.htm"</definedName>
    <definedName function="false" hidden="false" name="HTML7_2" vbProcedure="false">-4146</definedName>
    <definedName function="false" hidden="false" name="HTML7_3" vbProcedure="false">"G:\EBC_Web\SOV96\VA\sov96_x.htm"</definedName>
    <definedName function="false" hidden="false" name="HTML8_1" vbProcedure="false">"'[961118.XLS]CHK'!$A$4:$K$141"</definedName>
    <definedName function="false" hidden="false" name="HTML8_11" vbProcedure="false">1</definedName>
    <definedName function="false" hidden="false" name="HTML8_12" vbProcedure="false">"G:\EBC_Web\SOV96\VA\sov96_chk.htm"</definedName>
    <definedName function="false" hidden="false" name="HTML8_2" vbProcedure="false">-4146</definedName>
    <definedName function="false" hidden="false" name="HTML8_3" vbProcedure="false">"G:\EBC_Web\SOV96\VA\sov96_x.htm"</definedName>
    <definedName function="false" hidden="false" name="HTML9_1" vbProcedure="false">"'[961118.XLS]CLR'!$A$4:$L$133"</definedName>
    <definedName function="false" hidden="false" name="HTML9_11" vbProcedure="false">1</definedName>
    <definedName function="false" hidden="false" name="HTML9_12" vbProcedure="false">"G:\EBC_Web\SOV96\VA\sov96_clr.htm"</definedName>
    <definedName function="false" hidden="false" name="HTML9_2" vbProcedure="false">-4146</definedName>
    <definedName function="false" hidden="false" name="HTML9_3" vbProcedure="false">"G:\EBC_Web\SOV96\VA\sov96_x.htm"</definedName>
    <definedName function="false" hidden="false" name="HTMLCount" vbProcedure="false">74</definedName>
    <definedName function="false" hidden="false" name="SummaryRegisteredVoters" vbProcedure="false">'ED Names'!$L$84</definedName>
    <definedName function="false" hidden="false" name="SummaryRejectedBallots" vbProcedure="false">'ED Names'!$E$84</definedName>
    <definedName function="false" hidden="false" name="SummarySP01" vbProcedure="false">'ED Names'!$F$84</definedName>
    <definedName function="false" hidden="false" name="SummarySP02" vbProcedure="false">'ED Names'!$G$84</definedName>
    <definedName function="false" hidden="false" name="SummarySP03" vbProcedure="false">'ED Names'!$H$84</definedName>
    <definedName function="false" hidden="false" name="SummarySP04" vbProcedure="false">'ED Names'!$I$84</definedName>
    <definedName function="false" hidden="false" name="SummarySP05" vbProcedure="false">'ED Names'!$J$84</definedName>
    <definedName function="false" hidden="false" name="SummarySP06" vbProcedure="false">'ED Names'!$K$84</definedName>
    <definedName function="false" hidden="false" name="SummaryTotalValidVotes" vbProcedure="false">'ED Names'!$D$99</definedName>
    <definedName function="false" hidden="false" name="SummaryValidVotesRegular" vbProcedure="false">'ED Names'!$D$84</definedName>
    <definedName function="false" hidden="false" name="SummaryVotersVoted" vbProcedure="false">'ED Names'!$D$86</definedName>
    <definedName function="false" hidden="false" localSheetId="1" name="RegisteredVotersVoted" vbProcedure="false">ABB!$D$128</definedName>
    <definedName function="false" hidden="false" localSheetId="1" name="TotalRegisteredVoters" vbProcedure="false">ABB!$K$113</definedName>
    <definedName function="false" hidden="false" localSheetId="1" name="TotalRegularVotes" vbProcedure="false">ABB!$I$104</definedName>
    <definedName function="false" hidden="false" localSheetId="1" name="TotalRejectedBallots" vbProcedure="false">ABB!$J$113</definedName>
    <definedName function="false" hidden="false" localSheetId="1" name="TotalSP01" vbProcedure="false">ABB!$I$106</definedName>
    <definedName function="false" hidden="false" localSheetId="1" name="TotalSP02" vbProcedure="false">ABB!$I$107</definedName>
    <definedName function="false" hidden="false" localSheetId="1" name="TotalSP03" vbProcedure="false">ABB!$I$108</definedName>
    <definedName function="false" hidden="false" localSheetId="1" name="TotalSP04" vbProcedure="false">ABB!$I$109</definedName>
    <definedName function="false" hidden="false" localSheetId="1" name="TotalSP05" vbProcedure="false">ABB!$I$110</definedName>
    <definedName function="false" hidden="false" localSheetId="1" name="TotalSP06" vbProcedure="false">ABB!$I$111</definedName>
    <definedName function="false" hidden="false" localSheetId="1" name="TotalValidVotes" vbProcedure="false">ABB!$I$113</definedName>
    <definedName function="false" hidden="false" localSheetId="2" name="RegisteredVotersVoted" vbProcedure="false">ALB!$D$103</definedName>
    <definedName function="false" hidden="false" localSheetId="2" name="TotalRegisteredVoters" vbProcedure="false">ALB!$M$88</definedName>
    <definedName function="false" hidden="false" localSheetId="2" name="TotalRegularVotes" vbProcedure="false">ALB!$K$79</definedName>
    <definedName function="false" hidden="false" localSheetId="2" name="TotalRejectedBallots" vbProcedure="false">ALB!$L$88</definedName>
    <definedName function="false" hidden="false" localSheetId="2" name="TotalSP01" vbProcedure="false">ALB!$K$81</definedName>
    <definedName function="false" hidden="false" localSheetId="2" name="TotalSP02" vbProcedure="false">ALB!$K$82</definedName>
    <definedName function="false" hidden="false" localSheetId="2" name="TotalSP03" vbProcedure="false">ALB!$K$83</definedName>
    <definedName function="false" hidden="false" localSheetId="2" name="TotalSP04" vbProcedure="false">ALB!$K$84</definedName>
    <definedName function="false" hidden="false" localSheetId="2" name="TotalSP05" vbProcedure="false">ALB!$K$85</definedName>
    <definedName function="false" hidden="false" localSheetId="2" name="TotalSP06" vbProcedure="false">ALB!$K$86</definedName>
    <definedName function="false" hidden="false" localSheetId="2" name="TotalValidVotes" vbProcedure="false">ALB!$K$88</definedName>
    <definedName function="false" hidden="false" localSheetId="3" name="RegisteredVotersVoted" vbProcedure="false">BVS!$D$116</definedName>
    <definedName function="false" hidden="false" localSheetId="3" name="TotalRegisteredVoters" vbProcedure="false">BVS!$L$101</definedName>
    <definedName function="false" hidden="false" localSheetId="3" name="TotalRegularVotes" vbProcedure="false">BVS!$J$92</definedName>
    <definedName function="false" hidden="false" localSheetId="3" name="TotalRejectedBallots" vbProcedure="false">BVS!$K$101</definedName>
    <definedName function="false" hidden="false" localSheetId="3" name="TotalSP01" vbProcedure="false">BVS!$J$94</definedName>
    <definedName function="false" hidden="false" localSheetId="3" name="TotalSP02" vbProcedure="false">BVS!$J$95</definedName>
    <definedName function="false" hidden="false" localSheetId="3" name="TotalSP03" vbProcedure="false">BVS!$J$96</definedName>
    <definedName function="false" hidden="false" localSheetId="3" name="TotalSP04" vbProcedure="false">BVS!$J$97</definedName>
    <definedName function="false" hidden="false" localSheetId="3" name="TotalSP05" vbProcedure="false">BVS!$J$98</definedName>
    <definedName function="false" hidden="false" localSheetId="3" name="TotalSP06" vbProcedure="false">BVS!$J$99</definedName>
    <definedName function="false" hidden="false" localSheetId="3" name="TotalValidVotes" vbProcedure="false">BVS!$J$101</definedName>
    <definedName function="false" hidden="false" localSheetId="4" name="RegisteredVotersVoted" vbProcedure="false">BYE!$D$131</definedName>
    <definedName function="false" hidden="false" localSheetId="4" name="TotalRegisteredVoters" vbProcedure="false">BYE!$M$116</definedName>
    <definedName function="false" hidden="false" localSheetId="4" name="TotalRegularVotes" vbProcedure="false">BYE!$K$107</definedName>
    <definedName function="false" hidden="false" localSheetId="4" name="TotalRejectedBallots" vbProcedure="false">BYE!$L$116</definedName>
    <definedName function="false" hidden="false" localSheetId="4" name="TotalSP01" vbProcedure="false">BYE!$K$109</definedName>
    <definedName function="false" hidden="false" localSheetId="4" name="TotalSP02" vbProcedure="false">BYE!$K$110</definedName>
    <definedName function="false" hidden="false" localSheetId="4" name="TotalSP03" vbProcedure="false">BYE!$K$111</definedName>
    <definedName function="false" hidden="false" localSheetId="4" name="TotalSP04" vbProcedure="false">BYE!$K$112</definedName>
    <definedName function="false" hidden="false" localSheetId="4" name="TotalSP05" vbProcedure="false">BYE!$K$113</definedName>
    <definedName function="false" hidden="false" localSheetId="4" name="TotalSP06" vbProcedure="false">BYE!$K$114</definedName>
    <definedName function="false" hidden="false" localSheetId="4" name="TotalValidVotes" vbProcedure="false">BYE!$K$116</definedName>
    <definedName function="false" hidden="false" localSheetId="5" name="RegisteredVotersVoted" vbProcedure="false">BYN!$D$122</definedName>
    <definedName function="false" hidden="false" localSheetId="5" name="TotalRegisteredVoters" vbProcedure="false">BYN!$M$107</definedName>
    <definedName function="false" hidden="false" localSheetId="5" name="TotalRegularVotes" vbProcedure="false">BYN!$K$98</definedName>
    <definedName function="false" hidden="false" localSheetId="5" name="TotalRejectedBallots" vbProcedure="false">BYN!$L$107</definedName>
    <definedName function="false" hidden="false" localSheetId="5" name="TotalSP01" vbProcedure="false">BYN!$K$100</definedName>
    <definedName function="false" hidden="false" localSheetId="5" name="TotalSP02" vbProcedure="false">BYN!$K$101</definedName>
    <definedName function="false" hidden="false" localSheetId="5" name="TotalSP03" vbProcedure="false">BYN!$K$102</definedName>
    <definedName function="false" hidden="false" localSheetId="5" name="TotalSP04" vbProcedure="false">BYN!$K$103</definedName>
    <definedName function="false" hidden="false" localSheetId="5" name="TotalSP05" vbProcedure="false">BYN!$K$104</definedName>
    <definedName function="false" hidden="false" localSheetId="5" name="TotalSP06" vbProcedure="false">BYN!$K$105</definedName>
    <definedName function="false" hidden="false" localSheetId="5" name="TotalValidVotes" vbProcedure="false">BYN!$K$107</definedName>
    <definedName function="false" hidden="false" localSheetId="6" name="RegisteredVotersVoted" vbProcedure="false">BYW!$D$140</definedName>
    <definedName function="false" hidden="false" localSheetId="6" name="TotalRegisteredVoters" vbProcedure="false">BYW!$M$125</definedName>
    <definedName function="false" hidden="false" localSheetId="6" name="TotalRegularVotes" vbProcedure="false">BYW!$K$116</definedName>
    <definedName function="false" hidden="false" localSheetId="6" name="TotalRejectedBallots" vbProcedure="false">BYW!$L$125</definedName>
    <definedName function="false" hidden="false" localSheetId="6" name="TotalSP01" vbProcedure="false">BYW!$K$118</definedName>
    <definedName function="false" hidden="false" localSheetId="6" name="TotalSP02" vbProcedure="false">BYW!$K$119</definedName>
    <definedName function="false" hidden="false" localSheetId="6" name="TotalSP03" vbProcedure="false">BYW!$K$120</definedName>
    <definedName function="false" hidden="false" localSheetId="6" name="TotalSP04" vbProcedure="false">BYW!$K$121</definedName>
    <definedName function="false" hidden="false" localSheetId="6" name="TotalSP05" vbProcedure="false">BYW!$K$122</definedName>
    <definedName function="false" hidden="false" localSheetId="6" name="TotalSP06" vbProcedure="false">BYW!$K$123</definedName>
    <definedName function="false" hidden="false" localSheetId="6" name="TotalValidVotes" vbProcedure="false">BYW!$K$125</definedName>
    <definedName function="false" hidden="false" localSheetId="7" name="RegisteredVotersVoted" vbProcedure="false">CBN!$D$119</definedName>
    <definedName function="false" hidden="false" localSheetId="7" name="TotalRegisteredVoters" vbProcedure="false">CBN!$K$104</definedName>
    <definedName function="false" hidden="false" localSheetId="7" name="TotalRegularVotes" vbProcedure="false">CBN!$I$95</definedName>
    <definedName function="false" hidden="false" localSheetId="7" name="TotalRejectedBallots" vbProcedure="false">CBN!$J$104</definedName>
    <definedName function="false" hidden="false" localSheetId="7" name="TotalSP01" vbProcedure="false">CBN!$I$97</definedName>
    <definedName function="false" hidden="false" localSheetId="7" name="TotalSP02" vbProcedure="false">CBN!$I$98</definedName>
    <definedName function="false" hidden="false" localSheetId="7" name="TotalSP03" vbProcedure="false">CBN!$I$99</definedName>
    <definedName function="false" hidden="false" localSheetId="7" name="TotalSP04" vbProcedure="false">CBN!$I$100</definedName>
    <definedName function="false" hidden="false" localSheetId="7" name="TotalSP05" vbProcedure="false">CBN!$I$101</definedName>
    <definedName function="false" hidden="false" localSheetId="7" name="TotalSP06" vbProcedure="false">CBN!$I$102</definedName>
    <definedName function="false" hidden="false" localSheetId="7" name="TotalValidVotes" vbProcedure="false">CBN!$I$104</definedName>
    <definedName function="false" hidden="false" localSheetId="8" name="RegisteredVotersVoted" vbProcedure="false">CBS!$D$134</definedName>
    <definedName function="false" hidden="false" localSheetId="8" name="TotalRegisteredVoters" vbProcedure="false">CBS!$J$119</definedName>
    <definedName function="false" hidden="false" localSheetId="8" name="TotalRegularVotes" vbProcedure="false">CBS!$H$110</definedName>
    <definedName function="false" hidden="false" localSheetId="8" name="TotalRejectedBallots" vbProcedure="false">CBS!$I$119</definedName>
    <definedName function="false" hidden="false" localSheetId="8" name="TotalSP01" vbProcedure="false">CBS!$H$112</definedName>
    <definedName function="false" hidden="false" localSheetId="8" name="TotalSP02" vbProcedure="false">CBS!$H$113</definedName>
    <definedName function="false" hidden="false" localSheetId="8" name="TotalSP03" vbProcedure="false">CBS!$H$114</definedName>
    <definedName function="false" hidden="false" localSheetId="8" name="TotalSP04" vbProcedure="false">CBS!$H$115</definedName>
    <definedName function="false" hidden="false" localSheetId="8" name="TotalSP05" vbProcedure="false">CBS!$H$116</definedName>
    <definedName function="false" hidden="false" localSheetId="8" name="TotalSP06" vbProcedure="false">CBS!$H$117</definedName>
    <definedName function="false" hidden="false" localSheetId="8" name="TotalValidVotes" vbProcedure="false">CBS!$H$119</definedName>
    <definedName function="false" hidden="false" localSheetId="9" name="RegisteredVotersVoted" vbProcedure="false">CHK!$D$139</definedName>
    <definedName function="false" hidden="false" localSheetId="9" name="TotalRegisteredVoters" vbProcedure="false">CHK!$K$124</definedName>
    <definedName function="false" hidden="false" localSheetId="9" name="TotalRegularVotes" vbProcedure="false">CHK!$I$115</definedName>
    <definedName function="false" hidden="false" localSheetId="9" name="TotalRejectedBallots" vbProcedure="false">CHK!$J$124</definedName>
    <definedName function="false" hidden="false" localSheetId="9" name="TotalSP01" vbProcedure="false">CHK!$I$117</definedName>
    <definedName function="false" hidden="false" localSheetId="9" name="TotalSP02" vbProcedure="false">CHK!$I$118</definedName>
    <definedName function="false" hidden="false" localSheetId="9" name="TotalSP03" vbProcedure="false">CHK!$I$119</definedName>
    <definedName function="false" hidden="false" localSheetId="9" name="TotalSP04" vbProcedure="false">CHK!$I$120</definedName>
    <definedName function="false" hidden="false" localSheetId="9" name="TotalSP05" vbProcedure="false">CHK!$I$121</definedName>
    <definedName function="false" hidden="false" localSheetId="9" name="TotalSP06" vbProcedure="false">CHK!$I$122</definedName>
    <definedName function="false" hidden="false" localSheetId="9" name="TotalValidVotes" vbProcedure="false">CHK!$I$124</definedName>
    <definedName function="false" hidden="false" localSheetId="10" name="RegisteredVotersVoted" vbProcedure="false">CLR!$D$129</definedName>
    <definedName function="false" hidden="false" localSheetId="10" name="TotalRegisteredVoters" vbProcedure="false">CLR!$L$114</definedName>
    <definedName function="false" hidden="false" localSheetId="10" name="TotalRegularVotes" vbProcedure="false">CLR!$J$105</definedName>
    <definedName function="false" hidden="false" localSheetId="10" name="TotalRejectedBallots" vbProcedure="false">CLR!$K$114</definedName>
    <definedName function="false" hidden="false" localSheetId="10" name="TotalSP01" vbProcedure="false">CLR!$J$107</definedName>
    <definedName function="false" hidden="false" localSheetId="10" name="TotalSP02" vbProcedure="false">CLR!$J$108</definedName>
    <definedName function="false" hidden="false" localSheetId="10" name="TotalSP03" vbProcedure="false">CLR!$J$109</definedName>
    <definedName function="false" hidden="false" localSheetId="10" name="TotalSP04" vbProcedure="false">CLR!$J$110</definedName>
    <definedName function="false" hidden="false" localSheetId="10" name="TotalSP05" vbProcedure="false">CLR!$J$111</definedName>
    <definedName function="false" hidden="false" localSheetId="10" name="TotalSP06" vbProcedure="false">CLR!$J$112</definedName>
    <definedName function="false" hidden="false" localSheetId="10" name="TotalValidVotes" vbProcedure="false">CLR!$J$114</definedName>
    <definedName function="false" hidden="false" localSheetId="11" name="RegisteredVotersVoted" vbProcedure="false">CMX!$D$167</definedName>
    <definedName function="false" hidden="false" localSheetId="11" name="TotalRegisteredVoters" vbProcedure="false">CMX!$O$152</definedName>
    <definedName function="false" hidden="false" localSheetId="11" name="TotalRegularVotes" vbProcedure="false">CMX!$M$143</definedName>
    <definedName function="false" hidden="false" localSheetId="11" name="TotalRejectedBallots" vbProcedure="false">CMX!$N$152</definedName>
    <definedName function="false" hidden="false" localSheetId="11" name="TotalSP01" vbProcedure="false">CMX!$M$145</definedName>
    <definedName function="false" hidden="false" localSheetId="11" name="TotalSP02" vbProcedure="false">CMX!$M$146</definedName>
    <definedName function="false" hidden="false" localSheetId="11" name="TotalSP03" vbProcedure="false">CMX!$M$147</definedName>
    <definedName function="false" hidden="false" localSheetId="11" name="TotalSP04" vbProcedure="false">CMX!$M$148</definedName>
    <definedName function="false" hidden="false" localSheetId="11" name="TotalSP05" vbProcedure="false">CMX!$M$149</definedName>
    <definedName function="false" hidden="false" localSheetId="11" name="TotalSP06" vbProcedure="false">CMX!$M$150</definedName>
    <definedName function="false" hidden="false" localSheetId="11" name="TotalValidVotes" vbProcedure="false">CMX!$M$152</definedName>
    <definedName function="false" hidden="false" localSheetId="12" name="RegisteredVotersVoted" vbProcedure="false">CQM!$D$149</definedName>
    <definedName function="false" hidden="false" localSheetId="12" name="TotalRegisteredVoters" vbProcedure="false">CQM!$N$134</definedName>
    <definedName function="false" hidden="false" localSheetId="12" name="TotalRegularVotes" vbProcedure="false">CQM!$L$125</definedName>
    <definedName function="false" hidden="false" localSheetId="12" name="TotalRejectedBallots" vbProcedure="false">CQM!$M$134</definedName>
    <definedName function="false" hidden="false" localSheetId="12" name="TotalSP01" vbProcedure="false">CQM!$L$127</definedName>
    <definedName function="false" hidden="false" localSheetId="12" name="TotalSP02" vbProcedure="false">CQM!$L$128</definedName>
    <definedName function="false" hidden="false" localSheetId="12" name="TotalSP03" vbProcedure="false">CQM!$L$129</definedName>
    <definedName function="false" hidden="false" localSheetId="12" name="TotalSP04" vbProcedure="false">CQM!$L$130</definedName>
    <definedName function="false" hidden="false" localSheetId="12" name="TotalSP05" vbProcedure="false">CQM!$L$131</definedName>
    <definedName function="false" hidden="false" localSheetId="12" name="TotalSP06" vbProcedure="false">CQM!$L$132</definedName>
    <definedName function="false" hidden="false" localSheetId="12" name="TotalValidVotes" vbProcedure="false">CQM!$L$134</definedName>
    <definedName function="false" hidden="false" localSheetId="13" name="RegisteredVotersVoted" vbProcedure="false">CWL!$D$153</definedName>
    <definedName function="false" hidden="false" localSheetId="13" name="TotalRegisteredVoters" vbProcedure="false">CWL!$K$138</definedName>
    <definedName function="false" hidden="false" localSheetId="13" name="TotalRegularVotes" vbProcedure="false">CWL!$I$129</definedName>
    <definedName function="false" hidden="false" localSheetId="13" name="TotalRejectedBallots" vbProcedure="false">CWL!$J$138</definedName>
    <definedName function="false" hidden="false" localSheetId="13" name="TotalSP01" vbProcedure="false">CWL!$I$131</definedName>
    <definedName function="false" hidden="false" localSheetId="13" name="TotalSP02" vbProcedure="false">CWL!$I$132</definedName>
    <definedName function="false" hidden="false" localSheetId="13" name="TotalSP03" vbProcedure="false">CWL!$I$133</definedName>
    <definedName function="false" hidden="false" localSheetId="13" name="TotalSP04" vbProcedure="false">CWL!$I$134</definedName>
    <definedName function="false" hidden="false" localSheetId="13" name="TotalSP05" vbProcedure="false">CWL!$I$135</definedName>
    <definedName function="false" hidden="false" localSheetId="13" name="TotalSP06" vbProcedure="false">CWL!$I$136</definedName>
    <definedName function="false" hidden="false" localSheetId="13" name="TotalValidVotes" vbProcedure="false">CWL!$I$138</definedName>
    <definedName function="false" hidden="false" localSheetId="14" name="RegisteredVotersVoted" vbProcedure="false">DLN!$D$122</definedName>
    <definedName function="false" hidden="false" localSheetId="14" name="TotalRegisteredVoters" vbProcedure="false">DLN!$K$107</definedName>
    <definedName function="false" hidden="false" localSheetId="14" name="TotalRegularVotes" vbProcedure="false">DLN!$I$98</definedName>
    <definedName function="false" hidden="false" localSheetId="14" name="TotalRejectedBallots" vbProcedure="false">DLN!$J$107</definedName>
    <definedName function="false" hidden="false" localSheetId="14" name="TotalSP01" vbProcedure="false">DLN!$I$100</definedName>
    <definedName function="false" hidden="false" localSheetId="14" name="TotalSP02" vbProcedure="false">DLN!$I$101</definedName>
    <definedName function="false" hidden="false" localSheetId="14" name="TotalSP03" vbProcedure="false">DLN!$I$102</definedName>
    <definedName function="false" hidden="false" localSheetId="14" name="TotalSP04" vbProcedure="false">DLN!$I$103</definedName>
    <definedName function="false" hidden="false" localSheetId="14" name="TotalSP05" vbProcedure="false">DLN!$I$104</definedName>
    <definedName function="false" hidden="false" localSheetId="14" name="TotalSP06" vbProcedure="false">DLN!$I$105</definedName>
    <definedName function="false" hidden="false" localSheetId="14" name="TotalValidVotes" vbProcedure="false">DLN!$I$107</definedName>
    <definedName function="false" hidden="false" localSheetId="15" name="RegisteredVotersVoted" vbProcedure="false">DLS!$D$129</definedName>
    <definedName function="false" hidden="false" localSheetId="15" name="TotalRegisteredVoters" vbProcedure="false">DLS!$M$114</definedName>
    <definedName function="false" hidden="false" localSheetId="15" name="TotalRegularVotes" vbProcedure="false">DLS!$K$105</definedName>
    <definedName function="false" hidden="false" localSheetId="15" name="TotalRejectedBallots" vbProcedure="false">DLS!$L$114</definedName>
    <definedName function="false" hidden="false" localSheetId="15" name="TotalSP01" vbProcedure="false">DLS!$K$107</definedName>
    <definedName function="false" hidden="false" localSheetId="15" name="TotalSP02" vbProcedure="false">DLS!$K$108</definedName>
    <definedName function="false" hidden="false" localSheetId="15" name="TotalSP03" vbProcedure="false">DLS!$K$109</definedName>
    <definedName function="false" hidden="false" localSheetId="15" name="TotalSP04" vbProcedure="false">DLS!$K$110</definedName>
    <definedName function="false" hidden="false" localSheetId="15" name="TotalSP05" vbProcedure="false">DLS!$K$111</definedName>
    <definedName function="false" hidden="false" localSheetId="15" name="TotalSP06" vbProcedure="false">DLS!$K$112</definedName>
    <definedName function="false" hidden="false" localSheetId="15" name="TotalValidVotes" vbProcedure="false">DLS!$K$114</definedName>
    <definedName function="false" hidden="false" localSheetId="16" name="RegisteredVotersVoted" vbProcedure="false">ESM!$D$134</definedName>
    <definedName function="false" hidden="false" localSheetId="16" name="TotalRegisteredVoters" vbProcedure="false">ESM!$N$119</definedName>
    <definedName function="false" hidden="false" localSheetId="16" name="TotalRegularVotes" vbProcedure="false">ESM!$L$110</definedName>
    <definedName function="false" hidden="false" localSheetId="16" name="TotalRejectedBallots" vbProcedure="false">ESM!$M$119</definedName>
    <definedName function="false" hidden="false" localSheetId="16" name="TotalSP01" vbProcedure="false">ESM!$L$112</definedName>
    <definedName function="false" hidden="false" localSheetId="16" name="TotalSP02" vbProcedure="false">ESM!$L$113</definedName>
    <definedName function="false" hidden="false" localSheetId="16" name="TotalSP03" vbProcedure="false">ESM!$L$114</definedName>
    <definedName function="false" hidden="false" localSheetId="16" name="TotalSP04" vbProcedure="false">ESM!$L$115</definedName>
    <definedName function="false" hidden="false" localSheetId="16" name="TotalSP05" vbProcedure="false">ESM!$L$116</definedName>
    <definedName function="false" hidden="false" localSheetId="16" name="TotalSP06" vbProcedure="false">ESM!$L$117</definedName>
    <definedName function="false" hidden="false" localSheetId="16" name="TotalValidVotes" vbProcedure="false">ESM!$L$119</definedName>
    <definedName function="false" hidden="false" localSheetId="17" name="RegisteredVotersVoted" vbProcedure="false">FTL!$D$125</definedName>
    <definedName function="false" hidden="false" localSheetId="17" name="TotalRegisteredVoters" vbProcedure="false">FTL!$L$110</definedName>
    <definedName function="false" hidden="false" localSheetId="17" name="TotalRegularVotes" vbProcedure="false">FTL!$J$101</definedName>
    <definedName function="false" hidden="false" localSheetId="17" name="TotalRejectedBallots" vbProcedure="false">FTL!$K$110</definedName>
    <definedName function="false" hidden="false" localSheetId="17" name="TotalSP01" vbProcedure="false">FTL!$J$103</definedName>
    <definedName function="false" hidden="false" localSheetId="17" name="TotalSP02" vbProcedure="false">FTL!$J$104</definedName>
    <definedName function="false" hidden="false" localSheetId="17" name="TotalSP03" vbProcedure="false">FTL!$J$105</definedName>
    <definedName function="false" hidden="false" localSheetId="17" name="TotalSP04" vbProcedure="false">FTL!$J$106</definedName>
    <definedName function="false" hidden="false" localSheetId="17" name="TotalSP05" vbProcedure="false">FTL!$J$107</definedName>
    <definedName function="false" hidden="false" localSheetId="17" name="TotalSP06" vbProcedure="false">FTL!$J$108</definedName>
    <definedName function="false" hidden="false" localSheetId="17" name="TotalValidVotes" vbProcedure="false">FTL!$J$110</definedName>
    <definedName function="false" hidden="false" localSheetId="18" name="RegisteredVotersVoted" vbProcedure="false">KAM!$D$154</definedName>
    <definedName function="false" hidden="false" localSheetId="18" name="TotalRegisteredVoters" vbProcedure="false">KAM!$K$139</definedName>
    <definedName function="false" hidden="false" localSheetId="18" name="TotalRegularVotes" vbProcedure="false">KAM!$I$130</definedName>
    <definedName function="false" hidden="false" localSheetId="18" name="TotalRejectedBallots" vbProcedure="false">KAM!$J$139</definedName>
    <definedName function="false" hidden="false" localSheetId="18" name="TotalSP01" vbProcedure="false">KAM!$I$132</definedName>
    <definedName function="false" hidden="false" localSheetId="18" name="TotalSP02" vbProcedure="false">KAM!$I$133</definedName>
    <definedName function="false" hidden="false" localSheetId="18" name="TotalSP03" vbProcedure="false">KAM!$I$134</definedName>
    <definedName function="false" hidden="false" localSheetId="18" name="TotalSP04" vbProcedure="false">KAM!$I$135</definedName>
    <definedName function="false" hidden="false" localSheetId="18" name="TotalSP05" vbProcedure="false">KAM!$I$136</definedName>
    <definedName function="false" hidden="false" localSheetId="18" name="TotalSP06" vbProcedure="false">KAM!$I$137</definedName>
    <definedName function="false" hidden="false" localSheetId="18" name="TotalValidVotes" vbProcedure="false">KAM!$I$139</definedName>
    <definedName function="false" hidden="false" localSheetId="19" name="RegisteredVotersVoted" vbProcedure="false">KAT!$D$123</definedName>
    <definedName function="false" hidden="false" localSheetId="19" name="TotalRegisteredVoters" vbProcedure="false">KAT!$K$108</definedName>
    <definedName function="false" hidden="false" localSheetId="19" name="TotalRegularVotes" vbProcedure="false">KAT!$I$99</definedName>
    <definedName function="false" hidden="false" localSheetId="19" name="TotalRejectedBallots" vbProcedure="false">KAT!$J$108</definedName>
    <definedName function="false" hidden="false" localSheetId="19" name="TotalSP01" vbProcedure="false">KAT!$I$101</definedName>
    <definedName function="false" hidden="false" localSheetId="19" name="TotalSP02" vbProcedure="false">KAT!$I$102</definedName>
    <definedName function="false" hidden="false" localSheetId="19" name="TotalSP03" vbProcedure="false">KAT!$I$103</definedName>
    <definedName function="false" hidden="false" localSheetId="19" name="TotalSP04" vbProcedure="false">KAT!$I$104</definedName>
    <definedName function="false" hidden="false" localSheetId="19" name="TotalSP05" vbProcedure="false">KAT!$I$105</definedName>
    <definedName function="false" hidden="false" localSheetId="19" name="TotalSP06" vbProcedure="false">KAT!$I$106</definedName>
    <definedName function="false" hidden="false" localSheetId="19" name="TotalValidVotes" vbProcedure="false">KAT!$I$108</definedName>
    <definedName function="false" hidden="false" localSheetId="20" name="RegisteredVotersVoted" vbProcedure="false">KTY!$D$123</definedName>
    <definedName function="false" hidden="false" localSheetId="20" name="TotalRegisteredVoters" vbProcedure="false">KTY!$K$107</definedName>
    <definedName function="false" hidden="false" localSheetId="20" name="TotalRegularVotes" vbProcedure="false">KTY!$I$98</definedName>
    <definedName function="false" hidden="false" localSheetId="20" name="TotalRejectedBallots" vbProcedure="false">KTY!$J$107</definedName>
    <definedName function="false" hidden="false" localSheetId="20" name="TotalSP01" vbProcedure="false">KTY!$I$100</definedName>
    <definedName function="false" hidden="false" localSheetId="20" name="TotalSP02" vbProcedure="false">KTY!$I$101</definedName>
    <definedName function="false" hidden="false" localSheetId="20" name="TotalSP03" vbProcedure="false">KTY!$I$102</definedName>
    <definedName function="false" hidden="false" localSheetId="20" name="TotalSP04" vbProcedure="false">KTY!$I$103</definedName>
    <definedName function="false" hidden="false" localSheetId="20" name="TotalSP05" vbProcedure="false">KTY!$I$104</definedName>
    <definedName function="false" hidden="false" localSheetId="20" name="TotalSP06" vbProcedure="false">KTY!$I$105</definedName>
    <definedName function="false" hidden="false" localSheetId="20" name="TotalValidVotes" vbProcedure="false">KTY!$I$107</definedName>
    <definedName function="false" hidden="false" localSheetId="21" name="RegisteredVotersVoted" vbProcedure="false">LLY!$D$115</definedName>
    <definedName function="false" hidden="false" localSheetId="21" name="TotalRegisteredVoters" vbProcedure="false">LLY!$L$100</definedName>
    <definedName function="false" hidden="false" localSheetId="21" name="TotalRegularVotes" vbProcedure="false">LLY!$J$91</definedName>
    <definedName function="false" hidden="false" localSheetId="21" name="TotalRejectedBallots" vbProcedure="false">LLY!$K$100</definedName>
    <definedName function="false" hidden="false" localSheetId="21" name="TotalSP01" vbProcedure="false">LLY!$J$93</definedName>
    <definedName function="false" hidden="false" localSheetId="21" name="TotalSP02" vbProcedure="false">LLY!$J$94</definedName>
    <definedName function="false" hidden="false" localSheetId="21" name="TotalSP03" vbProcedure="false">LLY!$J$95</definedName>
    <definedName function="false" hidden="false" localSheetId="21" name="TotalSP04" vbProcedure="false">LLY!$J$96</definedName>
    <definedName function="false" hidden="false" localSheetId="21" name="TotalSP05" vbProcedure="false">LLY!$J$97</definedName>
    <definedName function="false" hidden="false" localSheetId="21" name="TotalSP06" vbProcedure="false">LLY!$J$98</definedName>
    <definedName function="false" hidden="false" localSheetId="21" name="TotalValidVotes" vbProcedure="false">LLY!$J$100</definedName>
    <definedName function="false" hidden="false" localSheetId="22" name="RegisteredVotersVoted" vbProcedure="false">MJF!$D$126</definedName>
    <definedName function="false" hidden="false" localSheetId="22" name="TotalRegisteredVoters" vbProcedure="false">MJF!$M$111</definedName>
    <definedName function="false" hidden="false" localSheetId="22" name="TotalRegularVotes" vbProcedure="false">MJF!$K$102</definedName>
    <definedName function="false" hidden="false" localSheetId="22" name="TotalRejectedBallots" vbProcedure="false">MJF!$L$111</definedName>
    <definedName function="false" hidden="false" localSheetId="22" name="TotalSP01" vbProcedure="false">MJF!$K$104</definedName>
    <definedName function="false" hidden="false" localSheetId="22" name="TotalSP02" vbProcedure="false">MJF!$K$105</definedName>
    <definedName function="false" hidden="false" localSheetId="22" name="TotalSP03" vbProcedure="false">MJF!$K$106</definedName>
    <definedName function="false" hidden="false" localSheetId="22" name="TotalSP04" vbProcedure="false">MJF!$K$107</definedName>
    <definedName function="false" hidden="false" localSheetId="22" name="TotalSP05" vbProcedure="false">MJF!$K$108</definedName>
    <definedName function="false" hidden="false" localSheetId="22" name="TotalSP06" vbProcedure="false">MJF!$K$109</definedName>
    <definedName function="false" hidden="false" localSheetId="22" name="TotalValidVotes" vbProcedure="false">MJF!$K$111</definedName>
    <definedName function="false" hidden="false" localSheetId="23" name="RegisteredVotersVoted" vbProcedure="false">MPR!$D$165</definedName>
    <definedName function="false" hidden="false" localSheetId="23" name="TotalRegisteredVoters" vbProcedure="false">MPR!$M$150</definedName>
    <definedName function="false" hidden="false" localSheetId="23" name="TotalRegularVotes" vbProcedure="false">MPR!$K$141</definedName>
    <definedName function="false" hidden="false" localSheetId="23" name="TotalRejectedBallots" vbProcedure="false">MPR!$L$150</definedName>
    <definedName function="false" hidden="false" localSheetId="23" name="TotalSP01" vbProcedure="false">MPR!$K$143</definedName>
    <definedName function="false" hidden="false" localSheetId="23" name="TotalSP02" vbProcedure="false">MPR!$K$144</definedName>
    <definedName function="false" hidden="false" localSheetId="23" name="TotalSP03" vbProcedure="false">MPR!$K$145</definedName>
    <definedName function="false" hidden="false" localSheetId="23" name="TotalSP04" vbProcedure="false">MPR!$K$146</definedName>
    <definedName function="false" hidden="false" localSheetId="23" name="TotalSP05" vbProcedure="false">MPR!$K$147</definedName>
    <definedName function="false" hidden="false" localSheetId="23" name="TotalSP06" vbProcedure="false">MPR!$K$148</definedName>
    <definedName function="false" hidden="false" localSheetId="23" name="TotalValidVotes" vbProcedure="false">MPR!$K$150</definedName>
    <definedName function="false" hidden="false" localSheetId="24" name="RegisteredVotersVoted" vbProcedure="false">MSI!$D$137</definedName>
    <definedName function="false" hidden="false" localSheetId="24" name="TotalRegisteredVoters" vbProcedure="false">MSI!$L$122</definedName>
    <definedName function="false" hidden="false" localSheetId="24" name="TotalRegularVotes" vbProcedure="false">MSI!$J$113</definedName>
    <definedName function="false" hidden="false" localSheetId="24" name="TotalRejectedBallots" vbProcedure="false">MSI!$K$122</definedName>
    <definedName function="false" hidden="false" localSheetId="24" name="TotalSP01" vbProcedure="false">MSI!$J$115</definedName>
    <definedName function="false" hidden="false" localSheetId="24" name="TotalSP02" vbProcedure="false">MSI!$J$116</definedName>
    <definedName function="false" hidden="false" localSheetId="24" name="TotalSP03" vbProcedure="false">MSI!$J$117</definedName>
    <definedName function="false" hidden="false" localSheetId="24" name="TotalSP04" vbProcedure="false">MSI!$J$118</definedName>
    <definedName function="false" hidden="false" localSheetId="24" name="TotalSP05" vbProcedure="false">MSI!$J$119</definedName>
    <definedName function="false" hidden="false" localSheetId="24" name="TotalSP06" vbProcedure="false">MSI!$J$120</definedName>
    <definedName function="false" hidden="false" localSheetId="24" name="TotalValidVotes" vbProcedure="false">MSI!$J$122</definedName>
    <definedName function="false" hidden="false" localSheetId="25" name="RegisteredVotersVoted" vbProcedure="false">MSS!$D$124</definedName>
    <definedName function="false" hidden="false" localSheetId="25" name="TotalRegisteredVoters" vbProcedure="false">MSS!$L$109</definedName>
    <definedName function="false" hidden="false" localSheetId="25" name="TotalRegularVotes" vbProcedure="false">MSS!$J$100</definedName>
    <definedName function="false" hidden="false" localSheetId="25" name="TotalRejectedBallots" vbProcedure="false">MSS!$K$109</definedName>
    <definedName function="false" hidden="false" localSheetId="25" name="TotalSP01" vbProcedure="false">MSS!$J$102</definedName>
    <definedName function="false" hidden="false" localSheetId="25" name="TotalSP02" vbProcedure="false">MSS!$J$103</definedName>
    <definedName function="false" hidden="false" localSheetId="25" name="TotalSP03" vbProcedure="false">MSS!$J$104</definedName>
    <definedName function="false" hidden="false" localSheetId="25" name="TotalSP04" vbProcedure="false">MSS!$J$105</definedName>
    <definedName function="false" hidden="false" localSheetId="25" name="TotalSP05" vbProcedure="false">MSS!$J$106</definedName>
    <definedName function="false" hidden="false" localSheetId="25" name="TotalSP06" vbProcedure="false">MSS!$J$107</definedName>
    <definedName function="false" hidden="false" localSheetId="25" name="TotalValidVotes" vbProcedure="false">MSS!$J$109</definedName>
    <definedName function="false" hidden="false" localSheetId="26" name="RegisteredVotersVoted" vbProcedure="false">NAN!$D$139</definedName>
    <definedName function="false" hidden="false" localSheetId="26" name="TotalRegisteredVoters" vbProcedure="false">NAN!$M$124</definedName>
    <definedName function="false" hidden="false" localSheetId="26" name="TotalRegularVotes" vbProcedure="false">NAN!$K$115</definedName>
    <definedName function="false" hidden="false" localSheetId="26" name="TotalRejectedBallots" vbProcedure="false">NAN!$L$124</definedName>
    <definedName function="false" hidden="false" localSheetId="26" name="TotalSP01" vbProcedure="false">NAN!$K$117</definedName>
    <definedName function="false" hidden="false" localSheetId="26" name="TotalSP02" vbProcedure="false">NAN!$K$118</definedName>
    <definedName function="false" hidden="false" localSheetId="26" name="TotalSP03" vbProcedure="false">NAN!$K$119</definedName>
    <definedName function="false" hidden="false" localSheetId="26" name="TotalSP04" vbProcedure="false">NAN!$K$120</definedName>
    <definedName function="false" hidden="false" localSheetId="26" name="TotalSP05" vbProcedure="false">NAN!$K$121</definedName>
    <definedName function="false" hidden="false" localSheetId="26" name="TotalSP06" vbProcedure="false">NAN!$K$122</definedName>
    <definedName function="false" hidden="false" localSheetId="26" name="TotalValidVotes" vbProcedure="false">NAN!$K$124</definedName>
    <definedName function="false" hidden="false" localSheetId="27" name="RegisteredVotersVoted" vbProcedure="false">NEL!$D$132</definedName>
    <definedName function="false" hidden="false" localSheetId="27" name="TotalRegisteredVoters" vbProcedure="false">NEL!$L$117</definedName>
    <definedName function="false" hidden="false" localSheetId="27" name="TotalRegularVotes" vbProcedure="false">NEL!$J$108</definedName>
    <definedName function="false" hidden="false" localSheetId="27" name="TotalRejectedBallots" vbProcedure="false">NEL!$K$117</definedName>
    <definedName function="false" hidden="false" localSheetId="27" name="TotalSP01" vbProcedure="false">NEL!$J$110</definedName>
    <definedName function="false" hidden="false" localSheetId="27" name="TotalSP02" vbProcedure="false">NEL!$J$111</definedName>
    <definedName function="false" hidden="false" localSheetId="27" name="TotalSP03" vbProcedure="false">NEL!$J$112</definedName>
    <definedName function="false" hidden="false" localSheetId="27" name="TotalSP04" vbProcedure="false">NEL!$J$113</definedName>
    <definedName function="false" hidden="false" localSheetId="27" name="TotalSP05" vbProcedure="false">NEL!$J$114</definedName>
    <definedName function="false" hidden="false" localSheetId="27" name="TotalSP06" vbProcedure="false">NEL!$J$115</definedName>
    <definedName function="false" hidden="false" localSheetId="27" name="TotalValidVotes" vbProcedure="false">NEL!$J$117</definedName>
    <definedName function="false" hidden="false" localSheetId="28" name="RegisteredVotersVoted" vbProcedure="false">NEW!$D$154</definedName>
    <definedName function="false" hidden="false" localSheetId="28" name="TotalRegisteredVoters" vbProcedure="false">NEW!$M$138</definedName>
    <definedName function="false" hidden="false" localSheetId="28" name="TotalRegularVotes" vbProcedure="false">NEW!$K$129</definedName>
    <definedName function="false" hidden="false" localSheetId="28" name="TotalRejectedBallots" vbProcedure="false">NEW!$L$138</definedName>
    <definedName function="false" hidden="false" localSheetId="28" name="TotalSP01" vbProcedure="false">NEW!$K$131</definedName>
    <definedName function="false" hidden="false" localSheetId="28" name="TotalSP02" vbProcedure="false">NEW!$K$132</definedName>
    <definedName function="false" hidden="false" localSheetId="28" name="TotalSP03" vbProcedure="false">NEW!$K$133</definedName>
    <definedName function="false" hidden="false" localSheetId="28" name="TotalSP04" vbProcedure="false">NEW!$K$134</definedName>
    <definedName function="false" hidden="false" localSheetId="28" name="TotalSP05" vbProcedure="false">NEW!$K$135</definedName>
    <definedName function="false" hidden="false" localSheetId="28" name="TotalSP06" vbProcedure="false">NEW!$K$136</definedName>
    <definedName function="false" hidden="false" localSheetId="28" name="TotalValidVotes" vbProcedure="false">NEW!$K$138</definedName>
    <definedName function="false" hidden="false" localSheetId="29" name="RegisteredVotersVoted" vbProcedure="false">NOC!$D$103</definedName>
    <definedName function="false" hidden="false" localSheetId="29" name="TotalRegisteredVoters" vbProcedure="false">NOC!$J$88</definedName>
    <definedName function="false" hidden="false" localSheetId="29" name="TotalRegularVotes" vbProcedure="false">NOC!$H$79</definedName>
    <definedName function="false" hidden="false" localSheetId="29" name="TotalRejectedBallots" vbProcedure="false">NOC!$I$88</definedName>
    <definedName function="false" hidden="false" localSheetId="29" name="TotalSP01" vbProcedure="false">NOC!$H$81</definedName>
    <definedName function="false" hidden="false" localSheetId="29" name="TotalSP02" vbProcedure="false">NOC!$H$82</definedName>
    <definedName function="false" hidden="false" localSheetId="29" name="TotalSP03" vbProcedure="false">NOC!$H$83</definedName>
    <definedName function="false" hidden="false" localSheetId="29" name="TotalSP04" vbProcedure="false">NOC!$H$84</definedName>
    <definedName function="false" hidden="false" localSheetId="29" name="TotalSP05" vbProcedure="false">NOC!$H$85</definedName>
    <definedName function="false" hidden="false" localSheetId="29" name="TotalSP06" vbProcedure="false">NOC!$H$86</definedName>
    <definedName function="false" hidden="false" localSheetId="29" name="TotalValidVotes" vbProcedure="false">NOC!$H$88</definedName>
    <definedName function="false" hidden="false" localSheetId="30" name="RegisteredVotersVoted" vbProcedure="false">NOI!$D$131</definedName>
    <definedName function="false" hidden="false" localSheetId="30" name="TotalRegisteredVoters" vbProcedure="false">NOI!$K$116</definedName>
    <definedName function="false" hidden="false" localSheetId="30" name="TotalRegularVotes" vbProcedure="false">NOI!$I$107</definedName>
    <definedName function="false" hidden="false" localSheetId="30" name="TotalRejectedBallots" vbProcedure="false">NOI!$J$116</definedName>
    <definedName function="false" hidden="false" localSheetId="30" name="TotalSP01" vbProcedure="false">NOI!$I$109</definedName>
    <definedName function="false" hidden="false" localSheetId="30" name="TotalSP02" vbProcedure="false">NOI!$I$110</definedName>
    <definedName function="false" hidden="false" localSheetId="30" name="TotalSP03" vbProcedure="false">NOI!$I$111</definedName>
    <definedName function="false" hidden="false" localSheetId="30" name="TotalSP04" vbProcedure="false">NOI!$I$112</definedName>
    <definedName function="false" hidden="false" localSheetId="30" name="TotalSP05" vbProcedure="false">NOI!$I$113</definedName>
    <definedName function="false" hidden="false" localSheetId="30" name="TotalSP06" vbProcedure="false">NOI!$I$114</definedName>
    <definedName function="false" hidden="false" localSheetId="30" name="TotalValidVotes" vbProcedure="false">NOI!$I$116</definedName>
    <definedName function="false" hidden="false" localSheetId="31" name="RegisteredVotersVoted" vbProcedure="false">NVL!$D$121</definedName>
    <definedName function="false" hidden="false" localSheetId="31" name="TotalRegisteredVoters" vbProcedure="false">NVL!$M$106</definedName>
    <definedName function="false" hidden="false" localSheetId="31" name="TotalRegularVotes" vbProcedure="false">NVL!$K$97</definedName>
    <definedName function="false" hidden="false" localSheetId="31" name="TotalRejectedBallots" vbProcedure="false">NVL!$L$106</definedName>
    <definedName function="false" hidden="false" localSheetId="31" name="TotalSP01" vbProcedure="false">NVL!$K$99</definedName>
    <definedName function="false" hidden="false" localSheetId="31" name="TotalSP02" vbProcedure="false">NVL!$K$100</definedName>
    <definedName function="false" hidden="false" localSheetId="31" name="TotalSP03" vbProcedure="false">NVL!$K$101</definedName>
    <definedName function="false" hidden="false" localSheetId="31" name="TotalSP04" vbProcedure="false">NVL!$K$102</definedName>
    <definedName function="false" hidden="false" localSheetId="31" name="TotalSP05" vbProcedure="false">NVL!$K$103</definedName>
    <definedName function="false" hidden="false" localSheetId="31" name="TotalSP06" vbProcedure="false">NVL!$K$104</definedName>
    <definedName function="false" hidden="false" localSheetId="31" name="TotalValidVotes" vbProcedure="false">NVL!$K$106</definedName>
    <definedName function="false" hidden="false" localSheetId="32" name="RegisteredVotersVoted" vbProcedure="false">NVS!$D$132</definedName>
    <definedName function="false" hidden="false" localSheetId="32" name="TotalRegisteredVoters" vbProcedure="false">NVS!$N$117</definedName>
    <definedName function="false" hidden="false" localSheetId="32" name="TotalRegularVotes" vbProcedure="false">NVS!$L$108</definedName>
    <definedName function="false" hidden="false" localSheetId="32" name="TotalRejectedBallots" vbProcedure="false">NVS!$M$117</definedName>
    <definedName function="false" hidden="false" localSheetId="32" name="TotalSP01" vbProcedure="false">NVS!$L$110</definedName>
    <definedName function="false" hidden="false" localSheetId="32" name="TotalSP02" vbProcedure="false">NVS!$L$111</definedName>
    <definedName function="false" hidden="false" localSheetId="32" name="TotalSP03" vbProcedure="false">NVS!$L$112</definedName>
    <definedName function="false" hidden="false" localSheetId="32" name="TotalSP04" vbProcedure="false">NVS!$L$113</definedName>
    <definedName function="false" hidden="false" localSheetId="32" name="TotalSP05" vbProcedure="false">NVS!$L$114</definedName>
    <definedName function="false" hidden="false" localSheetId="32" name="TotalSP06" vbProcedure="false">NVS!$L$115</definedName>
    <definedName function="false" hidden="false" localSheetId="32" name="TotalValidVotes" vbProcedure="false">NVS!$L$117</definedName>
    <definedName function="false" hidden="false" localSheetId="33" name="RegisteredVotersVoted" vbProcedure="false">OBG!$D$138</definedName>
    <definedName function="false" hidden="false" localSheetId="33" name="TotalRegisteredVoters" vbProcedure="false">OBG!$Q$123</definedName>
    <definedName function="false" hidden="false" localSheetId="33" name="TotalRegularVotes" vbProcedure="false">OBG!$O$114</definedName>
    <definedName function="false" hidden="false" localSheetId="33" name="TotalRejectedBallots" vbProcedure="false">OBG!$P$123</definedName>
    <definedName function="false" hidden="false" localSheetId="33" name="TotalSP01" vbProcedure="false">OBG!$O$116</definedName>
    <definedName function="false" hidden="false" localSheetId="33" name="TotalSP02" vbProcedure="false">OBG!$O$117</definedName>
    <definedName function="false" hidden="false" localSheetId="33" name="TotalSP03" vbProcedure="false">OBG!$O$118</definedName>
    <definedName function="false" hidden="false" localSheetId="33" name="TotalSP04" vbProcedure="false">OBG!$O$119</definedName>
    <definedName function="false" hidden="false" localSheetId="33" name="TotalSP05" vbProcedure="false">OBG!$O$120</definedName>
    <definedName function="false" hidden="false" localSheetId="33" name="TotalSP06" vbProcedure="false">OBG!$O$121</definedName>
    <definedName function="false" hidden="false" localSheetId="33" name="TotalValidVotes" vbProcedure="false">OBG!$O$123</definedName>
    <definedName function="false" hidden="false" localSheetId="34" name="RegisteredVotersVoted" vbProcedure="false">OKB!$D$117</definedName>
    <definedName function="false" hidden="false" localSheetId="34" name="TotalRegisteredVoters" vbProcedure="false">OKB!$M$102</definedName>
    <definedName function="false" hidden="false" localSheetId="34" name="TotalRegularVotes" vbProcedure="false">OKB!$K$93</definedName>
    <definedName function="false" hidden="false" localSheetId="34" name="TotalRejectedBallots" vbProcedure="false">OKB!$L$102</definedName>
    <definedName function="false" hidden="false" localSheetId="34" name="TotalSP01" vbProcedure="false">OKB!$K$95</definedName>
    <definedName function="false" hidden="false" localSheetId="34" name="TotalSP02" vbProcedure="false">OKB!$K$96</definedName>
    <definedName function="false" hidden="false" localSheetId="34" name="TotalSP03" vbProcedure="false">OKB!$K$97</definedName>
    <definedName function="false" hidden="false" localSheetId="34" name="TotalSP04" vbProcedure="false">OKB!$K$98</definedName>
    <definedName function="false" hidden="false" localSheetId="34" name="TotalSP05" vbProcedure="false">OKB!$K$99</definedName>
    <definedName function="false" hidden="false" localSheetId="34" name="TotalSP06" vbProcedure="false">OKB!$K$100</definedName>
    <definedName function="false" hidden="false" localSheetId="34" name="TotalValidVotes" vbProcedure="false">OKB!$K$102</definedName>
    <definedName function="false" hidden="false" localSheetId="35" name="RegisteredVotersVoted" vbProcedure="false">OKE!$D$154</definedName>
    <definedName function="false" hidden="false" localSheetId="35" name="TotalRegisteredVoters" vbProcedure="false">OKE!$K$139</definedName>
    <definedName function="false" hidden="false" localSheetId="35" name="TotalRegularVotes" vbProcedure="false">OKE!$I$130</definedName>
    <definedName function="false" hidden="false" localSheetId="35" name="TotalRejectedBallots" vbProcedure="false">OKE!$J$139</definedName>
    <definedName function="false" hidden="false" localSheetId="35" name="TotalSP01" vbProcedure="false">OKE!$I$132</definedName>
    <definedName function="false" hidden="false" localSheetId="35" name="TotalSP02" vbProcedure="false">OKE!$I$133</definedName>
    <definedName function="false" hidden="false" localSheetId="35" name="TotalSP03" vbProcedure="false">OKE!$I$134</definedName>
    <definedName function="false" hidden="false" localSheetId="35" name="TotalSP04" vbProcedure="false">OKE!$I$135</definedName>
    <definedName function="false" hidden="false" localSheetId="35" name="TotalSP05" vbProcedure="false">OKE!$I$136</definedName>
    <definedName function="false" hidden="false" localSheetId="35" name="TotalSP06" vbProcedure="false">OKE!$I$137</definedName>
    <definedName function="false" hidden="false" localSheetId="35" name="TotalValidVotes" vbProcedure="false">OKE!$I$139</definedName>
    <definedName function="false" hidden="false" localSheetId="36" name="RegisteredVotersVoted" vbProcedure="false">OKP!$D$148</definedName>
    <definedName function="false" hidden="false" localSheetId="36" name="TotalRegisteredVoters" vbProcedure="false">OKP!$L$133</definedName>
    <definedName function="false" hidden="false" localSheetId="36" name="TotalRegularVotes" vbProcedure="false">OKP!$J$124</definedName>
    <definedName function="false" hidden="false" localSheetId="36" name="TotalRejectedBallots" vbProcedure="false">OKP!$K$133</definedName>
    <definedName function="false" hidden="false" localSheetId="36" name="TotalSP01" vbProcedure="false">OKP!$J$126</definedName>
    <definedName function="false" hidden="false" localSheetId="36" name="TotalSP02" vbProcedure="false">OKP!$J$127</definedName>
    <definedName function="false" hidden="false" localSheetId="36" name="TotalSP03" vbProcedure="false">OKP!$J$128</definedName>
    <definedName function="false" hidden="false" localSheetId="36" name="TotalSP04" vbProcedure="false">OKP!$J$129</definedName>
    <definedName function="false" hidden="false" localSheetId="36" name="TotalSP05" vbProcedure="false">OKP!$J$130</definedName>
    <definedName function="false" hidden="false" localSheetId="36" name="TotalSP06" vbProcedure="false">OKP!$J$131</definedName>
    <definedName function="false" hidden="false" localSheetId="36" name="TotalValidVotes" vbProcedure="false">OKP!$J$133</definedName>
    <definedName function="false" hidden="false" localSheetId="37" name="RegisteredVotersVoted" vbProcedure="false">OKV!$D$156</definedName>
    <definedName function="false" hidden="false" localSheetId="37" name="TotalRegisteredVoters" vbProcedure="false">OKV!$L$141</definedName>
    <definedName function="false" hidden="false" localSheetId="37" name="TotalRegularVotes" vbProcedure="false">OKV!$J$132</definedName>
    <definedName function="false" hidden="false" localSheetId="37" name="TotalRejectedBallots" vbProcedure="false">OKV!$K$141</definedName>
    <definedName function="false" hidden="false" localSheetId="37" name="TotalSP01" vbProcedure="false">OKV!$J$134</definedName>
    <definedName function="false" hidden="false" localSheetId="37" name="TotalSP02" vbProcedure="false">OKV!$J$135</definedName>
    <definedName function="false" hidden="false" localSheetId="37" name="TotalSP03" vbProcedure="false">OKV!$J$136</definedName>
    <definedName function="false" hidden="false" localSheetId="37" name="TotalSP04" vbProcedure="false">OKV!$J$137</definedName>
    <definedName function="false" hidden="false" localSheetId="37" name="TotalSP05" vbProcedure="false">OKV!$J$138</definedName>
    <definedName function="false" hidden="false" localSheetId="37" name="TotalSP06" vbProcedure="false">OKV!$J$139</definedName>
    <definedName function="false" hidden="false" localSheetId="37" name="TotalValidVotes" vbProcedure="false">OKV!$J$141</definedName>
    <definedName function="false" hidden="false" localSheetId="38" name="RegisteredVotersVoted" vbProcedure="false">OKW!$D$200</definedName>
    <definedName function="false" hidden="false" localSheetId="38" name="TotalRegisteredVoters" vbProcedure="false">OKW!$L$185</definedName>
    <definedName function="false" hidden="false" localSheetId="38" name="TotalRegularVotes" vbProcedure="false">OKW!$J$176</definedName>
    <definedName function="false" hidden="false" localSheetId="38" name="TotalRejectedBallots" vbProcedure="false">OKW!$K$185</definedName>
    <definedName function="false" hidden="false" localSheetId="38" name="TotalSP01" vbProcedure="false">OKW!$J$178</definedName>
    <definedName function="false" hidden="false" localSheetId="38" name="TotalSP02" vbProcedure="false">OKW!$J$179</definedName>
    <definedName function="false" hidden="false" localSheetId="38" name="TotalSP03" vbProcedure="false">OKW!$J$180</definedName>
    <definedName function="false" hidden="false" localSheetId="38" name="TotalSP04" vbProcedure="false">OKW!$J$181</definedName>
    <definedName function="false" hidden="false" localSheetId="38" name="TotalSP05" vbProcedure="false">OKW!$J$182</definedName>
    <definedName function="false" hidden="false" localSheetId="38" name="TotalSP06" vbProcedure="false">OKW!$J$183</definedName>
    <definedName function="false" hidden="false" localSheetId="38" name="TotalValidVotes" vbProcedure="false">OKW!$J$185</definedName>
    <definedName function="false" hidden="false" localSheetId="39" name="RegisteredVotersVoted" vbProcedure="false">PAR!$D$161</definedName>
    <definedName function="false" hidden="false" localSheetId="39" name="TotalRegisteredVoters" vbProcedure="false">PAR!$M$146</definedName>
    <definedName function="false" hidden="false" localSheetId="39" name="TotalRegularVotes" vbProcedure="false">PAR!$K$137</definedName>
    <definedName function="false" hidden="false" localSheetId="39" name="TotalRejectedBallots" vbProcedure="false">PAR!$L$146</definedName>
    <definedName function="false" hidden="false" localSheetId="39" name="TotalSP01" vbProcedure="false">PAR!$K$139</definedName>
    <definedName function="false" hidden="false" localSheetId="39" name="TotalSP02" vbProcedure="false">PAR!$K$140</definedName>
    <definedName function="false" hidden="false" localSheetId="39" name="TotalSP03" vbProcedure="false">PAR!$K$141</definedName>
    <definedName function="false" hidden="false" localSheetId="39" name="TotalSP04" vbProcedure="false">PAR!$K$142</definedName>
    <definedName function="false" hidden="false" localSheetId="39" name="TotalSP05" vbProcedure="false">PAR!$K$143</definedName>
    <definedName function="false" hidden="false" localSheetId="39" name="TotalSP06" vbProcedure="false">PAR!$K$144</definedName>
    <definedName function="false" hidden="false" localSheetId="39" name="TotalValidVotes" vbProcedure="false">PAR!$K$146</definedName>
    <definedName function="false" hidden="false" localSheetId="40" name="RegisteredVotersVoted" vbProcedure="false">PCN!$D$95</definedName>
    <definedName function="false" hidden="false" localSheetId="40" name="TotalRegisteredVoters" vbProcedure="false">PCN!$L$80</definedName>
    <definedName function="false" hidden="false" localSheetId="40" name="TotalRegularVotes" vbProcedure="false">PCN!$J$71</definedName>
    <definedName function="false" hidden="false" localSheetId="40" name="TotalRejectedBallots" vbProcedure="false">PCN!$K$80</definedName>
    <definedName function="false" hidden="false" localSheetId="40" name="TotalSP01" vbProcedure="false">PCN!$J$73</definedName>
    <definedName function="false" hidden="false" localSheetId="40" name="TotalSP02" vbProcedure="false">PCN!$J$74</definedName>
    <definedName function="false" hidden="false" localSheetId="40" name="TotalSP03" vbProcedure="false">PCN!$J$75</definedName>
    <definedName function="false" hidden="false" localSheetId="40" name="TotalSP04" vbProcedure="false">PCN!$J$76</definedName>
    <definedName function="false" hidden="false" localSheetId="40" name="TotalSP05" vbProcedure="false">PCN!$J$77</definedName>
    <definedName function="false" hidden="false" localSheetId="40" name="TotalSP06" vbProcedure="false">PCN!$J$78</definedName>
    <definedName function="false" hidden="false" localSheetId="40" name="TotalValidVotes" vbProcedure="false">PCN!$J$80</definedName>
    <definedName function="false" hidden="false" localSheetId="41" name="RegisteredVotersVoted" vbProcedure="false">PCS!$D$110</definedName>
    <definedName function="false" hidden="false" localSheetId="41" name="TotalRegisteredVoters" vbProcedure="false">PCS!$L$95</definedName>
    <definedName function="false" hidden="false" localSheetId="41" name="TotalRegularVotes" vbProcedure="false">PCS!$J$86</definedName>
    <definedName function="false" hidden="false" localSheetId="41" name="TotalRejectedBallots" vbProcedure="false">PCS!$K$95</definedName>
    <definedName function="false" hidden="false" localSheetId="41" name="TotalSP01" vbProcedure="false">PCS!$J$88</definedName>
    <definedName function="false" hidden="false" localSheetId="41" name="TotalSP02" vbProcedure="false">PCS!$J$89</definedName>
    <definedName function="false" hidden="false" localSheetId="41" name="TotalSP03" vbProcedure="false">PCS!$J$90</definedName>
    <definedName function="false" hidden="false" localSheetId="41" name="TotalSP04" vbProcedure="false">PCS!$J$91</definedName>
    <definedName function="false" hidden="false" localSheetId="41" name="TotalSP05" vbProcedure="false">PCS!$J$92</definedName>
    <definedName function="false" hidden="false" localSheetId="41" name="TotalSP06" vbProcedure="false">PCS!$J$93</definedName>
    <definedName function="false" hidden="false" localSheetId="41" name="TotalValidVotes" vbProcedure="false">PCS!$J$95</definedName>
    <definedName function="false" hidden="false" localSheetId="42" name="RegisteredVotersVoted" vbProcedure="false">PCT!$D$159</definedName>
    <definedName function="false" hidden="false" localSheetId="42" name="TotalRegisteredVoters" vbProcedure="false">PCT!$M$144</definedName>
    <definedName function="false" hidden="false" localSheetId="42" name="TotalRegularVotes" vbProcedure="false">PCT!$K$135</definedName>
    <definedName function="false" hidden="false" localSheetId="42" name="TotalRejectedBallots" vbProcedure="false">PCT!$L$144</definedName>
    <definedName function="false" hidden="false" localSheetId="42" name="TotalSP01" vbProcedure="false">PCT!$K$137</definedName>
    <definedName function="false" hidden="false" localSheetId="42" name="TotalSP02" vbProcedure="false">PCT!$K$138</definedName>
    <definedName function="false" hidden="false" localSheetId="42" name="TotalSP03" vbProcedure="false">PCT!$K$139</definedName>
    <definedName function="false" hidden="false" localSheetId="42" name="TotalSP04" vbProcedure="false">PCT!$K$140</definedName>
    <definedName function="false" hidden="false" localSheetId="42" name="TotalSP05" vbProcedure="false">PCT!$K$141</definedName>
    <definedName function="false" hidden="false" localSheetId="42" name="TotalSP06" vbProcedure="false">PCT!$K$142</definedName>
    <definedName function="false" hidden="false" localSheetId="42" name="TotalValidVotes" vbProcedure="false">PCT!$K$144</definedName>
    <definedName function="false" hidden="false" localSheetId="43" name="RegisteredVotersVoted" vbProcedure="false">PMB!$D$131</definedName>
    <definedName function="false" hidden="false" localSheetId="43" name="TotalRegisteredVoters" vbProcedure="false">PMB!$K$116</definedName>
    <definedName function="false" hidden="false" localSheetId="43" name="TotalRegularVotes" vbProcedure="false">PMB!$I$107</definedName>
    <definedName function="false" hidden="false" localSheetId="43" name="TotalRejectedBallots" vbProcedure="false">PMB!$J$116</definedName>
    <definedName function="false" hidden="false" localSheetId="43" name="TotalSP01" vbProcedure="false">PMB!$I$109</definedName>
    <definedName function="false" hidden="false" localSheetId="43" name="TotalSP02" vbProcedure="false">PMB!$I$110</definedName>
    <definedName function="false" hidden="false" localSheetId="43" name="TotalSP03" vbProcedure="false">PMB!$I$111</definedName>
    <definedName function="false" hidden="false" localSheetId="43" name="TotalSP04" vbProcedure="false">PMB!$I$112</definedName>
    <definedName function="false" hidden="false" localSheetId="43" name="TotalSP05" vbProcedure="false">PMB!$I$113</definedName>
    <definedName function="false" hidden="false" localSheetId="43" name="TotalSP06" vbProcedure="false">PMB!$I$114</definedName>
    <definedName function="false" hidden="false" localSheetId="43" name="TotalValidVotes" vbProcedure="false">PMB!$I$116</definedName>
    <definedName function="false" hidden="false" localSheetId="44" name="RegisteredVotersVoted" vbProcedure="false">POR!$D$144</definedName>
    <definedName function="false" hidden="false" localSheetId="44" name="TotalRegisteredVoters" vbProcedure="false">POR!$L$129</definedName>
    <definedName function="false" hidden="false" localSheetId="44" name="TotalRegularVotes" vbProcedure="false">POR!$J$120</definedName>
    <definedName function="false" hidden="false" localSheetId="44" name="TotalRejectedBallots" vbProcedure="false">POR!$K$129</definedName>
    <definedName function="false" hidden="false" localSheetId="44" name="TotalSP01" vbProcedure="false">POR!$J$122</definedName>
    <definedName function="false" hidden="false" localSheetId="44" name="TotalSP02" vbProcedure="false">POR!$J$123</definedName>
    <definedName function="false" hidden="false" localSheetId="44" name="TotalSP03" vbProcedure="false">POR!$J$124</definedName>
    <definedName function="false" hidden="false" localSheetId="44" name="TotalSP04" vbProcedure="false">POR!$J$125</definedName>
    <definedName function="false" hidden="false" localSheetId="44" name="TotalSP05" vbProcedure="false">POR!$J$126</definedName>
    <definedName function="false" hidden="false" localSheetId="44" name="TotalSP06" vbProcedure="false">POR!$J$127</definedName>
    <definedName function="false" hidden="false" localSheetId="44" name="TotalValidVotes" vbProcedure="false">POR!$J$129</definedName>
    <definedName function="false" hidden="false" localSheetId="45" name="RegisteredVotersVoted" vbProcedure="false">PRM!$D$103</definedName>
    <definedName function="false" hidden="false" localSheetId="45" name="TotalRegisteredVoters" vbProcedure="false">PRM!$K$88</definedName>
    <definedName function="false" hidden="false" localSheetId="45" name="TotalRegularVotes" vbProcedure="false">PRM!$I$79</definedName>
    <definedName function="false" hidden="false" localSheetId="45" name="TotalRejectedBallots" vbProcedure="false">PRM!$J$88</definedName>
    <definedName function="false" hidden="false" localSheetId="45" name="TotalSP01" vbProcedure="false">PRM!$I$81</definedName>
    <definedName function="false" hidden="false" localSheetId="45" name="TotalSP02" vbProcedure="false">PRM!$I$82</definedName>
    <definedName function="false" hidden="false" localSheetId="45" name="TotalSP03" vbProcedure="false">PRM!$I$83</definedName>
    <definedName function="false" hidden="false" localSheetId="45" name="TotalSP04" vbProcedure="false">PRM!$I$84</definedName>
    <definedName function="false" hidden="false" localSheetId="45" name="TotalSP05" vbProcedure="false">PRM!$I$85</definedName>
    <definedName function="false" hidden="false" localSheetId="45" name="TotalSP06" vbProcedure="false">PRM!$I$86</definedName>
    <definedName function="false" hidden="false" localSheetId="45" name="TotalValidVotes" vbProcedure="false">PRM!$I$88</definedName>
    <definedName function="false" hidden="false" localSheetId="46" name="RegisteredVotersVoted" vbProcedure="false">PRN!$D$109</definedName>
    <definedName function="false" hidden="false" localSheetId="46" name="TotalRegisteredVoters" vbProcedure="false">PRN!$L$94</definedName>
    <definedName function="false" hidden="false" localSheetId="46" name="TotalRegularVotes" vbProcedure="false">PRN!$J$85</definedName>
    <definedName function="false" hidden="false" localSheetId="46" name="TotalRejectedBallots" vbProcedure="false">PRN!$K$94</definedName>
    <definedName function="false" hidden="false" localSheetId="46" name="TotalSP01" vbProcedure="false">PRN!$J$87</definedName>
    <definedName function="false" hidden="false" localSheetId="46" name="TotalSP02" vbProcedure="false">PRN!$J$88</definedName>
    <definedName function="false" hidden="false" localSheetId="46" name="TotalSP03" vbProcedure="false">PRN!$J$89</definedName>
    <definedName function="false" hidden="false" localSheetId="46" name="TotalSP04" vbProcedure="false">PRN!$J$90</definedName>
    <definedName function="false" hidden="false" localSheetId="46" name="TotalSP05" vbProcedure="false">PRN!$J$91</definedName>
    <definedName function="false" hidden="false" localSheetId="46" name="TotalSP06" vbProcedure="false">PRN!$J$92</definedName>
    <definedName function="false" hidden="false" localSheetId="46" name="TotalValidVotes" vbProcedure="false">PRN!$J$94</definedName>
    <definedName function="false" hidden="false" localSheetId="47" name="RegisteredVotersVoted" vbProcedure="false">PRO!$D$118</definedName>
    <definedName function="false" hidden="false" localSheetId="47" name="TotalRegisteredVoters" vbProcedure="false">PRO!$K$103</definedName>
    <definedName function="false" hidden="false" localSheetId="47" name="TotalRegularVotes" vbProcedure="false">PRO!$I$94</definedName>
    <definedName function="false" hidden="false" localSheetId="47" name="TotalRejectedBallots" vbProcedure="false">PRO!$J$103</definedName>
    <definedName function="false" hidden="false" localSheetId="47" name="TotalSP01" vbProcedure="false">PRO!$I$96</definedName>
    <definedName function="false" hidden="false" localSheetId="47" name="TotalSP02" vbProcedure="false">PRO!$I$97</definedName>
    <definedName function="false" hidden="false" localSheetId="47" name="TotalSP03" vbProcedure="false">PRO!$I$98</definedName>
    <definedName function="false" hidden="false" localSheetId="47" name="TotalSP04" vbProcedure="false">PRO!$I$99</definedName>
    <definedName function="false" hidden="false" localSheetId="47" name="TotalSP05" vbProcedure="false">PRO!$I$100</definedName>
    <definedName function="false" hidden="false" localSheetId="47" name="TotalSP06" vbProcedure="false">PRO!$I$101</definedName>
    <definedName function="false" hidden="false" localSheetId="47" name="TotalValidVotes" vbProcedure="false">PRO!$I$103</definedName>
    <definedName function="false" hidden="false" localSheetId="48" name="RegisteredVotersVoted" vbProcedure="false">RCC!$D$128</definedName>
    <definedName function="false" hidden="false" localSheetId="48" name="TotalRegisteredVoters" vbProcedure="false">RCC!$O$113</definedName>
    <definedName function="false" hidden="false" localSheetId="48" name="TotalRegularVotes" vbProcedure="false">RCC!$M$104</definedName>
    <definedName function="false" hidden="false" localSheetId="48" name="TotalRejectedBallots" vbProcedure="false">RCC!$N$113</definedName>
    <definedName function="false" hidden="false" localSheetId="48" name="TotalSP01" vbProcedure="false">RCC!$M$106</definedName>
    <definedName function="false" hidden="false" localSheetId="48" name="TotalSP02" vbProcedure="false">RCC!$M$107</definedName>
    <definedName function="false" hidden="false" localSheetId="48" name="TotalSP03" vbProcedure="false">RCC!$M$108</definedName>
    <definedName function="false" hidden="false" localSheetId="48" name="TotalSP04" vbProcedure="false">RCC!$M$109</definedName>
    <definedName function="false" hidden="false" localSheetId="48" name="TotalSP05" vbProcedure="false">RCC!$M$110</definedName>
    <definedName function="false" hidden="false" localSheetId="48" name="TotalSP06" vbProcedure="false">RCC!$M$111</definedName>
    <definedName function="false" hidden="false" localSheetId="48" name="TotalValidVotes" vbProcedure="false">RCC!$M$113</definedName>
    <definedName function="false" hidden="false" localSheetId="49" name="RegisteredVotersVoted" vbProcedure="false">RCE!$D$118</definedName>
    <definedName function="false" hidden="false" localSheetId="49" name="TotalRegisteredVoters" vbProcedure="false">RCE!$N$103</definedName>
    <definedName function="false" hidden="false" localSheetId="49" name="TotalRegularVotes" vbProcedure="false">RCE!$L$94</definedName>
    <definedName function="false" hidden="false" localSheetId="49" name="TotalRejectedBallots" vbProcedure="false">RCE!$M$103</definedName>
    <definedName function="false" hidden="false" localSheetId="49" name="TotalSP01" vbProcedure="false">RCE!$L$96</definedName>
    <definedName function="false" hidden="false" localSheetId="49" name="TotalSP02" vbProcedure="false">RCE!$L$97</definedName>
    <definedName function="false" hidden="false" localSheetId="49" name="TotalSP03" vbProcedure="false">RCE!$L$98</definedName>
    <definedName function="false" hidden="false" localSheetId="49" name="TotalSP04" vbProcedure="false">RCE!$L$99</definedName>
    <definedName function="false" hidden="false" localSheetId="49" name="TotalSP05" vbProcedure="false">RCE!$L$100</definedName>
    <definedName function="false" hidden="false" localSheetId="49" name="TotalSP06" vbProcedure="false">RCE!$L$101</definedName>
    <definedName function="false" hidden="false" localSheetId="49" name="TotalValidVotes" vbProcedure="false">RCE!$L$103</definedName>
    <definedName function="false" hidden="false" localSheetId="50" name="RegisteredVotersVoted" vbProcedure="false">RCS!$D$126</definedName>
    <definedName function="false" hidden="false" localSheetId="50" name="TotalRegisteredVoters" vbProcedure="false">RCS!$O$111</definedName>
    <definedName function="false" hidden="false" localSheetId="50" name="TotalRegularVotes" vbProcedure="false">RCS!$M$102</definedName>
    <definedName function="false" hidden="false" localSheetId="50" name="TotalRejectedBallots" vbProcedure="false">RCS!$N$111</definedName>
    <definedName function="false" hidden="false" localSheetId="50" name="TotalSP01" vbProcedure="false">RCS!$M$104</definedName>
    <definedName function="false" hidden="false" localSheetId="50" name="TotalSP02" vbProcedure="false">RCS!$M$105</definedName>
    <definedName function="false" hidden="false" localSheetId="50" name="TotalSP03" vbProcedure="false">RCS!$M$106</definedName>
    <definedName function="false" hidden="false" localSheetId="50" name="TotalSP04" vbProcedure="false">RCS!$M$107</definedName>
    <definedName function="false" hidden="false" localSheetId="50" name="TotalSP05" vbProcedure="false">RCS!$M$108</definedName>
    <definedName function="false" hidden="false" localSheetId="50" name="TotalSP06" vbProcedure="false">RCS!$M$109</definedName>
    <definedName function="false" hidden="false" localSheetId="50" name="TotalValidVotes" vbProcedure="false">RCS!$M$111</definedName>
    <definedName function="false" hidden="false" localSheetId="51" name="RegisteredVotersVoted" vbProcedure="false">RST!$D$120</definedName>
    <definedName function="false" hidden="false" localSheetId="51" name="TotalRegisteredVoters" vbProcedure="false">RST!$K$105</definedName>
    <definedName function="false" hidden="false" localSheetId="51" name="TotalRegularVotes" vbProcedure="false">RST!$I$96</definedName>
    <definedName function="false" hidden="false" localSheetId="51" name="TotalRejectedBallots" vbProcedure="false">RST!$J$105</definedName>
    <definedName function="false" hidden="false" localSheetId="51" name="TotalSP01" vbProcedure="false">RST!$I$98</definedName>
    <definedName function="false" hidden="false" localSheetId="51" name="TotalSP02" vbProcedure="false">RST!$I$99</definedName>
    <definedName function="false" hidden="false" localSheetId="51" name="TotalSP03" vbProcedure="false">RST!$I$100</definedName>
    <definedName function="false" hidden="false" localSheetId="51" name="TotalSP04" vbProcedure="false">RST!$I$101</definedName>
    <definedName function="false" hidden="false" localSheetId="51" name="TotalSP05" vbProcedure="false">RST!$I$102</definedName>
    <definedName function="false" hidden="false" localSheetId="51" name="TotalSP06" vbProcedure="false">RST!$I$103</definedName>
    <definedName function="false" hidden="false" localSheetId="51" name="TotalValidVotes" vbProcedure="false">RST!$I$105</definedName>
    <definedName function="false" hidden="false" localSheetId="52" name="RegisteredVotersVoted" vbProcedure="false">SAN!$D$150</definedName>
    <definedName function="false" hidden="false" localSheetId="52" name="TotalRegisteredVoters" vbProcedure="false">SAN!$M$135</definedName>
    <definedName function="false" hidden="false" localSheetId="52" name="TotalRegularVotes" vbProcedure="false">SAN!$K$126</definedName>
    <definedName function="false" hidden="false" localSheetId="52" name="TotalRejectedBallots" vbProcedure="false">SAN!$L$135</definedName>
    <definedName function="false" hidden="false" localSheetId="52" name="TotalSP01" vbProcedure="false">SAN!$K$128</definedName>
    <definedName function="false" hidden="false" localSheetId="52" name="TotalSP02" vbProcedure="false">SAN!$K$129</definedName>
    <definedName function="false" hidden="false" localSheetId="52" name="TotalSP03" vbProcedure="false">SAN!$K$130</definedName>
    <definedName function="false" hidden="false" localSheetId="52" name="TotalSP04" vbProcedure="false">SAN!$K$131</definedName>
    <definedName function="false" hidden="false" localSheetId="52" name="TotalSP05" vbProcedure="false">SAN!$K$132</definedName>
    <definedName function="false" hidden="false" localSheetId="52" name="TotalSP06" vbProcedure="false">SAN!$K$133</definedName>
    <definedName function="false" hidden="false" localSheetId="52" name="TotalValidVotes" vbProcedure="false">SAN!$K$135</definedName>
    <definedName function="false" hidden="false" localSheetId="53" name="RegisteredVotersVoted" vbProcedure="false">SAS!$D$138</definedName>
    <definedName function="false" hidden="false" localSheetId="53" name="TotalRegisteredVoters" vbProcedure="false">SAS!$O$123</definedName>
    <definedName function="false" hidden="false" localSheetId="53" name="TotalRegularVotes" vbProcedure="false">SAS!$M$114</definedName>
    <definedName function="false" hidden="false" localSheetId="53" name="TotalRejectedBallots" vbProcedure="false">SAS!$N$123</definedName>
    <definedName function="false" hidden="false" localSheetId="53" name="TotalSP01" vbProcedure="false">SAS!$M$116</definedName>
    <definedName function="false" hidden="false" localSheetId="53" name="TotalSP02" vbProcedure="false">SAS!$M$117</definedName>
    <definedName function="false" hidden="false" localSheetId="53" name="TotalSP03" vbProcedure="false">SAS!$M$118</definedName>
    <definedName function="false" hidden="false" localSheetId="53" name="TotalSP04" vbProcedure="false">SAS!$M$119</definedName>
    <definedName function="false" hidden="false" localSheetId="53" name="TotalSP05" vbProcedure="false">SAS!$M$120</definedName>
    <definedName function="false" hidden="false" localSheetId="53" name="TotalSP06" vbProcedure="false">SAS!$M$121</definedName>
    <definedName function="false" hidden="false" localSheetId="53" name="TotalValidVotes" vbProcedure="false">SAS!$M$123</definedName>
    <definedName function="false" hidden="false" localSheetId="54" name="RegisteredVotersVoted" vbProcedure="false">SHU!$D$163</definedName>
    <definedName function="false" hidden="false" localSheetId="54" name="TotalRegisteredVoters" vbProcedure="false">SHU!$N$148</definedName>
    <definedName function="false" hidden="false" localSheetId="54" name="TotalRegularVotes" vbProcedure="false">SHU!$L$139</definedName>
    <definedName function="false" hidden="false" localSheetId="54" name="TotalRejectedBallots" vbProcedure="false">SHU!$M$148</definedName>
    <definedName function="false" hidden="false" localSheetId="54" name="TotalSP01" vbProcedure="false">SHU!$L$141</definedName>
    <definedName function="false" hidden="false" localSheetId="54" name="TotalSP02" vbProcedure="false">SHU!$L$142</definedName>
    <definedName function="false" hidden="false" localSheetId="54" name="TotalSP03" vbProcedure="false">SHU!$L$143</definedName>
    <definedName function="false" hidden="false" localSheetId="54" name="TotalSP04" vbProcedure="false">SHU!$L$144</definedName>
    <definedName function="false" hidden="false" localSheetId="54" name="TotalSP05" vbProcedure="false">SHU!$L$145</definedName>
    <definedName function="false" hidden="false" localSheetId="54" name="TotalSP06" vbProcedure="false">SHU!$L$146</definedName>
    <definedName function="false" hidden="false" localSheetId="54" name="TotalValidVotes" vbProcedure="false">SHU!$L$148</definedName>
    <definedName function="false" hidden="false" localSheetId="55" name="RegisteredVotersVoted" vbProcedure="false">SKN!$D$102</definedName>
    <definedName function="false" hidden="false" localSheetId="55" name="TotalRegisteredVoters" vbProcedure="false">SKN!$K$87</definedName>
    <definedName function="false" hidden="false" localSheetId="55" name="TotalRegularVotes" vbProcedure="false">SKN!$I$78</definedName>
    <definedName function="false" hidden="false" localSheetId="55" name="TotalRejectedBallots" vbProcedure="false">SKN!$J$87</definedName>
    <definedName function="false" hidden="false" localSheetId="55" name="TotalSP01" vbProcedure="false">SKN!$I$80</definedName>
    <definedName function="false" hidden="false" localSheetId="55" name="TotalSP02" vbProcedure="false">SKN!$I$81</definedName>
    <definedName function="false" hidden="false" localSheetId="55" name="TotalSP03" vbProcedure="false">SKN!$I$82</definedName>
    <definedName function="false" hidden="false" localSheetId="55" name="TotalSP04" vbProcedure="false">SKN!$I$83</definedName>
    <definedName function="false" hidden="false" localSheetId="55" name="TotalSP05" vbProcedure="false">SKN!$I$84</definedName>
    <definedName function="false" hidden="false" localSheetId="55" name="TotalSP06" vbProcedure="false">SKN!$I$85</definedName>
    <definedName function="false" hidden="false" localSheetId="55" name="TotalValidVotes" vbProcedure="false">SKN!$I$87</definedName>
    <definedName function="false" hidden="false" localSheetId="56" name="RegisteredVotersVoted" vbProcedure="false">SRC!$D$167</definedName>
    <definedName function="false" hidden="false" localSheetId="56" name="TotalRegisteredVoters" vbProcedure="false">SRC!$M$152</definedName>
    <definedName function="false" hidden="false" localSheetId="56" name="TotalRegularVotes" vbProcedure="false">SRC!$K$143</definedName>
    <definedName function="false" hidden="false" localSheetId="56" name="TotalRejectedBallots" vbProcedure="false">SRC!$L$152</definedName>
    <definedName function="false" hidden="false" localSheetId="56" name="TotalSP01" vbProcedure="false">SRC!$K$145</definedName>
    <definedName function="false" hidden="false" localSheetId="56" name="TotalSP02" vbProcedure="false">SRC!$K$146</definedName>
    <definedName function="false" hidden="false" localSheetId="56" name="TotalSP03" vbProcedure="false">SRC!$K$147</definedName>
    <definedName function="false" hidden="false" localSheetId="56" name="TotalSP04" vbProcedure="false">SRC!$K$148</definedName>
    <definedName function="false" hidden="false" localSheetId="56" name="TotalSP05" vbProcedure="false">SRC!$K$149</definedName>
    <definedName function="false" hidden="false" localSheetId="56" name="TotalSP06" vbProcedure="false">SRC!$K$150</definedName>
    <definedName function="false" hidden="false" localSheetId="56" name="TotalValidVotes" vbProcedure="false">SRC!$K$152</definedName>
    <definedName function="false" hidden="false" localSheetId="57" name="RegisteredVotersVoted" vbProcedure="false">SRG!$D$136</definedName>
    <definedName function="false" hidden="false" localSheetId="57" name="TotalRegisteredVoters" vbProcedure="false">SRG!$Q$121</definedName>
    <definedName function="false" hidden="false" localSheetId="57" name="TotalRegularVotes" vbProcedure="false">SRG!$O$112</definedName>
    <definedName function="false" hidden="false" localSheetId="57" name="TotalRejectedBallots" vbProcedure="false">SRG!$P$121</definedName>
    <definedName function="false" hidden="false" localSheetId="57" name="TotalSP01" vbProcedure="false">SRG!$O$114</definedName>
    <definedName function="false" hidden="false" localSheetId="57" name="TotalSP02" vbProcedure="false">SRG!$O$115</definedName>
    <definedName function="false" hidden="false" localSheetId="57" name="TotalSP03" vbProcedure="false">SRG!$O$116</definedName>
    <definedName function="false" hidden="false" localSheetId="57" name="TotalSP04" vbProcedure="false">SRG!$O$117</definedName>
    <definedName function="false" hidden="false" localSheetId="57" name="TotalSP05" vbProcedure="false">SRG!$O$118</definedName>
    <definedName function="false" hidden="false" localSheetId="57" name="TotalSP06" vbProcedure="false">SRG!$O$119</definedName>
    <definedName function="false" hidden="false" localSheetId="57" name="TotalValidVotes" vbProcedure="false">SRG!$O$121</definedName>
    <definedName function="false" hidden="false" localSheetId="58" name="RegisteredVotersVoted" vbProcedure="false">SRN!$D$175</definedName>
    <definedName function="false" hidden="false" localSheetId="58" name="TotalRegisteredVoters" vbProcedure="false">SRN!$O$160</definedName>
    <definedName function="false" hidden="false" localSheetId="58" name="TotalRegularVotes" vbProcedure="false">SRN!$M$151</definedName>
    <definedName function="false" hidden="false" localSheetId="58" name="TotalRejectedBallots" vbProcedure="false">SRN!$N$160</definedName>
    <definedName function="false" hidden="false" localSheetId="58" name="TotalSP01" vbProcedure="false">SRN!$M$153</definedName>
    <definedName function="false" hidden="false" localSheetId="58" name="TotalSP02" vbProcedure="false">SRN!$M$154</definedName>
    <definedName function="false" hidden="false" localSheetId="58" name="TotalSP03" vbProcedure="false">SRN!$M$155</definedName>
    <definedName function="false" hidden="false" localSheetId="58" name="TotalSP04" vbProcedure="false">SRN!$M$156</definedName>
    <definedName function="false" hidden="false" localSheetId="58" name="TotalSP05" vbProcedure="false">SRN!$M$157</definedName>
    <definedName function="false" hidden="false" localSheetId="58" name="TotalSP06" vbProcedure="false">SRN!$M$158</definedName>
    <definedName function="false" hidden="false" localSheetId="58" name="TotalValidVotes" vbProcedure="false">SRN!$M$160</definedName>
    <definedName function="false" hidden="false" localSheetId="59" name="RegisteredVotersVoted" vbProcedure="false">SRW!$D$119</definedName>
    <definedName function="false" hidden="false" localSheetId="59" name="TotalRegisteredVoters" vbProcedure="false">SRW!$N$104</definedName>
    <definedName function="false" hidden="false" localSheetId="59" name="TotalRegularVotes" vbProcedure="false">SRW!$L$95</definedName>
    <definedName function="false" hidden="false" localSheetId="59" name="TotalRejectedBallots" vbProcedure="false">SRW!$M$104</definedName>
    <definedName function="false" hidden="false" localSheetId="59" name="TotalSP01" vbProcedure="false">SRW!$L$97</definedName>
    <definedName function="false" hidden="false" localSheetId="59" name="TotalSP02" vbProcedure="false">SRW!$L$98</definedName>
    <definedName function="false" hidden="false" localSheetId="59" name="TotalSP03" vbProcedure="false">SRW!$L$99</definedName>
    <definedName function="false" hidden="false" localSheetId="59" name="TotalSP04" vbProcedure="false">SRW!$L$100</definedName>
    <definedName function="false" hidden="false" localSheetId="59" name="TotalSP05" vbProcedure="false">SRW!$L$101</definedName>
    <definedName function="false" hidden="false" localSheetId="59" name="TotalSP06" vbProcedure="false">SRW!$L$102</definedName>
    <definedName function="false" hidden="false" localSheetId="59" name="TotalValidVotes" vbProcedure="false">SRW!$L$104</definedName>
    <definedName function="false" hidden="false" localSheetId="60" name="RegisteredVotersVoted" vbProcedure="false">SWR!$D$165</definedName>
    <definedName function="false" hidden="false" localSheetId="60" name="TotalRegisteredVoters" vbProcedure="false">SWR!$M$150</definedName>
    <definedName function="false" hidden="false" localSheetId="60" name="TotalRegularVotes" vbProcedure="false">SWR!$K$141</definedName>
    <definedName function="false" hidden="false" localSheetId="60" name="TotalRejectedBallots" vbProcedure="false">SWR!$L$150</definedName>
    <definedName function="false" hidden="false" localSheetId="60" name="TotalSP01" vbProcedure="false">SWR!$K$143</definedName>
    <definedName function="false" hidden="false" localSheetId="60" name="TotalSP02" vbProcedure="false">SWR!$K$144</definedName>
    <definedName function="false" hidden="false" localSheetId="60" name="TotalSP03" vbProcedure="false">SWR!$K$145</definedName>
    <definedName function="false" hidden="false" localSheetId="60" name="TotalSP04" vbProcedure="false">SWR!$K$146</definedName>
    <definedName function="false" hidden="false" localSheetId="60" name="TotalSP05" vbProcedure="false">SWR!$K$147</definedName>
    <definedName function="false" hidden="false" localSheetId="60" name="TotalSP06" vbProcedure="false">SWR!$K$148</definedName>
    <definedName function="false" hidden="false" localSheetId="60" name="TotalValidVotes" vbProcedure="false">SWR!$K$150</definedName>
    <definedName function="false" hidden="false" localSheetId="61" name="RegisteredVotersVoted" vbProcedure="false">VBU!$D$133</definedName>
    <definedName function="false" hidden="false" localSheetId="61" name="TotalRegisteredVoters" vbProcedure="false">VBU!$M$118</definedName>
    <definedName function="false" hidden="false" localSheetId="61" name="TotalRegularVotes" vbProcedure="false">VBU!$K$109</definedName>
    <definedName function="false" hidden="false" localSheetId="61" name="TotalRejectedBallots" vbProcedure="false">VBU!$L$118</definedName>
    <definedName function="false" hidden="false" localSheetId="61" name="TotalSP01" vbProcedure="false">VBU!$K$111</definedName>
    <definedName function="false" hidden="false" localSheetId="61" name="TotalSP02" vbProcedure="false">VBU!$K$112</definedName>
    <definedName function="false" hidden="false" localSheetId="61" name="TotalSP03" vbProcedure="false">VBU!$K$113</definedName>
    <definedName function="false" hidden="false" localSheetId="61" name="TotalSP04" vbProcedure="false">VBU!$K$114</definedName>
    <definedName function="false" hidden="false" localSheetId="61" name="TotalSP05" vbProcedure="false">VBU!$K$115</definedName>
    <definedName function="false" hidden="false" localSheetId="61" name="TotalSP06" vbProcedure="false">VBU!$K$116</definedName>
    <definedName function="false" hidden="false" localSheetId="61" name="TotalValidVotes" vbProcedure="false">VBU!$K$118</definedName>
    <definedName function="false" hidden="false" localSheetId="62" name="RegisteredVotersVoted" vbProcedure="false">VFV!$D$118</definedName>
    <definedName function="false" hidden="false" localSheetId="62" name="TotalRegisteredVoters" vbProcedure="false">VFV!$M$103</definedName>
    <definedName function="false" hidden="false" localSheetId="62" name="TotalRegularVotes" vbProcedure="false">VFV!$K$94</definedName>
    <definedName function="false" hidden="false" localSheetId="62" name="TotalRejectedBallots" vbProcedure="false">VFV!$L$103</definedName>
    <definedName function="false" hidden="false" localSheetId="62" name="TotalSP01" vbProcedure="false">VFV!$K$96</definedName>
    <definedName function="false" hidden="false" localSheetId="62" name="TotalSP02" vbProcedure="false">VFV!$K$97</definedName>
    <definedName function="false" hidden="false" localSheetId="62" name="TotalSP03" vbProcedure="false">VFV!$K$98</definedName>
    <definedName function="false" hidden="false" localSheetId="62" name="TotalSP04" vbProcedure="false">VFV!$K$99</definedName>
    <definedName function="false" hidden="false" localSheetId="62" name="TotalSP05" vbProcedure="false">VFV!$K$100</definedName>
    <definedName function="false" hidden="false" localSheetId="62" name="TotalSP06" vbProcedure="false">VFV!$K$101</definedName>
    <definedName function="false" hidden="false" localSheetId="62" name="TotalValidVotes" vbProcedure="false">VFV!$K$103</definedName>
    <definedName function="false" hidden="false" localSheetId="63" name="RegisteredVotersVoted" vbProcedure="false">VHA!$D$119</definedName>
    <definedName function="false" hidden="false" localSheetId="63" name="TotalRegisteredVoters" vbProcedure="false">VHA!$M$104</definedName>
    <definedName function="false" hidden="false" localSheetId="63" name="TotalRegularVotes" vbProcedure="false">VHA!$K$95</definedName>
    <definedName function="false" hidden="false" localSheetId="63" name="TotalRejectedBallots" vbProcedure="false">VHA!$L$104</definedName>
    <definedName function="false" hidden="false" localSheetId="63" name="TotalSP01" vbProcedure="false">VHA!$K$97</definedName>
    <definedName function="false" hidden="false" localSheetId="63" name="TotalSP02" vbProcedure="false">VHA!$K$98</definedName>
    <definedName function="false" hidden="false" localSheetId="63" name="TotalSP03" vbProcedure="false">VHA!$K$99</definedName>
    <definedName function="false" hidden="false" localSheetId="63" name="TotalSP04" vbProcedure="false">VHA!$K$100</definedName>
    <definedName function="false" hidden="false" localSheetId="63" name="TotalSP05" vbProcedure="false">VHA!$K$101</definedName>
    <definedName function="false" hidden="false" localSheetId="63" name="TotalSP06" vbProcedure="false">VHA!$K$102</definedName>
    <definedName function="false" hidden="false" localSheetId="63" name="TotalValidVotes" vbProcedure="false">VHA!$K$104</definedName>
    <definedName function="false" hidden="false" localSheetId="64" name="RegisteredVotersVoted" vbProcedure="false">VKE!$D$117</definedName>
    <definedName function="false" hidden="false" localSheetId="64" name="TotalRegisteredVoters" vbProcedure="false">VKE!$M$102</definedName>
    <definedName function="false" hidden="false" localSheetId="64" name="TotalRegularVotes" vbProcedure="false">VKE!$K$93</definedName>
    <definedName function="false" hidden="false" localSheetId="64" name="TotalRejectedBallots" vbProcedure="false">VKE!$L$102</definedName>
    <definedName function="false" hidden="false" localSheetId="64" name="TotalSP01" vbProcedure="false">VKE!$K$95</definedName>
    <definedName function="false" hidden="false" localSheetId="64" name="TotalSP02" vbProcedure="false">VKE!$K$96</definedName>
    <definedName function="false" hidden="false" localSheetId="64" name="TotalSP03" vbProcedure="false">VKE!$K$97</definedName>
    <definedName function="false" hidden="false" localSheetId="64" name="TotalSP04" vbProcedure="false">VKE!$K$98</definedName>
    <definedName function="false" hidden="false" localSheetId="64" name="TotalSP05" vbProcedure="false">VKE!$K$99</definedName>
    <definedName function="false" hidden="false" localSheetId="64" name="TotalSP06" vbProcedure="false">VKE!$K$100</definedName>
    <definedName function="false" hidden="false" localSheetId="64" name="TotalValidVotes" vbProcedure="false">VKE!$K$102</definedName>
    <definedName function="false" hidden="false" localSheetId="65" name="RegisteredVotersVoted" vbProcedure="false">VKI!$D$116</definedName>
    <definedName function="false" hidden="false" localSheetId="65" name="TotalRegisteredVoters" vbProcedure="false">VKI!$O$101</definedName>
    <definedName function="false" hidden="false" localSheetId="65" name="TotalRegularVotes" vbProcedure="false">VKI!$M$92</definedName>
    <definedName function="false" hidden="false" localSheetId="65" name="TotalRejectedBallots" vbProcedure="false">VKI!$N$101</definedName>
    <definedName function="false" hidden="false" localSheetId="65" name="TotalSP01" vbProcedure="false">VKI!$M$94</definedName>
    <definedName function="false" hidden="false" localSheetId="65" name="TotalSP02" vbProcedure="false">VKI!$M$95</definedName>
    <definedName function="false" hidden="false" localSheetId="65" name="TotalSP03" vbProcedure="false">VKI!$M$96</definedName>
    <definedName function="false" hidden="false" localSheetId="65" name="TotalSP04" vbProcedure="false">VKI!$M$97</definedName>
    <definedName function="false" hidden="false" localSheetId="65" name="TotalSP05" vbProcedure="false">VKI!$M$98</definedName>
    <definedName function="false" hidden="false" localSheetId="65" name="TotalSP06" vbProcedure="false">VKI!$M$99</definedName>
    <definedName function="false" hidden="false" localSheetId="65" name="TotalValidVotes" vbProcedure="false">VKI!$M$101</definedName>
    <definedName function="false" hidden="false" localSheetId="66" name="RegisteredVotersVoted" vbProcedure="false">VLA!$D$126</definedName>
    <definedName function="false" hidden="false" localSheetId="66" name="TotalRegisteredVoters" vbProcedure="false">VLA!$L$111</definedName>
    <definedName function="false" hidden="false" localSheetId="66" name="TotalRegularVotes" vbProcedure="false">VLA!$J$102</definedName>
    <definedName function="false" hidden="false" localSheetId="66" name="TotalRejectedBallots" vbProcedure="false">VLA!$K$111</definedName>
    <definedName function="false" hidden="false" localSheetId="66" name="TotalSP01" vbProcedure="false">VLA!$J$104</definedName>
    <definedName function="false" hidden="false" localSheetId="66" name="TotalSP02" vbProcedure="false">VLA!$J$105</definedName>
    <definedName function="false" hidden="false" localSheetId="66" name="TotalSP03" vbProcedure="false">VLA!$J$106</definedName>
    <definedName function="false" hidden="false" localSheetId="66" name="TotalSP04" vbProcedure="false">VLA!$J$107</definedName>
    <definedName function="false" hidden="false" localSheetId="66" name="TotalSP05" vbProcedure="false">VLA!$J$108</definedName>
    <definedName function="false" hidden="false" localSheetId="66" name="TotalSP06" vbProcedure="false">VLA!$J$109</definedName>
    <definedName function="false" hidden="false" localSheetId="66" name="TotalValidVotes" vbProcedure="false">VLA!$J$111</definedName>
    <definedName function="false" hidden="false" localSheetId="67" name="RegisteredVotersVoted" vbProcedure="false">VLM!$D$140</definedName>
    <definedName function="false" hidden="false" localSheetId="67" name="TotalRegisteredVoters" vbProcedure="false">VLM!$N$125</definedName>
    <definedName function="false" hidden="false" localSheetId="67" name="TotalRegularVotes" vbProcedure="false">VLM!$L$116</definedName>
    <definedName function="false" hidden="false" localSheetId="67" name="TotalRejectedBallots" vbProcedure="false">VLM!$M$125</definedName>
    <definedName function="false" hidden="false" localSheetId="67" name="TotalSP01" vbProcedure="false">VLM!$L$118</definedName>
    <definedName function="false" hidden="false" localSheetId="67" name="TotalSP02" vbProcedure="false">VLM!$L$119</definedName>
    <definedName function="false" hidden="false" localSheetId="67" name="TotalSP03" vbProcedure="false">VLM!$L$120</definedName>
    <definedName function="false" hidden="false" localSheetId="67" name="TotalSP04" vbProcedure="false">VLM!$L$121</definedName>
    <definedName function="false" hidden="false" localSheetId="67" name="TotalSP05" vbProcedure="false">VLM!$L$122</definedName>
    <definedName function="false" hidden="false" localSheetId="67" name="TotalSP06" vbProcedure="false">VLM!$L$123</definedName>
    <definedName function="false" hidden="false" localSheetId="67" name="TotalValidVotes" vbProcedure="false">VLM!$L$125</definedName>
    <definedName function="false" hidden="false" localSheetId="68" name="RegisteredVotersVoted" vbProcedure="false">VMP!$D$122</definedName>
    <definedName function="false" hidden="false" localSheetId="68" name="TotalRegisteredVoters" vbProcedure="false">VMP!$N$107</definedName>
    <definedName function="false" hidden="false" localSheetId="68" name="TotalRegularVotes" vbProcedure="false">VMP!$L$98</definedName>
    <definedName function="false" hidden="false" localSheetId="68" name="TotalRejectedBallots" vbProcedure="false">VMP!$M$107</definedName>
    <definedName function="false" hidden="false" localSheetId="68" name="TotalSP01" vbProcedure="false">VMP!$L$100</definedName>
    <definedName function="false" hidden="false" localSheetId="68" name="TotalSP02" vbProcedure="false">VMP!$L$101</definedName>
    <definedName function="false" hidden="false" localSheetId="68" name="TotalSP03" vbProcedure="false">VMP!$L$102</definedName>
    <definedName function="false" hidden="false" localSheetId="68" name="TotalSP04" vbProcedure="false">VMP!$L$103</definedName>
    <definedName function="false" hidden="false" localSheetId="68" name="TotalSP05" vbProcedure="false">VMP!$L$104</definedName>
    <definedName function="false" hidden="false" localSheetId="68" name="TotalSP06" vbProcedure="false">VMP!$L$105</definedName>
    <definedName function="false" hidden="false" localSheetId="68" name="TotalValidVotes" vbProcedure="false">VMP!$L$107</definedName>
    <definedName function="false" hidden="false" localSheetId="69" name="RegisteredVotersVoted" vbProcedure="false">VPG!$D$143</definedName>
    <definedName function="false" hidden="false" localSheetId="69" name="TotalRegisteredVoters" vbProcedure="false">VPG!$N$128</definedName>
    <definedName function="false" hidden="false" localSheetId="69" name="TotalRegularVotes" vbProcedure="false">VPG!$L$119</definedName>
    <definedName function="false" hidden="false" localSheetId="69" name="TotalRejectedBallots" vbProcedure="false">VPG!$M$128</definedName>
    <definedName function="false" hidden="false" localSheetId="69" name="TotalSP01" vbProcedure="false">VPG!$L$121</definedName>
    <definedName function="false" hidden="false" localSheetId="69" name="TotalSP02" vbProcedure="false">VPG!$L$122</definedName>
    <definedName function="false" hidden="false" localSheetId="69" name="TotalSP03" vbProcedure="false">VPG!$L$123</definedName>
    <definedName function="false" hidden="false" localSheetId="69" name="TotalSP04" vbProcedure="false">VPG!$L$124</definedName>
    <definedName function="false" hidden="false" localSheetId="69" name="TotalSP05" vbProcedure="false">VPG!$L$125</definedName>
    <definedName function="false" hidden="false" localSheetId="69" name="TotalSP06" vbProcedure="false">VPG!$L$126</definedName>
    <definedName function="false" hidden="false" localSheetId="69" name="TotalValidVotes" vbProcedure="false">VPG!$L$128</definedName>
    <definedName function="false" hidden="false" localSheetId="70" name="RegisteredVotersVoted" vbProcedure="false">VQL!$D$127</definedName>
    <definedName function="false" hidden="false" localSheetId="70" name="TotalRegisteredVoters" vbProcedure="false">VQL!$M$112</definedName>
    <definedName function="false" hidden="false" localSheetId="70" name="TotalRegularVotes" vbProcedure="false">VQL!$K$103</definedName>
    <definedName function="false" hidden="false" localSheetId="70" name="TotalRejectedBallots" vbProcedure="false">VQL!$L$112</definedName>
    <definedName function="false" hidden="false" localSheetId="70" name="TotalSP01" vbProcedure="false">VQL!$K$105</definedName>
    <definedName function="false" hidden="false" localSheetId="70" name="TotalSP02" vbProcedure="false">VQL!$K$106</definedName>
    <definedName function="false" hidden="false" localSheetId="70" name="TotalSP03" vbProcedure="false">VQL!$K$107</definedName>
    <definedName function="false" hidden="false" localSheetId="70" name="TotalSP04" vbProcedure="false">VQL!$K$108</definedName>
    <definedName function="false" hidden="false" localSheetId="70" name="TotalSP05" vbProcedure="false">VQL!$K$109</definedName>
    <definedName function="false" hidden="false" localSheetId="70" name="TotalSP06" vbProcedure="false">VQL!$K$110</definedName>
    <definedName function="false" hidden="false" localSheetId="70" name="TotalValidVotes" vbProcedure="false">VQL!$K$112</definedName>
    <definedName function="false" hidden="false" localSheetId="71" name="RegisteredVotersVoted" vbProcedure="false">VTB!$D$135</definedName>
    <definedName function="false" hidden="false" localSheetId="71" name="TotalRegisteredVoters" vbProcedure="false">VTB!$Q$120</definedName>
    <definedName function="false" hidden="false" localSheetId="71" name="TotalRegularVotes" vbProcedure="false">VTB!$O$111</definedName>
    <definedName function="false" hidden="false" localSheetId="71" name="TotalRejectedBallots" vbProcedure="false">VTB!$P$120</definedName>
    <definedName function="false" hidden="false" localSheetId="71" name="TotalSP01" vbProcedure="false">VTB!$O$113</definedName>
    <definedName function="false" hidden="false" localSheetId="71" name="TotalSP02" vbProcedure="false">VTB!$O$114</definedName>
    <definedName function="false" hidden="false" localSheetId="71" name="TotalSP03" vbProcedure="false">VTB!$O$115</definedName>
    <definedName function="false" hidden="false" localSheetId="71" name="TotalSP04" vbProcedure="false">VTB!$O$116</definedName>
    <definedName function="false" hidden="false" localSheetId="71" name="TotalSP05" vbProcedure="false">VTB!$O$117</definedName>
    <definedName function="false" hidden="false" localSheetId="71" name="TotalSP06" vbProcedure="false">VTB!$O$118</definedName>
    <definedName function="false" hidden="false" localSheetId="71" name="TotalValidVotes" vbProcedure="false">VTB!$O$120</definedName>
    <definedName function="false" hidden="false" localSheetId="72" name="RegisteredVotersVoted" vbProcedure="false">VTH!$D$132</definedName>
    <definedName function="false" hidden="false" localSheetId="72" name="TotalRegisteredVoters" vbProcedure="false">VTH!$N$117</definedName>
    <definedName function="false" hidden="false" localSheetId="72" name="TotalRegularVotes" vbProcedure="false">VTH!$L$108</definedName>
    <definedName function="false" hidden="false" localSheetId="72" name="TotalRejectedBallots" vbProcedure="false">VTH!$M$117</definedName>
    <definedName function="false" hidden="false" localSheetId="72" name="TotalSP01" vbProcedure="false">VTH!$L$110</definedName>
    <definedName function="false" hidden="false" localSheetId="72" name="TotalSP02" vbProcedure="false">VTH!$L$111</definedName>
    <definedName function="false" hidden="false" localSheetId="72" name="TotalSP03" vbProcedure="false">VTH!$L$112</definedName>
    <definedName function="false" hidden="false" localSheetId="72" name="TotalSP04" vbProcedure="false">VTH!$L$113</definedName>
    <definedName function="false" hidden="false" localSheetId="72" name="TotalSP05" vbProcedure="false">VTH!$L$114</definedName>
    <definedName function="false" hidden="false" localSheetId="72" name="TotalSP06" vbProcedure="false">VTH!$L$115</definedName>
    <definedName function="false" hidden="false" localSheetId="72" name="TotalValidVotes" vbProcedure="false">VTH!$L$117</definedName>
    <definedName function="false" hidden="false" localSheetId="73" name="RegisteredVotersVoted" vbProcedure="false">WCP!$D$132</definedName>
    <definedName function="false" hidden="false" localSheetId="73" name="TotalRegisteredVoters" vbProcedure="false">WCP!$N$117</definedName>
    <definedName function="false" hidden="false" localSheetId="73" name="TotalRegularVotes" vbProcedure="false">WCP!$L$108</definedName>
    <definedName function="false" hidden="false" localSheetId="73" name="TotalRejectedBallots" vbProcedure="false">WCP!$M$117</definedName>
    <definedName function="false" hidden="false" localSheetId="73" name="TotalSP01" vbProcedure="false">WCP!$L$110</definedName>
    <definedName function="false" hidden="false" localSheetId="73" name="TotalSP02" vbProcedure="false">WCP!$L$111</definedName>
    <definedName function="false" hidden="false" localSheetId="73" name="TotalSP03" vbProcedure="false">WCP!$L$112</definedName>
    <definedName function="false" hidden="false" localSheetId="73" name="TotalSP04" vbProcedure="false">WCP!$L$113</definedName>
    <definedName function="false" hidden="false" localSheetId="73" name="TotalSP05" vbProcedure="false">WCP!$L$114</definedName>
    <definedName function="false" hidden="false" localSheetId="73" name="TotalSP06" vbProcedure="false">WCP!$L$115</definedName>
    <definedName function="false" hidden="false" localSheetId="73" name="TotalValidVotes" vbProcedure="false">WCP!$L$117</definedName>
    <definedName function="false" hidden="false" localSheetId="74" name="RegisteredVotersVoted" vbProcedure="false">WGA!$D$121</definedName>
    <definedName function="false" hidden="false" localSheetId="74" name="TotalRegisteredVoters" vbProcedure="false">WGA!$O$106</definedName>
    <definedName function="false" hidden="false" localSheetId="74" name="TotalRegularVotes" vbProcedure="false">WGA!$M$97</definedName>
    <definedName function="false" hidden="false" localSheetId="74" name="TotalRejectedBallots" vbProcedure="false">WGA!$N$106</definedName>
    <definedName function="false" hidden="false" localSheetId="74" name="TotalSP01" vbProcedure="false">WGA!$M$99</definedName>
    <definedName function="false" hidden="false" localSheetId="74" name="TotalSP02" vbProcedure="false">WGA!$M$100</definedName>
    <definedName function="false" hidden="false" localSheetId="74" name="TotalSP03" vbProcedure="false">WGA!$M$101</definedName>
    <definedName function="false" hidden="false" localSheetId="74" name="TotalSP04" vbProcedure="false">WGA!$M$102</definedName>
    <definedName function="false" hidden="false" localSheetId="74" name="TotalSP05" vbProcedure="false">WGA!$M$103</definedName>
    <definedName function="false" hidden="false" localSheetId="74" name="TotalSP06" vbProcedure="false">WGA!$M$104</definedName>
    <definedName function="false" hidden="false" localSheetId="74" name="TotalValidVotes" vbProcedure="false">WGA!$M$106</definedName>
    <definedName function="false" hidden="false" localSheetId="75" name="RegisteredVotersVoted" vbProcedure="false">YAL!$D$147</definedName>
    <definedName function="false" hidden="false" localSheetId="75" name="TotalRegisteredVoters" vbProcedure="false">YAL!$K$132</definedName>
    <definedName function="false" hidden="false" localSheetId="75" name="TotalRegularVotes" vbProcedure="false">YAL!$I$123</definedName>
    <definedName function="false" hidden="false" localSheetId="75" name="TotalRejectedBallots" vbProcedure="false">YAL!$J$132</definedName>
    <definedName function="false" hidden="false" localSheetId="75" name="TotalSP01" vbProcedure="false">YAL!$I$125</definedName>
    <definedName function="false" hidden="false" localSheetId="75" name="TotalSP02" vbProcedure="false">YAL!$I$126</definedName>
    <definedName function="false" hidden="false" localSheetId="75" name="TotalSP03" vbProcedure="false">YAL!$I$127</definedName>
    <definedName function="false" hidden="false" localSheetId="75" name="TotalSP04" vbProcedure="false">YAL!$I$128</definedName>
    <definedName function="false" hidden="false" localSheetId="75" name="TotalSP05" vbProcedure="false">YAL!$I$129</definedName>
    <definedName function="false" hidden="false" localSheetId="75" name="TotalSP06" vbProcedure="false">YAL!$I$130</definedName>
    <definedName function="false" hidden="false" localSheetId="75" name="TotalValidVotes" vbProcedure="false">YAL!$I$132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<sst xmlns="http://schemas.openxmlformats.org/spreadsheetml/2006/main" count="10915" uniqueCount="1988">
  <si>
    <t xml:space="preserve">ABB</t>
  </si>
  <si>
    <t xml:space="preserve">Abbotsford</t>
  </si>
  <si>
    <t xml:space="preserve">ALB</t>
  </si>
  <si>
    <t xml:space="preserve">Alberni</t>
  </si>
  <si>
    <t xml:space="preserve">BVS</t>
  </si>
  <si>
    <t xml:space="preserve">Bulkley Valley-Stikine</t>
  </si>
  <si>
    <t xml:space="preserve">BYE</t>
  </si>
  <si>
    <t xml:space="preserve">Burnaby-Edmonds</t>
  </si>
  <si>
    <t xml:space="preserve">BYN</t>
  </si>
  <si>
    <t xml:space="preserve">Burnaby North</t>
  </si>
  <si>
    <t xml:space="preserve">BYW</t>
  </si>
  <si>
    <t xml:space="preserve">Burnaby-Willingdon</t>
  </si>
  <si>
    <t xml:space="preserve">CBN</t>
  </si>
  <si>
    <t xml:space="preserve">Cariboo North</t>
  </si>
  <si>
    <t xml:space="preserve">CBS</t>
  </si>
  <si>
    <t xml:space="preserve">Cariboo South</t>
  </si>
  <si>
    <t xml:space="preserve">CHK</t>
  </si>
  <si>
    <t xml:space="preserve">Chilliwack</t>
  </si>
  <si>
    <t xml:space="preserve">CLR</t>
  </si>
  <si>
    <t xml:space="preserve">Columbia River-Revelstoke</t>
  </si>
  <si>
    <t xml:space="preserve">CMX</t>
  </si>
  <si>
    <t xml:space="preserve">Comox Valley</t>
  </si>
  <si>
    <t xml:space="preserve">CQM</t>
  </si>
  <si>
    <t xml:space="preserve">Coquitlam-Maillardville</t>
  </si>
  <si>
    <t xml:space="preserve">CWL</t>
  </si>
  <si>
    <t xml:space="preserve">Cowichan-Ladysmith</t>
  </si>
  <si>
    <t xml:space="preserve">DLN</t>
  </si>
  <si>
    <t xml:space="preserve">Delta North</t>
  </si>
  <si>
    <t xml:space="preserve">DLS</t>
  </si>
  <si>
    <t xml:space="preserve">Delta South</t>
  </si>
  <si>
    <t xml:space="preserve">ESM</t>
  </si>
  <si>
    <t xml:space="preserve">Esquimalt-Metchosin</t>
  </si>
  <si>
    <t xml:space="preserve">FTL</t>
  </si>
  <si>
    <t xml:space="preserve">Fort Langley-Aldergrove</t>
  </si>
  <si>
    <t xml:space="preserve">KAM</t>
  </si>
  <si>
    <t xml:space="preserve">Kamloops</t>
  </si>
  <si>
    <t xml:space="preserve">KAT</t>
  </si>
  <si>
    <t xml:space="preserve">Kamloops-North Thompson</t>
  </si>
  <si>
    <t xml:space="preserve">KTY</t>
  </si>
  <si>
    <t xml:space="preserve">Kootenay</t>
  </si>
  <si>
    <t xml:space="preserve">LLY</t>
  </si>
  <si>
    <t xml:space="preserve">Langley</t>
  </si>
  <si>
    <t xml:space="preserve">MJF</t>
  </si>
  <si>
    <t xml:space="preserve">Malahat-Juan de Fuca</t>
  </si>
  <si>
    <t xml:space="preserve">MPR</t>
  </si>
  <si>
    <t xml:space="preserve">Maple Ridge-Pitt Meadows</t>
  </si>
  <si>
    <t xml:space="preserve">MSI</t>
  </si>
  <si>
    <t xml:space="preserve">Matsqui</t>
  </si>
  <si>
    <t xml:space="preserve">MSS</t>
  </si>
  <si>
    <t xml:space="preserve">Mission-Kent</t>
  </si>
  <si>
    <t xml:space="preserve">NAN</t>
  </si>
  <si>
    <t xml:space="preserve">Nanaimo</t>
  </si>
  <si>
    <t xml:space="preserve">NEL</t>
  </si>
  <si>
    <t xml:space="preserve">Nelson-Creston</t>
  </si>
  <si>
    <t xml:space="preserve">NEW</t>
  </si>
  <si>
    <t xml:space="preserve">New Westminster</t>
  </si>
  <si>
    <t xml:space="preserve">NOC</t>
  </si>
  <si>
    <t xml:space="preserve">North Coast</t>
  </si>
  <si>
    <t xml:space="preserve">NOI</t>
  </si>
  <si>
    <t xml:space="preserve">North Island</t>
  </si>
  <si>
    <t xml:space="preserve">NVL</t>
  </si>
  <si>
    <t xml:space="preserve">North Vancouver-Lonsdale</t>
  </si>
  <si>
    <t xml:space="preserve">NVS</t>
  </si>
  <si>
    <t xml:space="preserve">North Vancouver-Seymour</t>
  </si>
  <si>
    <t xml:space="preserve">OBG</t>
  </si>
  <si>
    <t xml:space="preserve">Oak Bay-Gordon Head</t>
  </si>
  <si>
    <t xml:space="preserve">OKB</t>
  </si>
  <si>
    <t xml:space="preserve">Okanagan-Boundary</t>
  </si>
  <si>
    <t xml:space="preserve">OKE</t>
  </si>
  <si>
    <t xml:space="preserve">Okanagan-East</t>
  </si>
  <si>
    <t xml:space="preserve">OKP</t>
  </si>
  <si>
    <t xml:space="preserve">Okanagan-Penticton</t>
  </si>
  <si>
    <t xml:space="preserve">OKV</t>
  </si>
  <si>
    <t xml:space="preserve">Okanagan-Vernon</t>
  </si>
  <si>
    <t xml:space="preserve">OKW</t>
  </si>
  <si>
    <t xml:space="preserve">Okanagan-West</t>
  </si>
  <si>
    <t xml:space="preserve">PAR</t>
  </si>
  <si>
    <t xml:space="preserve">Parksville-Qualicum</t>
  </si>
  <si>
    <t xml:space="preserve">PCN</t>
  </si>
  <si>
    <t xml:space="preserve">Peace River North</t>
  </si>
  <si>
    <t xml:space="preserve">PCS</t>
  </si>
  <si>
    <t xml:space="preserve">Peace River South</t>
  </si>
  <si>
    <t xml:space="preserve">PCT</t>
  </si>
  <si>
    <t xml:space="preserve">Port Coquitlam</t>
  </si>
  <si>
    <t xml:space="preserve">PMB</t>
  </si>
  <si>
    <t xml:space="preserve">Port Moody-Burnaby Mountain</t>
  </si>
  <si>
    <t xml:space="preserve">POR</t>
  </si>
  <si>
    <t xml:space="preserve">Powell River-Sunshine Coast</t>
  </si>
  <si>
    <t xml:space="preserve">PRM</t>
  </si>
  <si>
    <t xml:space="preserve">Prince George-Mount Robson</t>
  </si>
  <si>
    <t xml:space="preserve">PRN</t>
  </si>
  <si>
    <t xml:space="preserve">Prince George North</t>
  </si>
  <si>
    <t xml:space="preserve">PRO</t>
  </si>
  <si>
    <t xml:space="preserve">Prince George-Omineca</t>
  </si>
  <si>
    <t xml:space="preserve">RCC</t>
  </si>
  <si>
    <t xml:space="preserve">Richmond Centre</t>
  </si>
  <si>
    <t xml:space="preserve">RCE</t>
  </si>
  <si>
    <t xml:space="preserve">Richmond East</t>
  </si>
  <si>
    <t xml:space="preserve">RCS</t>
  </si>
  <si>
    <t xml:space="preserve">Richmond Steveston</t>
  </si>
  <si>
    <t xml:space="preserve">RST</t>
  </si>
  <si>
    <t xml:space="preserve">Rossland-Trail</t>
  </si>
  <si>
    <t xml:space="preserve">SAN</t>
  </si>
  <si>
    <t xml:space="preserve">Saanich North and the Islands</t>
  </si>
  <si>
    <t xml:space="preserve">SAS</t>
  </si>
  <si>
    <t xml:space="preserve">Saanich South</t>
  </si>
  <si>
    <t xml:space="preserve">SHU</t>
  </si>
  <si>
    <t xml:space="preserve">Shuswap</t>
  </si>
  <si>
    <t xml:space="preserve">SKN</t>
  </si>
  <si>
    <t xml:space="preserve">Skeena</t>
  </si>
  <si>
    <t xml:space="preserve">SRC</t>
  </si>
  <si>
    <t xml:space="preserve">Surrey-Cloverdale</t>
  </si>
  <si>
    <t xml:space="preserve">SRG</t>
  </si>
  <si>
    <t xml:space="preserve">Surrey-Green Timbers</t>
  </si>
  <si>
    <t xml:space="preserve">SRN</t>
  </si>
  <si>
    <t xml:space="preserve">Surrey-Newton</t>
  </si>
  <si>
    <t xml:space="preserve">SRW</t>
  </si>
  <si>
    <t xml:space="preserve">Surrey-Whalley</t>
  </si>
  <si>
    <t xml:space="preserve">SWR</t>
  </si>
  <si>
    <t xml:space="preserve">Surrey-White Rock</t>
  </si>
  <si>
    <t xml:space="preserve">VBU</t>
  </si>
  <si>
    <t xml:space="preserve">Vancouver-Burrard</t>
  </si>
  <si>
    <t xml:space="preserve">VFV</t>
  </si>
  <si>
    <t xml:space="preserve">Vancouver-Fraserview</t>
  </si>
  <si>
    <t xml:space="preserve">VHA</t>
  </si>
  <si>
    <t xml:space="preserve">Vancouver-Hastings</t>
  </si>
  <si>
    <t xml:space="preserve">VKE</t>
  </si>
  <si>
    <t xml:space="preserve">Vancouver-Kensington</t>
  </si>
  <si>
    <t xml:space="preserve">VKI</t>
  </si>
  <si>
    <t xml:space="preserve">Vancouver-Kingsway</t>
  </si>
  <si>
    <t xml:space="preserve">VLA</t>
  </si>
  <si>
    <t xml:space="preserve">Vancouver-Langara</t>
  </si>
  <si>
    <t xml:space="preserve">VLM</t>
  </si>
  <si>
    <t xml:space="preserve">Vancouver-Little Mountain</t>
  </si>
  <si>
    <t xml:space="preserve">VMP</t>
  </si>
  <si>
    <t xml:space="preserve">Vancouver-Mount Pleasant</t>
  </si>
  <si>
    <t xml:space="preserve">VPG</t>
  </si>
  <si>
    <t xml:space="preserve">Vancouver-Point Grey</t>
  </si>
  <si>
    <t xml:space="preserve">VQL</t>
  </si>
  <si>
    <t xml:space="preserve">Vancouver-Quilchena</t>
  </si>
  <si>
    <t xml:space="preserve">VTB</t>
  </si>
  <si>
    <t xml:space="preserve">Victoria-Beacon Hill</t>
  </si>
  <si>
    <t xml:space="preserve">VTH</t>
  </si>
  <si>
    <t xml:space="preserve">Victoria-Hillside</t>
  </si>
  <si>
    <t xml:space="preserve">WCP</t>
  </si>
  <si>
    <t xml:space="preserve">West Vancouver-Capilano</t>
  </si>
  <si>
    <t xml:space="preserve">WGA</t>
  </si>
  <si>
    <t xml:space="preserve">West Vancouver-Garibaldi</t>
  </si>
  <si>
    <t xml:space="preserve">YAL</t>
  </si>
  <si>
    <t xml:space="preserve">Yale-Lillooet</t>
  </si>
  <si>
    <t xml:space="preserve">Statement of Votes Report for Electoral District: ABBOTSFORD</t>
  </si>
  <si>
    <t xml:space="preserve">Merilyn
Anderson
PDA</t>
  </si>
  <si>
    <t xml:space="preserve">Geoff
Berner
GP</t>
  </si>
  <si>
    <t xml:space="preserve">Bruce
Temple
NDP</t>
  </si>
  <si>
    <t xml:space="preserve">John
van Dongen
LIB</t>
  </si>
  <si>
    <t xml:space="preserve">Mark
Warawa
RP</t>
  </si>
  <si>
    <t xml:space="preserve">Total
Valid
Votes</t>
  </si>
  <si>
    <t xml:space="preserve">Rejected
Ballots</t>
  </si>
  <si>
    <t xml:space="preserve">No. of
Registered
Voters</t>
  </si>
  <si>
    <t xml:space="preserve">Advance Voting</t>
  </si>
  <si>
    <t xml:space="preserve">Yarrow</t>
  </si>
  <si>
    <t xml:space="preserve">General Voting</t>
  </si>
  <si>
    <t xml:space="preserve">Voting Area</t>
  </si>
  <si>
    <t xml:space="preserve">....................</t>
  </si>
  <si>
    <t xml:space="preserve">73A</t>
  </si>
  <si>
    <t xml:space="preserve">82A</t>
  </si>
  <si>
    <t xml:space="preserve">Sub Totals</t>
  </si>
  <si>
    <t xml:space="preserve">S. 98 Mobiles</t>
  </si>
  <si>
    <t xml:space="preserve">S. 99 Absentee - in ED</t>
  </si>
  <si>
    <t xml:space="preserve">S. 100 Absentee - out of ED</t>
  </si>
  <si>
    <t xml:space="preserve">S. 101 Absentee - Advance</t>
  </si>
  <si>
    <t xml:space="preserve">S. 104 Voting in DEO office</t>
  </si>
  <si>
    <t xml:space="preserve">S. 106 Voting by mail</t>
  </si>
  <si>
    <t xml:space="preserve">Grand Totals</t>
  </si>
  <si>
    <t xml:space="preserve">% of Valid Votes</t>
  </si>
  <si>
    <t xml:space="preserve">Summary:</t>
  </si>
  <si>
    <t xml:space="preserve">Valid Votes - General &amp; Advance</t>
  </si>
  <si>
    <t xml:space="preserve">Total Valid Votes</t>
  </si>
  <si>
    <t xml:space="preserve">Rejected Ballots</t>
  </si>
  <si>
    <t xml:space="preserve">Ballots Cast</t>
  </si>
  <si>
    <t xml:space="preserve">Registered Voters Who Voted</t>
  </si>
  <si>
    <t xml:space="preserve">Registered Voters</t>
  </si>
  <si>
    <t xml:space="preserve">Candidate Elected:</t>
  </si>
  <si>
    <t xml:space="preserve">John van Dongen (LIB)</t>
  </si>
  <si>
    <t xml:space="preserve">Statement of Votes Report for Electoral District: ALBERNI</t>
  </si>
  <si>
    <t xml:space="preserve">Karl
Angus
CCF</t>
  </si>
  <si>
    <t xml:space="preserve">Vi
Hansen
RP</t>
  </si>
  <si>
    <t xml:space="preserve">Gerard A.M.
Janssen
NDP</t>
  </si>
  <si>
    <t xml:space="preserve">Kathleen
Lapeyrouse
NLP</t>
  </si>
  <si>
    <t xml:space="preserve">Ingrid H.
Rebar
PDA</t>
  </si>
  <si>
    <t xml:space="preserve">Andre
Sperling
GP</t>
  </si>
  <si>
    <t xml:space="preserve">Gillian
Trumper
LIB</t>
  </si>
  <si>
    <t xml:space="preserve">Port Alberni</t>
  </si>
  <si>
    <t xml:space="preserve">Ucluelet</t>
  </si>
  <si>
    <t xml:space="preserve">Hot Springs Cove</t>
  </si>
  <si>
    <t xml:space="preserve">Ahousat</t>
  </si>
  <si>
    <t xml:space="preserve">Sproat Lake</t>
  </si>
  <si>
    <t xml:space="preserve">Beaver Creek</t>
  </si>
  <si>
    <t xml:space="preserve">Cherry Creek</t>
  </si>
  <si>
    <t xml:space="preserve">Old Nanaimo Hwy</t>
  </si>
  <si>
    <t xml:space="preserve">Nanaimo Hwy</t>
  </si>
  <si>
    <t xml:space="preserve">McCoy Lake</t>
  </si>
  <si>
    <t xml:space="preserve">Port Alberni </t>
  </si>
  <si>
    <t xml:space="preserve">31S</t>
  </si>
  <si>
    <t xml:space="preserve">Fir Park/Echo Village</t>
  </si>
  <si>
    <t xml:space="preserve">36S</t>
  </si>
  <si>
    <t xml:space="preserve">Hosp/Care Homes</t>
  </si>
  <si>
    <t xml:space="preserve">Clayoquot</t>
  </si>
  <si>
    <t xml:space="preserve">Tofino</t>
  </si>
  <si>
    <t xml:space="preserve">Wickaninnish Bay</t>
  </si>
  <si>
    <t xml:space="preserve">Pacific Rim</t>
  </si>
  <si>
    <t xml:space="preserve">Port Albion</t>
  </si>
  <si>
    <t xml:space="preserve">Kildonan</t>
  </si>
  <si>
    <t xml:space="preserve">Bamfield  *1</t>
  </si>
  <si>
    <t xml:space="preserve">Sarita  *1</t>
  </si>
  <si>
    <t xml:space="preserve">Franklin</t>
  </si>
  <si>
    <t xml:space="preserve">of Registered Voters</t>
  </si>
  <si>
    <t xml:space="preserve">Gerard A.M. Janssen (NDP)</t>
  </si>
  <si>
    <t xml:space="preserve">*1  Voting Areas 63 and 64 combined</t>
  </si>
  <si>
    <t xml:space="preserve">Statement of Votes Report for Electoral District: BULKLEY VALLEY-STIKINE</t>
  </si>
  <si>
    <t xml:space="preserve">Peter
Barendregt
SC</t>
  </si>
  <si>
    <t xml:space="preserve">Pat
Beach
LIB</t>
  </si>
  <si>
    <t xml:space="preserve">Bill
Goodacre
NDP</t>
  </si>
  <si>
    <t xml:space="preserve">Sharon L.
Hartwell
PDA</t>
  </si>
  <si>
    <t xml:space="preserve">Stuart
Hertzog
GP</t>
  </si>
  <si>
    <t xml:space="preserve">Bill
Zemenchik
RP</t>
  </si>
  <si>
    <t xml:space="preserve">Burns Lake</t>
  </si>
  <si>
    <t xml:space="preserve">Dease Lake</t>
  </si>
  <si>
    <t xml:space="preserve">Houston</t>
  </si>
  <si>
    <t xml:space="preserve">New Hazelton</t>
  </si>
  <si>
    <t xml:space="preserve">Smithers</t>
  </si>
  <si>
    <t xml:space="preserve">Pleasant Camp  *1</t>
  </si>
  <si>
    <t xml:space="preserve">Atlin</t>
  </si>
  <si>
    <t xml:space="preserve">Lower Post</t>
  </si>
  <si>
    <t xml:space="preserve">Good Hope Lake</t>
  </si>
  <si>
    <t xml:space="preserve">Cassiar  *2</t>
  </si>
  <si>
    <t xml:space="preserve">Telegraph Creek</t>
  </si>
  <si>
    <t xml:space="preserve">Iskut  *3</t>
  </si>
  <si>
    <t xml:space="preserve">Bob Quinn  *3</t>
  </si>
  <si>
    <t xml:space="preserve">Nass River</t>
  </si>
  <si>
    <t xml:space="preserve">Kispiox</t>
  </si>
  <si>
    <t xml:space="preserve">Fort Babine</t>
  </si>
  <si>
    <t xml:space="preserve">Hazelton</t>
  </si>
  <si>
    <t xml:space="preserve">Kispiox Reserve</t>
  </si>
  <si>
    <t xml:space="preserve">Glen Vowell Reserve</t>
  </si>
  <si>
    <t xml:space="preserve">Hazelton  *4</t>
  </si>
  <si>
    <t xml:space="preserve">Hagwilget Reserve</t>
  </si>
  <si>
    <t xml:space="preserve">South Hazelton</t>
  </si>
  <si>
    <t xml:space="preserve">Kitwanga  *4</t>
  </si>
  <si>
    <t xml:space="preserve">Gitsegukla</t>
  </si>
  <si>
    <t xml:space="preserve">Moricetown</t>
  </si>
  <si>
    <t xml:space="preserve">Evelyn</t>
  </si>
  <si>
    <t xml:space="preserve">Glentanna (Driftwood)</t>
  </si>
  <si>
    <t xml:space="preserve">Glentanna</t>
  </si>
  <si>
    <t xml:space="preserve">Telkwa</t>
  </si>
  <si>
    <t xml:space="preserve">Quick</t>
  </si>
  <si>
    <t xml:space="preserve">Granisle</t>
  </si>
  <si>
    <t xml:space="preserve">Topley Landing</t>
  </si>
  <si>
    <t xml:space="preserve">Topley</t>
  </si>
  <si>
    <t xml:space="preserve">South Bulkley</t>
  </si>
  <si>
    <t xml:space="preserve">Decker Lake</t>
  </si>
  <si>
    <t xml:space="preserve">Tintagel (Burns Lake)</t>
  </si>
  <si>
    <t xml:space="preserve">Tchesinkut Lake (Burns Lake)</t>
  </si>
  <si>
    <t xml:space="preserve">Francois Lake</t>
  </si>
  <si>
    <t xml:space="preserve">Colleymount</t>
  </si>
  <si>
    <t xml:space="preserve">Wistaria</t>
  </si>
  <si>
    <t xml:space="preserve">Grassy Plains</t>
  </si>
  <si>
    <t xml:space="preserve">Southbank</t>
  </si>
  <si>
    <t xml:space="preserve">Cheslatta</t>
  </si>
  <si>
    <t xml:space="preserve">Ootsa Lake</t>
  </si>
  <si>
    <t xml:space="preserve">Bill Goodacre (NDP)</t>
  </si>
  <si>
    <t xml:space="preserve">*1  Votes cast under Section 106 - Voting by mail</t>
  </si>
  <si>
    <t xml:space="preserve">*2  Votes cast under Section 98 - Mobile Voting</t>
  </si>
  <si>
    <t xml:space="preserve">*3  Voting Areas 8 and 9 combined</t>
  </si>
  <si>
    <t xml:space="preserve">*4  Voting Areas 17 and 22 combined</t>
  </si>
  <si>
    <t xml:space="preserve">Statement of Votes Report for Electoral District: BURNABY-EDMONDS</t>
  </si>
  <si>
    <t xml:space="preserve">Carlos
Brito
RP</t>
  </si>
  <si>
    <t xml:space="preserve">Guy
Harvey
NLP</t>
  </si>
  <si>
    <t xml:space="preserve">Eric
Hawthorne
GP</t>
  </si>
  <si>
    <t xml:space="preserve">Suraj
Narain
SC</t>
  </si>
  <si>
    <t xml:space="preserve">Fred
Randall
NDP</t>
  </si>
  <si>
    <t xml:space="preserve">Judy
St. Denis
LIB</t>
  </si>
  <si>
    <t xml:space="preserve">John
Schwermer
PDA</t>
  </si>
  <si>
    <t xml:space="preserve">Edmonds School</t>
  </si>
  <si>
    <t xml:space="preserve">Seaforth School</t>
  </si>
  <si>
    <t xml:space="preserve">92S</t>
  </si>
  <si>
    <t xml:space="preserve">Fred Randall (NDP)</t>
  </si>
  <si>
    <t xml:space="preserve">Statement of Votes Report for Electoral District: BURNABY NORTH</t>
  </si>
  <si>
    <t xml:space="preserve">Daniela
Bosa
RP</t>
  </si>
  <si>
    <t xml:space="preserve">Pietro
Calendino
NDP</t>
  </si>
  <si>
    <t xml:space="preserve">Tom
Hetherington
GP</t>
  </si>
  <si>
    <t xml:space="preserve">Richard T.
Lee
LIB</t>
  </si>
  <si>
    <t xml:space="preserve">Richard A.Y.
Lee
PDA</t>
  </si>
  <si>
    <t xml:space="preserve">Derek
Nadeau
NLP</t>
  </si>
  <si>
    <t xml:space="preserve">Carlo
Nigro
LBN</t>
  </si>
  <si>
    <t xml:space="preserve">Eileen Dailly Pool</t>
  </si>
  <si>
    <t xml:space="preserve">Parkcrest Plaza </t>
  </si>
  <si>
    <t xml:space="preserve">Pietro Calendino (NDP)</t>
  </si>
  <si>
    <t xml:space="preserve">Statement of Votes Report for Electoral District: BURNABY-WILLINGDON</t>
  </si>
  <si>
    <t xml:space="preserve">Joe
Keithley
GP</t>
  </si>
  <si>
    <t xml:space="preserve">Peter B.
MacDonald
CP</t>
  </si>
  <si>
    <t xml:space="preserve">John
Nuraney
LIB</t>
  </si>
  <si>
    <t xml:space="preserve">Thomas
Reekie
PDA</t>
  </si>
  <si>
    <t xml:space="preserve">Joan
Sawicki
NDP</t>
  </si>
  <si>
    <t xml:space="preserve">Sunny G.
Sodhi
RP</t>
  </si>
  <si>
    <t xml:space="preserve">Henriette
Toth
NLP</t>
  </si>
  <si>
    <t xml:space="preserve">West Burnaby United Church</t>
  </si>
  <si>
    <t xml:space="preserve">101S</t>
  </si>
  <si>
    <t xml:space="preserve">102S</t>
  </si>
  <si>
    <t xml:space="preserve">103S</t>
  </si>
  <si>
    <t xml:space="preserve">Joan Sawicki (NDP)</t>
  </si>
  <si>
    <t xml:space="preserve">Statement of Votes Report for Electoral District: CARIBOO NORTH</t>
  </si>
  <si>
    <t xml:space="preserve">Robert
Eyford
RP</t>
  </si>
  <si>
    <t xml:space="preserve">Frank
Garden
NDP</t>
  </si>
  <si>
    <t xml:space="preserve">Phillip
Mencero
GP</t>
  </si>
  <si>
    <t xml:space="preserve">Ric
Steines
LBN</t>
  </si>
  <si>
    <t xml:space="preserve">John D.
Wilson
LIB</t>
  </si>
  <si>
    <t xml:space="preserve">Quesnel</t>
  </si>
  <si>
    <t xml:space="preserve">Williams Lake </t>
  </si>
  <si>
    <t xml:space="preserve">Nazko-Kluskus</t>
  </si>
  <si>
    <t xml:space="preserve">Bouchie Lake</t>
  </si>
  <si>
    <t xml:space="preserve">Cinema</t>
  </si>
  <si>
    <t xml:space="preserve">Wells</t>
  </si>
  <si>
    <t xml:space="preserve">Cottonwood</t>
  </si>
  <si>
    <t xml:space="preserve">Moose Heights</t>
  </si>
  <si>
    <t xml:space="preserve">West Quesnel</t>
  </si>
  <si>
    <t xml:space="preserve">Baker Creek</t>
  </si>
  <si>
    <t xml:space="preserve">Higdon</t>
  </si>
  <si>
    <t xml:space="preserve">Red Bluff</t>
  </si>
  <si>
    <t xml:space="preserve">28S</t>
  </si>
  <si>
    <t xml:space="preserve">Quesnel </t>
  </si>
  <si>
    <t xml:space="preserve">Kersley</t>
  </si>
  <si>
    <t xml:space="preserve">Gravelle Ferry</t>
  </si>
  <si>
    <t xml:space="preserve">Narcosli Creek</t>
  </si>
  <si>
    <t xml:space="preserve">Alexandria</t>
  </si>
  <si>
    <t xml:space="preserve">Castle Rock</t>
  </si>
  <si>
    <t xml:space="preserve">Marguerite</t>
  </si>
  <si>
    <t xml:space="preserve">McLeese Lake</t>
  </si>
  <si>
    <t xml:space="preserve">Likely</t>
  </si>
  <si>
    <t xml:space="preserve">Black Creek</t>
  </si>
  <si>
    <t xml:space="preserve">Horsefly</t>
  </si>
  <si>
    <t xml:space="preserve">Beaver Lake</t>
  </si>
  <si>
    <t xml:space="preserve">Soda Creek</t>
  </si>
  <si>
    <t xml:space="preserve">North Gables</t>
  </si>
  <si>
    <t xml:space="preserve">Comer Hill</t>
  </si>
  <si>
    <t xml:space="preserve">Commodore Heights</t>
  </si>
  <si>
    <t xml:space="preserve">Pine Valley</t>
  </si>
  <si>
    <t xml:space="preserve">Fox Mountain</t>
  </si>
  <si>
    <t xml:space="preserve">North Lakeside</t>
  </si>
  <si>
    <t xml:space="preserve">Wildwood</t>
  </si>
  <si>
    <t xml:space="preserve">Dugan Lake</t>
  </si>
  <si>
    <t xml:space="preserve">Miocene</t>
  </si>
  <si>
    <t xml:space="preserve">Spokin Lake</t>
  </si>
  <si>
    <t xml:space="preserve">150 Mile House</t>
  </si>
  <si>
    <t xml:space="preserve">Sugarcane</t>
  </si>
  <si>
    <t xml:space="preserve">141 Mile House</t>
  </si>
  <si>
    <t xml:space="preserve">John D. Wilson (LIB)</t>
  </si>
  <si>
    <t xml:space="preserve">Statement of Votes Report for Electoral District: CARIBOO SOUTH</t>
  </si>
  <si>
    <t xml:space="preserve">Donald Stuart
Rennie
GP</t>
  </si>
  <si>
    <t xml:space="preserve">Jon
Wolbers
RP</t>
  </si>
  <si>
    <t xml:space="preserve">Dave
Worthy
LIB</t>
  </si>
  <si>
    <t xml:space="preserve">David
Zirnhelt
NDP</t>
  </si>
  <si>
    <t xml:space="preserve">Clinton</t>
  </si>
  <si>
    <t xml:space="preserve">100 Mile House</t>
  </si>
  <si>
    <t xml:space="preserve">Williams Lake</t>
  </si>
  <si>
    <t xml:space="preserve">Anahim Lake</t>
  </si>
  <si>
    <t xml:space="preserve">Nimpo Lake</t>
  </si>
  <si>
    <t xml:space="preserve">Chezacut  *1</t>
  </si>
  <si>
    <t xml:space="preserve">Chilanko Forks</t>
  </si>
  <si>
    <t xml:space="preserve">Redstone  *1</t>
  </si>
  <si>
    <t xml:space="preserve">Alexis Creek</t>
  </si>
  <si>
    <t xml:space="preserve">Riske Creek</t>
  </si>
  <si>
    <t xml:space="preserve">Castle Rock South</t>
  </si>
  <si>
    <t xml:space="preserve">Meldrum Creek</t>
  </si>
  <si>
    <t xml:space="preserve">Esler</t>
  </si>
  <si>
    <t xml:space="preserve">Chilcotin</t>
  </si>
  <si>
    <t xml:space="preserve">Glendale</t>
  </si>
  <si>
    <t xml:space="preserve">23S</t>
  </si>
  <si>
    <t xml:space="preserve">Moonwest</t>
  </si>
  <si>
    <t xml:space="preserve">Country Club Blvd</t>
  </si>
  <si>
    <t xml:space="preserve">Hodgson</t>
  </si>
  <si>
    <t xml:space="preserve">Mountview</t>
  </si>
  <si>
    <t xml:space="preserve">South Lakeside</t>
  </si>
  <si>
    <t xml:space="preserve">Dog Creek</t>
  </si>
  <si>
    <t xml:space="preserve">Chimney Valley</t>
  </si>
  <si>
    <t xml:space="preserve">Springhouse</t>
  </si>
  <si>
    <t xml:space="preserve">Lac La Hache</t>
  </si>
  <si>
    <t xml:space="preserve">Eagle Creek</t>
  </si>
  <si>
    <t xml:space="preserve">Mahood Falls</t>
  </si>
  <si>
    <t xml:space="preserve">Canim Lake</t>
  </si>
  <si>
    <t xml:space="preserve">Forest Grove</t>
  </si>
  <si>
    <t xml:space="preserve">108 Mile House</t>
  </si>
  <si>
    <t xml:space="preserve">103 Mile House</t>
  </si>
  <si>
    <t xml:space="preserve">Alkali Lake</t>
  </si>
  <si>
    <t xml:space="preserve">Hanceville</t>
  </si>
  <si>
    <t xml:space="preserve">Nemaiah</t>
  </si>
  <si>
    <t xml:space="preserve">Tatlayoko</t>
  </si>
  <si>
    <t xml:space="preserve">Tatla Lake</t>
  </si>
  <si>
    <t xml:space="preserve">Kleena Kleene</t>
  </si>
  <si>
    <t xml:space="preserve">Big Creek</t>
  </si>
  <si>
    <t xml:space="preserve">75S</t>
  </si>
  <si>
    <t xml:space="preserve">Roe Lake</t>
  </si>
  <si>
    <t xml:space="preserve">Bridge Lake</t>
  </si>
  <si>
    <t xml:space="preserve">Lone Butte</t>
  </si>
  <si>
    <t xml:space="preserve">Watch Lake</t>
  </si>
  <si>
    <t xml:space="preserve">70 Mile House</t>
  </si>
  <si>
    <t xml:space="preserve">Canoe Creek</t>
  </si>
  <si>
    <t xml:space="preserve">Big Bar</t>
  </si>
  <si>
    <t xml:space="preserve">Loon Lake</t>
  </si>
  <si>
    <t xml:space="preserve">Maiden Creek</t>
  </si>
  <si>
    <t xml:space="preserve">David Zirnhelt (NDP)</t>
  </si>
  <si>
    <t xml:space="preserve">*1  Voting Areas 3 and 5 combined</t>
  </si>
  <si>
    <t xml:space="preserve">Statement of Votes Report for Electoral District: CHILLIWACK</t>
  </si>
  <si>
    <t xml:space="preserve">Bob
Chisholm</t>
  </si>
  <si>
    <t xml:space="preserve">Rollie
Keith
NDP</t>
  </si>
  <si>
    <t xml:space="preserve">Steve
Kisby
GP</t>
  </si>
  <si>
    <t xml:space="preserve">Barry
Penner
LIB</t>
  </si>
  <si>
    <t xml:space="preserve">Bill
Wimpney
RP</t>
  </si>
  <si>
    <t xml:space="preserve">Evergreen Hall</t>
  </si>
  <si>
    <t xml:space="preserve">50S</t>
  </si>
  <si>
    <t xml:space="preserve">55S</t>
  </si>
  <si>
    <t xml:space="preserve">Barry Penner (LIB)</t>
  </si>
  <si>
    <t xml:space="preserve">Statement of Votes Report for Electoral District: COLUMBIA RIVER-REVELSTOKE</t>
  </si>
  <si>
    <t xml:space="preserve">Jim
Doyle
NDP</t>
  </si>
  <si>
    <t xml:space="preserve">Dave
Herman
PDA</t>
  </si>
  <si>
    <t xml:space="preserve">Brian Allan
McMahon
LIB</t>
  </si>
  <si>
    <t xml:space="preserve">Steve V.
Pinchak
RP</t>
  </si>
  <si>
    <t xml:space="preserve">Rhonda
Smith
GP</t>
  </si>
  <si>
    <t xml:space="preserve">Sonia
Stairs
NLP</t>
  </si>
  <si>
    <t xml:space="preserve">Golden</t>
  </si>
  <si>
    <t xml:space="preserve">Invermere</t>
  </si>
  <si>
    <t xml:space="preserve">Kimberley  </t>
  </si>
  <si>
    <t xml:space="preserve">Revelstoke</t>
  </si>
  <si>
    <t xml:space="preserve">Mica Creek</t>
  </si>
  <si>
    <t xml:space="preserve">Revelstoke Rural</t>
  </si>
  <si>
    <t xml:space="preserve">Revelstoke </t>
  </si>
  <si>
    <t xml:space="preserve">11S</t>
  </si>
  <si>
    <t xml:space="preserve">Donald</t>
  </si>
  <si>
    <t xml:space="preserve">Glacier</t>
  </si>
  <si>
    <t xml:space="preserve">Blaeberry</t>
  </si>
  <si>
    <t xml:space="preserve">Field</t>
  </si>
  <si>
    <t xml:space="preserve">Moberly  *1</t>
  </si>
  <si>
    <t xml:space="preserve">Nicholson</t>
  </si>
  <si>
    <t xml:space="preserve">Golden  *1</t>
  </si>
  <si>
    <t xml:space="preserve">35S</t>
  </si>
  <si>
    <t xml:space="preserve">McMurdo</t>
  </si>
  <si>
    <t xml:space="preserve">Parson</t>
  </si>
  <si>
    <t xml:space="preserve">Castledale</t>
  </si>
  <si>
    <t xml:space="preserve">Spillimacheen</t>
  </si>
  <si>
    <t xml:space="preserve">Brisco</t>
  </si>
  <si>
    <t xml:space="preserve">Edgewater</t>
  </si>
  <si>
    <t xml:space="preserve">Radium Hot Springs</t>
  </si>
  <si>
    <t xml:space="preserve">Wilmer</t>
  </si>
  <si>
    <t xml:space="preserve">Athalmer</t>
  </si>
  <si>
    <t xml:space="preserve">Invermere/Athalmer</t>
  </si>
  <si>
    <t xml:space="preserve">Windermere</t>
  </si>
  <si>
    <t xml:space="preserve">Fairmont Hot Springs</t>
  </si>
  <si>
    <t xml:space="preserve">Canal Flats</t>
  </si>
  <si>
    <t xml:space="preserve">Springbrook</t>
  </si>
  <si>
    <t xml:space="preserve">Marysville Rural</t>
  </si>
  <si>
    <t xml:space="preserve">Kimberley</t>
  </si>
  <si>
    <t xml:space="preserve">Ta Ta Creek</t>
  </si>
  <si>
    <t xml:space="preserve">71S</t>
  </si>
  <si>
    <t xml:space="preserve">Kimberley </t>
  </si>
  <si>
    <t xml:space="preserve">Marysville</t>
  </si>
  <si>
    <t xml:space="preserve">Wycliffe</t>
  </si>
  <si>
    <t xml:space="preserve">Wasa</t>
  </si>
  <si>
    <t xml:space="preserve">Fort Steele</t>
  </si>
  <si>
    <t xml:space="preserve">Bull River</t>
  </si>
  <si>
    <t xml:space="preserve">Jim Doyle (NDP)</t>
  </si>
  <si>
    <t xml:space="preserve">*1  Voting Areas 27, 29 and 39 combined</t>
  </si>
  <si>
    <t xml:space="preserve">Statement of Votes Report for Electoral District: COMOX VALLEY</t>
  </si>
  <si>
    <t xml:space="preserve">Alicia
Burns
IND</t>
  </si>
  <si>
    <t xml:space="preserve">Meaghan
Cursons
GP</t>
  </si>
  <si>
    <t xml:space="preserve">Delbert
Doll
RP</t>
  </si>
  <si>
    <t xml:space="preserve">Evelyn
Gillespie
NDP</t>
  </si>
  <si>
    <t xml:space="preserve">John
Krell
FCP</t>
  </si>
  <si>
    <t xml:space="preserve">Joe
Lawlor
PDA</t>
  </si>
  <si>
    <t xml:space="preserve">Bill
MacDonald
LIB</t>
  </si>
  <si>
    <t xml:space="preserve">Angus
Ramsey
IND</t>
  </si>
  <si>
    <t xml:space="preserve">Hillel Alan
Wright
IND</t>
  </si>
  <si>
    <t xml:space="preserve">Campbell River</t>
  </si>
  <si>
    <t xml:space="preserve">Comox</t>
  </si>
  <si>
    <t xml:space="preserve">Courtenay</t>
  </si>
  <si>
    <t xml:space="preserve">Cumberland</t>
  </si>
  <si>
    <t xml:space="preserve">Willow Point</t>
  </si>
  <si>
    <t xml:space="preserve">Shelter Point</t>
  </si>
  <si>
    <t xml:space="preserve">Oyster River</t>
  </si>
  <si>
    <t xml:space="preserve">Merville</t>
  </si>
  <si>
    <t xml:space="preserve">Grantham</t>
  </si>
  <si>
    <t xml:space="preserve">Courtenay Rural</t>
  </si>
  <si>
    <t xml:space="preserve">Little River</t>
  </si>
  <si>
    <t xml:space="preserve">Lazo</t>
  </si>
  <si>
    <t xml:space="preserve">Comox Rural</t>
  </si>
  <si>
    <t xml:space="preserve">CFB Comox</t>
  </si>
  <si>
    <t xml:space="preserve">69S</t>
  </si>
  <si>
    <t xml:space="preserve">St Joseph's Gen Hospital</t>
  </si>
  <si>
    <t xml:space="preserve">Courtenay/Comox Rural</t>
  </si>
  <si>
    <t xml:space="preserve">84S</t>
  </si>
  <si>
    <t xml:space="preserve">Laurel Ldge/Glacier View Lodge</t>
  </si>
  <si>
    <t xml:space="preserve">Royston</t>
  </si>
  <si>
    <t xml:space="preserve">Minto</t>
  </si>
  <si>
    <t xml:space="preserve">117S</t>
  </si>
  <si>
    <t xml:space="preserve">Cumberland Health Centre</t>
  </si>
  <si>
    <t xml:space="preserve">Union Bay</t>
  </si>
  <si>
    <t xml:space="preserve">Fanny Bay</t>
  </si>
  <si>
    <t xml:space="preserve">Denman Island</t>
  </si>
  <si>
    <t xml:space="preserve">Hornby Island</t>
  </si>
  <si>
    <t xml:space="preserve">Evelyn Gillespie (NDP)</t>
  </si>
  <si>
    <t xml:space="preserve">Statement of Votes Report for Electoral District: COQUITLAM-MAILLARDVILLE</t>
  </si>
  <si>
    <t xml:space="preserve">Angela
Broughton
PDA</t>
  </si>
  <si>
    <t xml:space="preserve">John
Cashore
NDP</t>
  </si>
  <si>
    <t xml:space="preserve">Dave
Gallagher
SC</t>
  </si>
  <si>
    <t xml:space="preserve">Rob
Gillespie
LBN</t>
  </si>
  <si>
    <t xml:space="preserve">Debra
Hicks
CP</t>
  </si>
  <si>
    <t xml:space="preserve">Richard
Van Schaik
NLP</t>
  </si>
  <si>
    <t xml:space="preserve">Bev
Welsh
RP</t>
  </si>
  <si>
    <t xml:space="preserve">Maxine
Wilson
LIB</t>
  </si>
  <si>
    <t xml:space="preserve">Crestview Plaza</t>
  </si>
  <si>
    <t xml:space="preserve">33S</t>
  </si>
  <si>
    <t xml:space="preserve">61S</t>
  </si>
  <si>
    <t xml:space="preserve">74S</t>
  </si>
  <si>
    <t xml:space="preserve">John Cashore (NDP)</t>
  </si>
  <si>
    <t xml:space="preserve">Statement of Votes Report for Electoral District: COWICHAN-LADYSMITH</t>
  </si>
  <si>
    <t xml:space="preserve">Perry James
Johnston
PDA</t>
  </si>
  <si>
    <t xml:space="preserve">Jan
Pullinger
NDP</t>
  </si>
  <si>
    <t xml:space="preserve">Ray
Smith
LIB</t>
  </si>
  <si>
    <t xml:space="preserve">Tom
Walker
RP</t>
  </si>
  <si>
    <t xml:space="preserve">Julian
West
GP</t>
  </si>
  <si>
    <t xml:space="preserve">Duncan</t>
  </si>
  <si>
    <t xml:space="preserve">Ladysmith</t>
  </si>
  <si>
    <t xml:space="preserve">Lake Cowichan</t>
  </si>
  <si>
    <t xml:space="preserve">113S</t>
  </si>
  <si>
    <t xml:space="preserve">114S</t>
  </si>
  <si>
    <t xml:space="preserve">Jan Pullinger (NDP)</t>
  </si>
  <si>
    <t xml:space="preserve">Statement of Votes Report for Electoral District: DELTA NORTH</t>
  </si>
  <si>
    <t xml:space="preserve">Angela
Chiotakos
GP</t>
  </si>
  <si>
    <t xml:space="preserve">Gurmant
Grewal
RP</t>
  </si>
  <si>
    <t xml:space="preserve">Norm
Lortie
NDP</t>
  </si>
  <si>
    <t xml:space="preserve">Reni
Masi
LIB</t>
  </si>
  <si>
    <t xml:space="preserve">Ross
Pike
PDA</t>
  </si>
  <si>
    <t xml:space="preserve">George Mackie Library</t>
  </si>
  <si>
    <t xml:space="preserve">Reni Masi (LIB)</t>
  </si>
  <si>
    <t xml:space="preserve">Statement of Votes Report for Electoral District: DELTA SOUTH</t>
  </si>
  <si>
    <t xml:space="preserve">Greg
Dickey
GP</t>
  </si>
  <si>
    <t xml:space="preserve">Kevin
Garvey
RP</t>
  </si>
  <si>
    <t xml:space="preserve">Fred
Gingell
LIB</t>
  </si>
  <si>
    <t xml:space="preserve">Jim
Hessels
FCP</t>
  </si>
  <si>
    <t xml:space="preserve">Lloyd
MacDonald
NDP</t>
  </si>
  <si>
    <t xml:space="preserve">Fabian
Milat
SC</t>
  </si>
  <si>
    <t xml:space="preserve">Donna M.
Tobias
PDA</t>
  </si>
  <si>
    <t xml:space="preserve">Delta Pioneer Library</t>
  </si>
  <si>
    <t xml:space="preserve">South Delta Baptist Church</t>
  </si>
  <si>
    <t xml:space="preserve">90S</t>
  </si>
  <si>
    <t xml:space="preserve">91S</t>
  </si>
  <si>
    <t xml:space="preserve">Fred Gingell (LIB)</t>
  </si>
  <si>
    <t xml:space="preserve">Statement of Votes Report for Electoral District: ESQUIMALT-METCHOSIN</t>
  </si>
  <si>
    <t xml:space="preserve">Adam
Charlesworth
GP</t>
  </si>
  <si>
    <t xml:space="preserve">Sylvia
Danyluk
NLP</t>
  </si>
  <si>
    <t xml:space="preserve">Scotty
Davidson
RP</t>
  </si>
  <si>
    <t xml:space="preserve">Heather
Landon
LIB</t>
  </si>
  <si>
    <t xml:space="preserve">Bob
O'Neill
COMM</t>
  </si>
  <si>
    <t xml:space="preserve">David M.
Shebib
IND</t>
  </si>
  <si>
    <t xml:space="preserve">Moe
Sihota
NDP</t>
  </si>
  <si>
    <t xml:space="preserve">Ron
Whims
PDA</t>
  </si>
  <si>
    <t xml:space="preserve">Colwood City Hall</t>
  </si>
  <si>
    <t xml:space="preserve">Esquimalt Recreation Centre</t>
  </si>
  <si>
    <t xml:space="preserve">95S</t>
  </si>
  <si>
    <t xml:space="preserve">96S</t>
  </si>
  <si>
    <t xml:space="preserve">Moe Sihota (NDP)</t>
  </si>
  <si>
    <t xml:space="preserve">Statement of Votes Report for Electoral District: FORT LANGLEY-ALDERGROVE</t>
  </si>
  <si>
    <t xml:space="preserve">Charles
Bradford
NDP</t>
  </si>
  <si>
    <t xml:space="preserve">Rich
Coleman
LIB</t>
  </si>
  <si>
    <t xml:space="preserve">Bob
Farquhar
PDA</t>
  </si>
  <si>
    <t xml:space="preserve">Amy
Salmon
GP</t>
  </si>
  <si>
    <t xml:space="preserve">Lila O.
Stanford
FCP</t>
  </si>
  <si>
    <t xml:space="preserve">John
Twidale
RP</t>
  </si>
  <si>
    <t xml:space="preserve">Aldergrove </t>
  </si>
  <si>
    <t xml:space="preserve">6S</t>
  </si>
  <si>
    <t xml:space="preserve">Rich Coleman (LIB)</t>
  </si>
  <si>
    <t xml:space="preserve">Statement of Votes Report for Electoral District: KAMLOOPS</t>
  </si>
  <si>
    <t xml:space="preserve">Ken
Endean
SC</t>
  </si>
  <si>
    <t xml:space="preserve">Deborah J.
Fisher
PDA</t>
  </si>
  <si>
    <t xml:space="preserve">Joe
Leong
RP</t>
  </si>
  <si>
    <t xml:space="preserve">Cathy
McGregor
NDP</t>
  </si>
  <si>
    <t xml:space="preserve">Gur
Singh
LIB</t>
  </si>
  <si>
    <t xml:space="preserve">District Electoral Office</t>
  </si>
  <si>
    <t xml:space="preserve">Deadmans Creek</t>
  </si>
  <si>
    <t xml:space="preserve">Criss Creek/Red Lake</t>
  </si>
  <si>
    <t xml:space="preserve">Savona</t>
  </si>
  <si>
    <t xml:space="preserve">Tranquille</t>
  </si>
  <si>
    <t xml:space="preserve">Ord Rd</t>
  </si>
  <si>
    <t xml:space="preserve">Brocklehurst</t>
  </si>
  <si>
    <t xml:space="preserve">19S</t>
  </si>
  <si>
    <t xml:space="preserve">Brock/Norkam </t>
  </si>
  <si>
    <t xml:space="preserve">North Kamloops</t>
  </si>
  <si>
    <t xml:space="preserve">47S</t>
  </si>
  <si>
    <t xml:space="preserve">Powers Addition</t>
  </si>
  <si>
    <t xml:space="preserve">South Kamloops</t>
  </si>
  <si>
    <t xml:space="preserve">60S</t>
  </si>
  <si>
    <t xml:space="preserve">South Kamloops </t>
  </si>
  <si>
    <t xml:space="preserve">72S</t>
  </si>
  <si>
    <t xml:space="preserve">Sahali</t>
  </si>
  <si>
    <t xml:space="preserve">Cariboo College</t>
  </si>
  <si>
    <t xml:space="preserve">Gleneagles</t>
  </si>
  <si>
    <t xml:space="preserve">South Sahali</t>
  </si>
  <si>
    <t xml:space="preserve">Coach Hills</t>
  </si>
  <si>
    <t xml:space="preserve">Mount Dufferin</t>
  </si>
  <si>
    <t xml:space="preserve">Aberdeen</t>
  </si>
  <si>
    <t xml:space="preserve">The Links</t>
  </si>
  <si>
    <t xml:space="preserve">Knutsford</t>
  </si>
  <si>
    <t xml:space="preserve">Cathy McGregor (NDP)</t>
  </si>
  <si>
    <t xml:space="preserve">Statement of Votes Report for Electoral District: KAMLOOPS-NORTH THOMPSON</t>
  </si>
  <si>
    <t xml:space="preserve">Alan
Child
GP</t>
  </si>
  <si>
    <t xml:space="preserve">Alan
Forseth
RP</t>
  </si>
  <si>
    <t xml:space="preserve">Fred
Jackson
NDP</t>
  </si>
  <si>
    <t xml:space="preserve">Kevin
Krueger
LIB</t>
  </si>
  <si>
    <t xml:space="preserve">Steve
Quinn
SC</t>
  </si>
  <si>
    <t xml:space="preserve">Barriere</t>
  </si>
  <si>
    <t xml:space="preserve">Clearwater</t>
  </si>
  <si>
    <t xml:space="preserve">Blue River</t>
  </si>
  <si>
    <t xml:space="preserve">Avola</t>
  </si>
  <si>
    <t xml:space="preserve">Vavenby</t>
  </si>
  <si>
    <t xml:space="preserve">Birch Island</t>
  </si>
  <si>
    <t xml:space="preserve">Upper Clearwater</t>
  </si>
  <si>
    <t xml:space="preserve">Clearwater </t>
  </si>
  <si>
    <t xml:space="preserve">Blackpool</t>
  </si>
  <si>
    <t xml:space="preserve">Little Fort</t>
  </si>
  <si>
    <t xml:space="preserve">Darfield</t>
  </si>
  <si>
    <t xml:space="preserve">Chu Chua</t>
  </si>
  <si>
    <t xml:space="preserve">Barriere </t>
  </si>
  <si>
    <t xml:space="preserve">Louis Creek</t>
  </si>
  <si>
    <t xml:space="preserve">Blucher Hall</t>
  </si>
  <si>
    <t xml:space="preserve">Skwaam Bay</t>
  </si>
  <si>
    <t xml:space="preserve">Cahilty</t>
  </si>
  <si>
    <t xml:space="preserve">McLure</t>
  </si>
  <si>
    <t xml:space="preserve">Black Pines</t>
  </si>
  <si>
    <t xml:space="preserve">Vinsulla</t>
  </si>
  <si>
    <t xml:space="preserve">Heffley Creek Rural</t>
  </si>
  <si>
    <t xml:space="preserve">Heffley Lake</t>
  </si>
  <si>
    <t xml:space="preserve">Pinantan Lake</t>
  </si>
  <si>
    <t xml:space="preserve">Paul Lake</t>
  </si>
  <si>
    <t xml:space="preserve">Kamloops IR</t>
  </si>
  <si>
    <t xml:space="preserve">Heffley Creek</t>
  </si>
  <si>
    <t xml:space="preserve">Rayleigh</t>
  </si>
  <si>
    <t xml:space="preserve">Westsyde</t>
  </si>
  <si>
    <t xml:space="preserve">Oak Hills</t>
  </si>
  <si>
    <t xml:space="preserve">Batchelor Hts</t>
  </si>
  <si>
    <t xml:space="preserve">Westmount</t>
  </si>
  <si>
    <t xml:space="preserve">Batchelor Hts-Ord Rd</t>
  </si>
  <si>
    <t xml:space="preserve">Valleyview</t>
  </si>
  <si>
    <t xml:space="preserve">Juniper</t>
  </si>
  <si>
    <t xml:space="preserve">Rose Hill</t>
  </si>
  <si>
    <t xml:space="preserve">Dallas</t>
  </si>
  <si>
    <t xml:space="preserve">Barnhartvale</t>
  </si>
  <si>
    <t xml:space="preserve">Rivershore</t>
  </si>
  <si>
    <t xml:space="preserve">Monte Creek</t>
  </si>
  <si>
    <t xml:space="preserve">Barnhartvale </t>
  </si>
  <si>
    <t xml:space="preserve">Kevin Krueger (LIB)</t>
  </si>
  <si>
    <t xml:space="preserve">Statement of Votes Report for Electoral District: KOOTENAY</t>
  </si>
  <si>
    <t xml:space="preserve">Casey
Brennan
GP</t>
  </si>
  <si>
    <t xml:space="preserve">Wilf
Hanni
RP</t>
  </si>
  <si>
    <t xml:space="preserve">Marko
Makar
IND</t>
  </si>
  <si>
    <t xml:space="preserve">Ron
Tarr
LIB</t>
  </si>
  <si>
    <t xml:space="preserve">Erda
Walsh
NDP</t>
  </si>
  <si>
    <t xml:space="preserve">Cranbrook</t>
  </si>
  <si>
    <t xml:space="preserve">Elkford</t>
  </si>
  <si>
    <t xml:space="preserve">Fernie</t>
  </si>
  <si>
    <t xml:space="preserve">Sparwood</t>
  </si>
  <si>
    <t xml:space="preserve">Sparwood Rural</t>
  </si>
  <si>
    <t xml:space="preserve">Elkford NW</t>
  </si>
  <si>
    <t xml:space="preserve">Elkford NE</t>
  </si>
  <si>
    <t xml:space="preserve">Elkford Central</t>
  </si>
  <si>
    <t xml:space="preserve">Elkford Central West</t>
  </si>
  <si>
    <t xml:space="preserve">Elkford SE</t>
  </si>
  <si>
    <t xml:space="preserve">Elkford SW</t>
  </si>
  <si>
    <t xml:space="preserve">Sparwood NE Rural</t>
  </si>
  <si>
    <t xml:space="preserve">Sparwood North</t>
  </si>
  <si>
    <t xml:space="preserve">Sparwood West</t>
  </si>
  <si>
    <t xml:space="preserve">Sparwood School</t>
  </si>
  <si>
    <t xml:space="preserve">Sparwood East</t>
  </si>
  <si>
    <t xml:space="preserve">Sparwood Centre</t>
  </si>
  <si>
    <t xml:space="preserve">Sparwood South</t>
  </si>
  <si>
    <t xml:space="preserve">Hosmer/Sparwood South Rural</t>
  </si>
  <si>
    <t xml:space="preserve">Fernie North Rural</t>
  </si>
  <si>
    <t xml:space="preserve">North Fernie</t>
  </si>
  <si>
    <t xml:space="preserve">Fernie </t>
  </si>
  <si>
    <t xml:space="preserve">NE Fernie </t>
  </si>
  <si>
    <t xml:space="preserve">West Fernie </t>
  </si>
  <si>
    <t xml:space="preserve">Fernie Centre</t>
  </si>
  <si>
    <t xml:space="preserve">East Fernie Centre</t>
  </si>
  <si>
    <t xml:space="preserve">SE Fernie </t>
  </si>
  <si>
    <t xml:space="preserve">South Fernie </t>
  </si>
  <si>
    <t xml:space="preserve">South Fernie</t>
  </si>
  <si>
    <t xml:space="preserve">West Fernie</t>
  </si>
  <si>
    <t xml:space="preserve">Galloway</t>
  </si>
  <si>
    <t xml:space="preserve">Jaffray</t>
  </si>
  <si>
    <t xml:space="preserve">Wardner</t>
  </si>
  <si>
    <t xml:space="preserve">Cranbrook North Rural</t>
  </si>
  <si>
    <t xml:space="preserve">Cranbrook East </t>
  </si>
  <si>
    <t xml:space="preserve">Cranbrook NE</t>
  </si>
  <si>
    <t xml:space="preserve">Cranbrook </t>
  </si>
  <si>
    <t xml:space="preserve">Cranbrook North</t>
  </si>
  <si>
    <t xml:space="preserve">Cranbrook Centre</t>
  </si>
  <si>
    <t xml:space="preserve">Cranbrook East</t>
  </si>
  <si>
    <t xml:space="preserve">Cranbrook West</t>
  </si>
  <si>
    <t xml:space="preserve">Cranbrook South</t>
  </si>
  <si>
    <t xml:space="preserve">Cranbrook South East</t>
  </si>
  <si>
    <t xml:space="preserve">New Lake/Jim Smith NW</t>
  </si>
  <si>
    <t xml:space="preserve">Wolk Kahn/ Wycliffe</t>
  </si>
  <si>
    <t xml:space="preserve">NW Cranbrook/Lumberton Rural</t>
  </si>
  <si>
    <t xml:space="preserve">SW Cranbrook/Silver Crk Rural</t>
  </si>
  <si>
    <t xml:space="preserve">West Hidden Valley Rural</t>
  </si>
  <si>
    <t xml:space="preserve">Gold Creek Rural</t>
  </si>
  <si>
    <t xml:space="preserve">South Cranbrook Rural</t>
  </si>
  <si>
    <t xml:space="preserve">Elko/Grasmere</t>
  </si>
  <si>
    <t xml:space="preserve">Newgate/Bloom Creek</t>
  </si>
  <si>
    <t xml:space="preserve">Moyie</t>
  </si>
  <si>
    <t xml:space="preserve">Yahk</t>
  </si>
  <si>
    <t xml:space="preserve">Grasmere</t>
  </si>
  <si>
    <t xml:space="preserve">Newgate</t>
  </si>
  <si>
    <t xml:space="preserve">Erda Walsh (NDP)</t>
  </si>
  <si>
    <t xml:space="preserve">Statement of Votes Report for Electoral District: LANGLEY</t>
  </si>
  <si>
    <t xml:space="preserve">Fely
Gotia-Walters
GP</t>
  </si>
  <si>
    <t xml:space="preserve">Joe
Lopushinsky
RP</t>
  </si>
  <si>
    <t xml:space="preserve">Paul
MacDonald
PDA</t>
  </si>
  <si>
    <t xml:space="preserve">Kim
Richter
NDP</t>
  </si>
  <si>
    <t xml:space="preserve">Lynn
Stephens
LIB</t>
  </si>
  <si>
    <t xml:space="preserve">Ian B.
Thompson
SC</t>
  </si>
  <si>
    <t xml:space="preserve">15S</t>
  </si>
  <si>
    <t xml:space="preserve">Lynn Stephens (LIB)</t>
  </si>
  <si>
    <t xml:space="preserve">Statement of Votes Report for Electoral District: MALAHAT-JUAN DE FUCA</t>
  </si>
  <si>
    <t xml:space="preserve">Bill
Cools
RP</t>
  </si>
  <si>
    <t xml:space="preserve">Mike
Elcock
LIB</t>
  </si>
  <si>
    <t xml:space="preserve">Dode
French
WCC</t>
  </si>
  <si>
    <t xml:space="preserve">Beverley
Holden
GP</t>
  </si>
  <si>
    <t xml:space="preserve">Rick
Kasper
NDP</t>
  </si>
  <si>
    <t xml:space="preserve">Donna
Launay
PDA</t>
  </si>
  <si>
    <t xml:space="preserve">Louis James
Lesosky
IND</t>
  </si>
  <si>
    <t xml:space="preserve">Langford</t>
  </si>
  <si>
    <t xml:space="preserve">Shawnigan Lake</t>
  </si>
  <si>
    <t xml:space="preserve">Sooke</t>
  </si>
  <si>
    <t xml:space="preserve">Rick Kasper (NDP)</t>
  </si>
  <si>
    <t xml:space="preserve">Statement of Votes Report for Electoral District: MAPLE RIDGE-PITT MEADOWS</t>
  </si>
  <si>
    <t xml:space="preserve">Lewis Clarke
Dahlby
LBN</t>
  </si>
  <si>
    <t xml:space="preserve">Matt
Deacon
NLP</t>
  </si>
  <si>
    <t xml:space="preserve">Bill
Hartley
NDP</t>
  </si>
  <si>
    <t xml:space="preserve">Richard
Hennick
GP</t>
  </si>
  <si>
    <t xml:space="preserve">Peter
Neufeld
PDA</t>
  </si>
  <si>
    <t xml:space="preserve">Ken
Stewart
LIB</t>
  </si>
  <si>
    <t xml:space="preserve">Nick
Walsh
RP</t>
  </si>
  <si>
    <t xml:space="preserve">St Andrews United Church Hall</t>
  </si>
  <si>
    <t xml:space="preserve">.................…  *1</t>
  </si>
  <si>
    <t xml:space="preserve">Bill Hartley (NDP)</t>
  </si>
  <si>
    <t xml:space="preserve">*1  Voting Areas 92, 93 and 94 combined</t>
  </si>
  <si>
    <t xml:space="preserve">Statement of Votes Report for Electoral District: MATSQUI</t>
  </si>
  <si>
    <t xml:space="preserve">Deb
Charrois
NDP</t>
  </si>
  <si>
    <t xml:space="preserve">Michael
de Jong
LIB</t>
  </si>
  <si>
    <t xml:space="preserve">Simon
Gibson
RP</t>
  </si>
  <si>
    <t xml:space="preserve">Kathleen 
Mary Toth
FCP</t>
  </si>
  <si>
    <t xml:space="preserve">Sam
Wagar
GP</t>
  </si>
  <si>
    <t xml:space="preserve">Georgina
Wilson
NLP</t>
  </si>
  <si>
    <t xml:space="preserve">Aberdeen Hall</t>
  </si>
  <si>
    <t xml:space="preserve">MSA Museum</t>
  </si>
  <si>
    <t xml:space="preserve">Old Clearbrook Library</t>
  </si>
  <si>
    <t xml:space="preserve">15A</t>
  </si>
  <si>
    <t xml:space="preserve">17A</t>
  </si>
  <si>
    <t xml:space="preserve">18A</t>
  </si>
  <si>
    <t xml:space="preserve">27A</t>
  </si>
  <si>
    <t xml:space="preserve">41A</t>
  </si>
  <si>
    <t xml:space="preserve">54A</t>
  </si>
  <si>
    <t xml:space="preserve">58S</t>
  </si>
  <si>
    <t xml:space="preserve">78S</t>
  </si>
  <si>
    <t xml:space="preserve">Michael de Jong (LIB)</t>
  </si>
  <si>
    <t xml:space="preserve">Statement of Votes Report for Electoral District: MISSION-KENT</t>
  </si>
  <si>
    <t xml:space="preserve">Hans
Grages
GP</t>
  </si>
  <si>
    <t xml:space="preserve">Abe
Neufeld
LIB</t>
  </si>
  <si>
    <t xml:space="preserve">Chum
Richardson
IND</t>
  </si>
  <si>
    <t xml:space="preserve">Heather
Sebastian
PDA</t>
  </si>
  <si>
    <t xml:space="preserve">Frank
Sleigh
RP</t>
  </si>
  <si>
    <t xml:space="preserve">Dennis
Streifel
NDP</t>
  </si>
  <si>
    <t xml:space="preserve">Agassiz</t>
  </si>
  <si>
    <t xml:space="preserve">Maple Ridge</t>
  </si>
  <si>
    <t xml:space="preserve">Mission </t>
  </si>
  <si>
    <t xml:space="preserve">59S</t>
  </si>
  <si>
    <t xml:space="preserve">68S</t>
  </si>
  <si>
    <t xml:space="preserve">Dennis Streifel (NDP)</t>
  </si>
  <si>
    <t xml:space="preserve">Statement of Votes Report for Electoral District: NANAIMO</t>
  </si>
  <si>
    <t xml:space="preserve">Mark
Chase
LBN</t>
  </si>
  <si>
    <t xml:space="preserve">Gary Richard
Korpan
LIB</t>
  </si>
  <si>
    <t xml:space="preserve">Dale
Lovick
NDP</t>
  </si>
  <si>
    <t xml:space="preserve">Vicki
Podetz
FCP</t>
  </si>
  <si>
    <t xml:space="preserve">Garry D.
Shepp
RP</t>
  </si>
  <si>
    <t xml:space="preserve">Karen M.
Shillington
GP</t>
  </si>
  <si>
    <t xml:space="preserve">David J.
Weston
PDA</t>
  </si>
  <si>
    <t xml:space="preserve">Community Services Building</t>
  </si>
  <si>
    <t xml:space="preserve">63S</t>
  </si>
  <si>
    <t xml:space="preserve">Dale Lovick (NDP)</t>
  </si>
  <si>
    <t xml:space="preserve">Statement of Votes Report for Electoral District: NELSON-CRESTON</t>
  </si>
  <si>
    <t xml:space="preserve">Howard
Dirks
LIB</t>
  </si>
  <si>
    <t xml:space="preserve">Corky
Evans
NDP</t>
  </si>
  <si>
    <t xml:space="preserve">Brian Dale
Gaschnitz
RP</t>
  </si>
  <si>
    <t xml:space="preserve">Andy
Shadrack
GP</t>
  </si>
  <si>
    <t xml:space="preserve">Ruth Anne
Taves
NLP</t>
  </si>
  <si>
    <t xml:space="preserve">Brian John
Zacharias
FCP</t>
  </si>
  <si>
    <t xml:space="preserve">Creston</t>
  </si>
  <si>
    <t xml:space="preserve">Nakusp</t>
  </si>
  <si>
    <t xml:space="preserve">Nelson</t>
  </si>
  <si>
    <t xml:space="preserve">Trout Lake</t>
  </si>
  <si>
    <t xml:space="preserve">Meadow Creek</t>
  </si>
  <si>
    <t xml:space="preserve">Nakusp Rural</t>
  </si>
  <si>
    <t xml:space="preserve">Edgewood</t>
  </si>
  <si>
    <t xml:space="preserve">Naksup</t>
  </si>
  <si>
    <t xml:space="preserve">Burton</t>
  </si>
  <si>
    <t xml:space="preserve">New Denver Rural</t>
  </si>
  <si>
    <t xml:space="preserve">New Denver</t>
  </si>
  <si>
    <t xml:space="preserve">Silverton</t>
  </si>
  <si>
    <t xml:space="preserve">Kaslo Rural</t>
  </si>
  <si>
    <t xml:space="preserve">Kaslo</t>
  </si>
  <si>
    <t xml:space="preserve">Silverton Rural</t>
  </si>
  <si>
    <t xml:space="preserve">Fauquier</t>
  </si>
  <si>
    <t xml:space="preserve">Slocan Rural</t>
  </si>
  <si>
    <t xml:space="preserve">Slocan</t>
  </si>
  <si>
    <t xml:space="preserve">Ainsworth Hot Springs</t>
  </si>
  <si>
    <t xml:space="preserve">Riondel</t>
  </si>
  <si>
    <t xml:space="preserve">Crawford Bay</t>
  </si>
  <si>
    <t xml:space="preserve">Balfour</t>
  </si>
  <si>
    <t xml:space="preserve">Redfish</t>
  </si>
  <si>
    <t xml:space="preserve">Kokanee</t>
  </si>
  <si>
    <t xml:space="preserve">MacDonalds Landing</t>
  </si>
  <si>
    <t xml:space="preserve">Winlaw</t>
  </si>
  <si>
    <t xml:space="preserve">Taghum</t>
  </si>
  <si>
    <t xml:space="preserve">North Shore</t>
  </si>
  <si>
    <t xml:space="preserve">Nasookin</t>
  </si>
  <si>
    <t xml:space="preserve">Harrop-Procter</t>
  </si>
  <si>
    <t xml:space="preserve">Gray Creek</t>
  </si>
  <si>
    <t xml:space="preserve">Nelson Rural</t>
  </si>
  <si>
    <t xml:space="preserve">Bonnington</t>
  </si>
  <si>
    <t xml:space="preserve">South Slocan</t>
  </si>
  <si>
    <t xml:space="preserve">Slocan Park</t>
  </si>
  <si>
    <t xml:space="preserve">Passmore</t>
  </si>
  <si>
    <t xml:space="preserve">Crescent Valley</t>
  </si>
  <si>
    <t xml:space="preserve">Tarrys</t>
  </si>
  <si>
    <t xml:space="preserve">Shoreacres</t>
  </si>
  <si>
    <t xml:space="preserve">Blewett</t>
  </si>
  <si>
    <t xml:space="preserve">Boswell</t>
  </si>
  <si>
    <t xml:space="preserve">Wynndel</t>
  </si>
  <si>
    <t xml:space="preserve">Erickson</t>
  </si>
  <si>
    <t xml:space="preserve">Kitchener</t>
  </si>
  <si>
    <t xml:space="preserve">Canyon</t>
  </si>
  <si>
    <t xml:space="preserve">Lister</t>
  </si>
  <si>
    <t xml:space="preserve">West Creston</t>
  </si>
  <si>
    <t xml:space="preserve">Corky Evans (NDP)</t>
  </si>
  <si>
    <t xml:space="preserve">Statement of Votes Report for Electoral District: NEW WESTMINSTER</t>
  </si>
  <si>
    <t xml:space="preserve">George
Bauch
NLP</t>
  </si>
  <si>
    <t xml:space="preserve">Graeme
Bowbrick
NDP</t>
  </si>
  <si>
    <t xml:space="preserve">Arthur
Crossman
IND</t>
  </si>
  <si>
    <t xml:space="preserve">Michael G.
Horn
GP</t>
  </si>
  <si>
    <t xml:space="preserve">Craig
Sahlin
PDA</t>
  </si>
  <si>
    <t xml:space="preserve">Helen
Sparkes
LIB</t>
  </si>
  <si>
    <t xml:space="preserve">Brian
Stromgren
RP</t>
  </si>
  <si>
    <t xml:space="preserve">Royal City Christian Centre</t>
  </si>
  <si>
    <t xml:space="preserve">116S</t>
  </si>
  <si>
    <t xml:space="preserve">Graeme Bowbrick (NDP)</t>
  </si>
  <si>
    <t xml:space="preserve">*1  Voting Areas 110 and 113 combined</t>
  </si>
  <si>
    <t xml:space="preserve">Statement of Votes Report for Electoral District: NORTH COAST</t>
  </si>
  <si>
    <t xml:space="preserve">Odd
Eidsvik
LIB</t>
  </si>
  <si>
    <t xml:space="preserve">Clarence
Hall
RP</t>
  </si>
  <si>
    <t xml:space="preserve">Patrick
Lemaire
GP</t>
  </si>
  <si>
    <t xml:space="preserve">Dan
Miller
NDP</t>
  </si>
  <si>
    <t xml:space="preserve">Bella Coola</t>
  </si>
  <si>
    <t xml:space="preserve">Masset</t>
  </si>
  <si>
    <t xml:space="preserve">New Aiyansh</t>
  </si>
  <si>
    <t xml:space="preserve">Prince Rupert</t>
  </si>
  <si>
    <t xml:space="preserve">Queen Charlotte City</t>
  </si>
  <si>
    <t xml:space="preserve">Stewart</t>
  </si>
  <si>
    <t xml:space="preserve">Gitwinksihlkw</t>
  </si>
  <si>
    <t xml:space="preserve">Aiyansh</t>
  </si>
  <si>
    <t xml:space="preserve">Greenville</t>
  </si>
  <si>
    <t xml:space="preserve">Kincolith</t>
  </si>
  <si>
    <t xml:space="preserve">Lax Kw'Alaams</t>
  </si>
  <si>
    <t xml:space="preserve">Metlakatla</t>
  </si>
  <si>
    <t xml:space="preserve">Dodge Cove</t>
  </si>
  <si>
    <t xml:space="preserve">Prince Rupert West</t>
  </si>
  <si>
    <t xml:space="preserve">Prince Rupert East</t>
  </si>
  <si>
    <t xml:space="preserve">27S</t>
  </si>
  <si>
    <t xml:space="preserve">Prince Rupert </t>
  </si>
  <si>
    <t xml:space="preserve">Port Edward</t>
  </si>
  <si>
    <t xml:space="preserve">Hartley Bay</t>
  </si>
  <si>
    <t xml:space="preserve">Kitkatla</t>
  </si>
  <si>
    <t xml:space="preserve">Oona River</t>
  </si>
  <si>
    <t xml:space="preserve">Masset Reserve</t>
  </si>
  <si>
    <t xml:space="preserve">Port Clements</t>
  </si>
  <si>
    <t xml:space="preserve">Juskatla</t>
  </si>
  <si>
    <t xml:space="preserve">Skidegate Reserve</t>
  </si>
  <si>
    <t xml:space="preserve">Sandspit</t>
  </si>
  <si>
    <t xml:space="preserve">Klemtu</t>
  </si>
  <si>
    <t xml:space="preserve">Ocean Falls</t>
  </si>
  <si>
    <t xml:space="preserve">Hagensborg</t>
  </si>
  <si>
    <t xml:space="preserve">Denny Island</t>
  </si>
  <si>
    <t xml:space="preserve">Campbell Island</t>
  </si>
  <si>
    <t xml:space="preserve">Dan Miller (NDP)</t>
  </si>
  <si>
    <t xml:space="preserve">Statement of Votes Report for Electoral District: NORTH ISLAND</t>
  </si>
  <si>
    <t xml:space="preserve">Gerry
Furney
LIB</t>
  </si>
  <si>
    <t xml:space="preserve">Mark
Grenier
PDA</t>
  </si>
  <si>
    <t xml:space="preserve">Dave
Jackson
RP</t>
  </si>
  <si>
    <t xml:space="preserve">Don
Malcolm
GP</t>
  </si>
  <si>
    <t xml:space="preserve">Glenn
Robertson
NDP</t>
  </si>
  <si>
    <t xml:space="preserve">Gold River</t>
  </si>
  <si>
    <t xml:space="preserve">Port Hardy</t>
  </si>
  <si>
    <t xml:space="preserve">Port McNeill</t>
  </si>
  <si>
    <t xml:space="preserve">Holberg</t>
  </si>
  <si>
    <t xml:space="preserve">North Island/Port Hardy</t>
  </si>
  <si>
    <t xml:space="preserve">Beaver Harbour</t>
  </si>
  <si>
    <t xml:space="preserve">Port Hardy Airport</t>
  </si>
  <si>
    <t xml:space="preserve">Malcolm Island</t>
  </si>
  <si>
    <t xml:space="preserve">Cormorant Island N</t>
  </si>
  <si>
    <t xml:space="preserve">Cormorant Island S</t>
  </si>
  <si>
    <t xml:space="preserve">Beaver Cove  *1</t>
  </si>
  <si>
    <t xml:space="preserve">Port McNeill  *1</t>
  </si>
  <si>
    <t xml:space="preserve">Coal Harbour</t>
  </si>
  <si>
    <t xml:space="preserve">Port Alice</t>
  </si>
  <si>
    <t xml:space="preserve">Port Alice  *2</t>
  </si>
  <si>
    <t xml:space="preserve">Quatsino</t>
  </si>
  <si>
    <t xml:space="preserve">Winter Harbour</t>
  </si>
  <si>
    <t xml:space="preserve">Mahatta River  *2</t>
  </si>
  <si>
    <t xml:space="preserve">Kyuquot/Chamiss</t>
  </si>
  <si>
    <t xml:space="preserve">Port Eliza  *3</t>
  </si>
  <si>
    <t xml:space="preserve">Kendrick Arm  *3</t>
  </si>
  <si>
    <t xml:space="preserve">Zeballos</t>
  </si>
  <si>
    <t xml:space="preserve">Tahsis</t>
  </si>
  <si>
    <t xml:space="preserve">Woss</t>
  </si>
  <si>
    <t xml:space="preserve">Sayward/Hardwicke Island</t>
  </si>
  <si>
    <t xml:space="preserve">Sayward</t>
  </si>
  <si>
    <t xml:space="preserve">Thurlow Islands</t>
  </si>
  <si>
    <t xml:space="preserve">Sonora/Read Island</t>
  </si>
  <si>
    <t xml:space="preserve">Cortes Island</t>
  </si>
  <si>
    <t xml:space="preserve">Quadra Island</t>
  </si>
  <si>
    <t xml:space="preserve">Campbell River  *4</t>
  </si>
  <si>
    <t xml:space="preserve">Campbell River  *3</t>
  </si>
  <si>
    <t xml:space="preserve">Campbell River  *5</t>
  </si>
  <si>
    <t xml:space="preserve">Strathcona  *5</t>
  </si>
  <si>
    <t xml:space="preserve">Glenn Robertson (NDP)</t>
  </si>
  <si>
    <t xml:space="preserve">*1  Voting Areas 16 and 22 combined</t>
  </si>
  <si>
    <t xml:space="preserve">*2  Voting Areas 26 and 29 combined</t>
  </si>
  <si>
    <t xml:space="preserve">*3  Voting Areas 31, 32 and 60S combined</t>
  </si>
  <si>
    <t xml:space="preserve">*4  Voting Areas 51 and 55 combined</t>
  </si>
  <si>
    <t xml:space="preserve">*5  Voting Areas 61 and 91 combined</t>
  </si>
  <si>
    <t xml:space="preserve">Statement of Votes Report for Electoral District: NORTH VANCOUVER-LONSDALE</t>
  </si>
  <si>
    <t xml:space="preserve">Renee
Chalut
GP</t>
  </si>
  <si>
    <t xml:space="preserve">Stanley
Dzuba
RP</t>
  </si>
  <si>
    <t xml:space="preserve">Sheila
Elliott
NLP</t>
  </si>
  <si>
    <t xml:space="preserve">Royston
Forsyth
PDA</t>
  </si>
  <si>
    <t xml:space="preserve">Anthony
Jasich
LBN</t>
  </si>
  <si>
    <t xml:space="preserve">David
Schreck
NDP</t>
  </si>
  <si>
    <t xml:space="preserve">Katherine
Whittred
LIB</t>
  </si>
  <si>
    <t xml:space="preserve">Ridgeway Annex Elementary</t>
  </si>
  <si>
    <t xml:space="preserve">St John's Anglican Church</t>
  </si>
  <si>
    <t xml:space="preserve">51S</t>
  </si>
  <si>
    <t xml:space="preserve">Katherine Whittred (LIB)</t>
  </si>
  <si>
    <t xml:space="preserve">Statement of Votes Report for Electoral District: NORTH VANCOUVER-SEYMOUR</t>
  </si>
  <si>
    <t xml:space="preserve">Mark
Brooks
GP</t>
  </si>
  <si>
    <t xml:space="preserve">Daniel
Jarvis
LIB</t>
  </si>
  <si>
    <t xml:space="preserve">Michelle
Kemper
NDP</t>
  </si>
  <si>
    <t xml:space="preserve">Jonn R.
Kunickey
SC</t>
  </si>
  <si>
    <t xml:space="preserve">David
Massey
PDA</t>
  </si>
  <si>
    <t xml:space="preserve">Caroline
Meredith
RP</t>
  </si>
  <si>
    <t xml:space="preserve">Deborah
Rubin
NLP</t>
  </si>
  <si>
    <t xml:space="preserve">Bill
Tomlinson
NLP</t>
  </si>
  <si>
    <t xml:space="preserve">Karen Magnussen Rec</t>
  </si>
  <si>
    <t xml:space="preserve">Daniel Jarvis (LIB)</t>
  </si>
  <si>
    <t xml:space="preserve">Statement of Votes Report for Electoral District: OAK BAY-GORDON HEAD</t>
  </si>
  <si>
    <t xml:space="preserve">Lenora
Burke
GP</t>
  </si>
  <si>
    <t xml:space="preserve">Ida
Chong
LIB</t>
  </si>
  <si>
    <t xml:space="preserve">Elizabeth
Cull
NDP</t>
  </si>
  <si>
    <t xml:space="preserve">John Ernest
Currie
IND</t>
  </si>
  <si>
    <t xml:space="preserve">Casey
Edge
IND</t>
  </si>
  <si>
    <t xml:space="preserve">Gordon
Henderson
PDA</t>
  </si>
  <si>
    <t xml:space="preserve">Alan
Idler
FCP</t>
  </si>
  <si>
    <t xml:space="preserve">John
vanDyk
SC</t>
  </si>
  <si>
    <t xml:space="preserve">Nicholas
Varzeliotis</t>
  </si>
  <si>
    <t xml:space="preserve">Paul
Yewchuk
RP</t>
  </si>
  <si>
    <t xml:space="preserve">Gary
Zak
NLP</t>
  </si>
  <si>
    <t xml:space="preserve">Emmanuel Baptist Church</t>
  </si>
  <si>
    <t xml:space="preserve">Monterey Senior Centre</t>
  </si>
  <si>
    <t xml:space="preserve">77S</t>
  </si>
  <si>
    <t xml:space="preserve">79S</t>
  </si>
  <si>
    <t xml:space="preserve">100S</t>
  </si>
  <si>
    <t xml:space="preserve">Ida Chong (LIB)</t>
  </si>
  <si>
    <t xml:space="preserve">Statement of Votes Report for Electoral District: OKANAGAN-BOUNDARY</t>
  </si>
  <si>
    <t xml:space="preserve">Bill
Barisoff
LIB</t>
  </si>
  <si>
    <t xml:space="preserve">Bill
Barlee
NDP</t>
  </si>
  <si>
    <t xml:space="preserve">Doug
Biagioni
SC</t>
  </si>
  <si>
    <t xml:space="preserve">Kevin
Highfield
PDA</t>
  </si>
  <si>
    <t xml:space="preserve">Garry
Mitchell
RP</t>
  </si>
  <si>
    <t xml:space="preserve">David
Simm
GP</t>
  </si>
  <si>
    <t xml:space="preserve">Gregg
Wilson
NLP</t>
  </si>
  <si>
    <t xml:space="preserve">Grand Forks</t>
  </si>
  <si>
    <t xml:space="preserve">Oliver</t>
  </si>
  <si>
    <t xml:space="preserve">Osoyoos</t>
  </si>
  <si>
    <t xml:space="preserve">Hedley</t>
  </si>
  <si>
    <t xml:space="preserve">Kaleden</t>
  </si>
  <si>
    <t xml:space="preserve">Okanagan Falls</t>
  </si>
  <si>
    <t xml:space="preserve">Beaverdell</t>
  </si>
  <si>
    <t xml:space="preserve">Westbridge</t>
  </si>
  <si>
    <t xml:space="preserve">Christina Lake</t>
  </si>
  <si>
    <t xml:space="preserve">Greenwood</t>
  </si>
  <si>
    <t xml:space="preserve">Midway</t>
  </si>
  <si>
    <t xml:space="preserve">Rock Creek</t>
  </si>
  <si>
    <t xml:space="preserve">Cawston</t>
  </si>
  <si>
    <t xml:space="preserve">Keremeos</t>
  </si>
  <si>
    <t xml:space="preserve">Bridesville</t>
  </si>
  <si>
    <t xml:space="preserve">Bill Barisoff (LIB)</t>
  </si>
  <si>
    <t xml:space="preserve">Statement of Votes Report for Electoral District: OKANAGAN-EAST</t>
  </si>
  <si>
    <t xml:space="preserve">Stamata
Andrich
RP</t>
  </si>
  <si>
    <t xml:space="preserve">Dave
Cursons
GP</t>
  </si>
  <si>
    <t xml:space="preserve">Janet Elizabeth
Gooch
NDP</t>
  </si>
  <si>
    <t xml:space="preserve">Judi
Tyabji
PDA</t>
  </si>
  <si>
    <t xml:space="preserve">John
Weisbeck
LIB</t>
  </si>
  <si>
    <t xml:space="preserve">Kelowna</t>
  </si>
  <si>
    <t xml:space="preserve">Winfield</t>
  </si>
  <si>
    <t xml:space="preserve">Okanagan Centre</t>
  </si>
  <si>
    <t xml:space="preserve">Oyama</t>
  </si>
  <si>
    <t xml:space="preserve">Ellison</t>
  </si>
  <si>
    <t xml:space="preserve">North Glenmore</t>
  </si>
  <si>
    <t xml:space="preserve">Rutland</t>
  </si>
  <si>
    <t xml:space="preserve">Black Mountain</t>
  </si>
  <si>
    <t xml:space="preserve">Belgo</t>
  </si>
  <si>
    <t xml:space="preserve">South East Kelowna</t>
  </si>
  <si>
    <t xml:space="preserve">Okanagan Mission</t>
  </si>
  <si>
    <t xml:space="preserve">109S</t>
  </si>
  <si>
    <t xml:space="preserve">Joe Riche</t>
  </si>
  <si>
    <t xml:space="preserve">Naramata/Chute Lake</t>
  </si>
  <si>
    <t xml:space="preserve">John Weisbeck (LIB)</t>
  </si>
  <si>
    <t xml:space="preserve">Statement of Votes Report for Electoral District: OKANAGAN-PENTICTON</t>
  </si>
  <si>
    <t xml:space="preserve">Jim
Beattie
NDP</t>
  </si>
  <si>
    <t xml:space="preserve">Loretta
Krauter
RP</t>
  </si>
  <si>
    <t xml:space="preserve">Harry Philip
Naegel
GP</t>
  </si>
  <si>
    <t xml:space="preserve">Carol
Ross
NLP</t>
  </si>
  <si>
    <t xml:space="preserve">Johannes L.
Thoen
PDA</t>
  </si>
  <si>
    <t xml:space="preserve">Rick
Thorpe
LIB</t>
  </si>
  <si>
    <t xml:space="preserve">Peachland</t>
  </si>
  <si>
    <t xml:space="preserve">Penticton</t>
  </si>
  <si>
    <t xml:space="preserve">Summerland</t>
  </si>
  <si>
    <t xml:space="preserve">38S</t>
  </si>
  <si>
    <t xml:space="preserve">Naramata</t>
  </si>
  <si>
    <t xml:space="preserve">104S</t>
  </si>
  <si>
    <t xml:space="preserve">Westbench</t>
  </si>
  <si>
    <t xml:space="preserve">Rick Thorpe (LIB)</t>
  </si>
  <si>
    <t xml:space="preserve">Statement of Votes Report for Electoral District: OKANAGAN-VERNON</t>
  </si>
  <si>
    <t xml:space="preserve">Howard
Brown
NDP</t>
  </si>
  <si>
    <t xml:space="preserve">Clinton
Henry
SC</t>
  </si>
  <si>
    <t xml:space="preserve">Geoff
Jell
PDA</t>
  </si>
  <si>
    <t xml:space="preserve">Jane
Peach
GP</t>
  </si>
  <si>
    <t xml:space="preserve">April
Sanders
LIB</t>
  </si>
  <si>
    <t xml:space="preserve">Heinz
Weiss
RP</t>
  </si>
  <si>
    <t xml:space="preserve">Lumby</t>
  </si>
  <si>
    <t xml:space="preserve">Vernon</t>
  </si>
  <si>
    <t xml:space="preserve">Naswhito Creek</t>
  </si>
  <si>
    <t xml:space="preserve">Head of the Lake</t>
  </si>
  <si>
    <t xml:space="preserve">Goose Lake/Blue Jay</t>
  </si>
  <si>
    <t xml:space="preserve">Swan Lake West</t>
  </si>
  <si>
    <t xml:space="preserve">Swan Lake East</t>
  </si>
  <si>
    <t xml:space="preserve">Baker Hogg</t>
  </si>
  <si>
    <t xml:space="preserve">Silver Star</t>
  </si>
  <si>
    <t xml:space="preserve">Lumby/Trinity Valley</t>
  </si>
  <si>
    <t xml:space="preserve">Mabel Lake</t>
  </si>
  <si>
    <t xml:space="preserve">Cherryville/Sugar Lake</t>
  </si>
  <si>
    <t xml:space="preserve">Dixon Dam</t>
  </si>
  <si>
    <t xml:space="preserve">Cools Pond</t>
  </si>
  <si>
    <t xml:space="preserve">Butters Road</t>
  </si>
  <si>
    <t xml:space="preserve">MacDonald/Pearson Roads</t>
  </si>
  <si>
    <t xml:space="preserve">West Dedeker</t>
  </si>
  <si>
    <t xml:space="preserve">East Dedeker</t>
  </si>
  <si>
    <t xml:space="preserve">Hartnell Road</t>
  </si>
  <si>
    <t xml:space="preserve">Lumby/Blue Springs</t>
  </si>
  <si>
    <t xml:space="preserve">Lumby Southeast</t>
  </si>
  <si>
    <t xml:space="preserve">Lumby Central</t>
  </si>
  <si>
    <t xml:space="preserve">Lumby West</t>
  </si>
  <si>
    <t xml:space="preserve">Lavington East</t>
  </si>
  <si>
    <t xml:space="preserve">Lavington South</t>
  </si>
  <si>
    <t xml:space="preserve">Lavington West</t>
  </si>
  <si>
    <t xml:space="preserve">Cyprus Drive/Buchanan Road</t>
  </si>
  <si>
    <t xml:space="preserve">Crestview/Uplands</t>
  </si>
  <si>
    <t xml:space="preserve">Aberdeen West</t>
  </si>
  <si>
    <t xml:space="preserve">Orchard Ridge</t>
  </si>
  <si>
    <t xml:space="preserve">Lakeway</t>
  </si>
  <si>
    <t xml:space="preserve">College</t>
  </si>
  <si>
    <t xml:space="preserve">Kalview</t>
  </si>
  <si>
    <t xml:space="preserve">Kal Beach</t>
  </si>
  <si>
    <t xml:space="preserve">Kidston/Cunliffe</t>
  </si>
  <si>
    <t xml:space="preserve">McClounie</t>
  </si>
  <si>
    <t xml:space="preserve">Aberdeen East</t>
  </si>
  <si>
    <t xml:space="preserve">Mackie</t>
  </si>
  <si>
    <t xml:space="preserve">Summit</t>
  </si>
  <si>
    <t xml:space="preserve">Cosens Bay</t>
  </si>
  <si>
    <t xml:space="preserve">Silver Star Foothills</t>
  </si>
  <si>
    <t xml:space="preserve">Vernon North Boundary</t>
  </si>
  <si>
    <t xml:space="preserve">Skyway</t>
  </si>
  <si>
    <t xml:space="preserve">City Yard/Carew</t>
  </si>
  <si>
    <t xml:space="preserve">Cascade North</t>
  </si>
  <si>
    <t xml:space="preserve">Bighorn Road</t>
  </si>
  <si>
    <t xml:space="preserve">Harwood</t>
  </si>
  <si>
    <t xml:space="preserve">Rec Centre</t>
  </si>
  <si>
    <t xml:space="preserve">Racetrack</t>
  </si>
  <si>
    <t xml:space="preserve">Vernon Bluffs</t>
  </si>
  <si>
    <t xml:space="preserve">Alexis Park</t>
  </si>
  <si>
    <t xml:space="preserve">MacDonald Park</t>
  </si>
  <si>
    <t xml:space="preserve">Green Timbers</t>
  </si>
  <si>
    <t xml:space="preserve">Pleasant Valley</t>
  </si>
  <si>
    <t xml:space="preserve">Canon Parrot</t>
  </si>
  <si>
    <t xml:space="preserve">Cascade South</t>
  </si>
  <si>
    <t xml:space="preserve">Upper Sterling Estates</t>
  </si>
  <si>
    <t xml:space="preserve">Lower Sterling Estates</t>
  </si>
  <si>
    <t xml:space="preserve">Caetini</t>
  </si>
  <si>
    <t xml:space="preserve">Parkview</t>
  </si>
  <si>
    <t xml:space="preserve">Civic Arena</t>
  </si>
  <si>
    <t xml:space="preserve">Trinity</t>
  </si>
  <si>
    <t xml:space="preserve">Gateby</t>
  </si>
  <si>
    <t xml:space="preserve">Civic Centre</t>
  </si>
  <si>
    <t xml:space="preserve">Lakeview Park</t>
  </si>
  <si>
    <t xml:space="preserve">Silver Star School</t>
  </si>
  <si>
    <t xml:space="preserve">Schubert Hill</t>
  </si>
  <si>
    <t xml:space="preserve">Vernon Senior Secondary School</t>
  </si>
  <si>
    <t xml:space="preserve">Coursier Park</t>
  </si>
  <si>
    <t xml:space="preserve">Fruit Union</t>
  </si>
  <si>
    <t xml:space="preserve">Tamarack Two</t>
  </si>
  <si>
    <t xml:space="preserve">West Vernon Elementary School</t>
  </si>
  <si>
    <t xml:space="preserve">St Mary's</t>
  </si>
  <si>
    <t xml:space="preserve">Tamarack One</t>
  </si>
  <si>
    <t xml:space="preserve">Bella View</t>
  </si>
  <si>
    <t xml:space="preserve">Heritage South</t>
  </si>
  <si>
    <t xml:space="preserve">Davison/Haney</t>
  </si>
  <si>
    <t xml:space="preserve">Allenby/Prospect</t>
  </si>
  <si>
    <t xml:space="preserve">Spruce Landing</t>
  </si>
  <si>
    <t xml:space="preserve">Birch Lane</t>
  </si>
  <si>
    <t xml:space="preserve">Creekside</t>
  </si>
  <si>
    <t xml:space="preserve">Hospital Hill</t>
  </si>
  <si>
    <t xml:space="preserve">Bankers' Hill</t>
  </si>
  <si>
    <t xml:space="preserve">Lower East Hill</t>
  </si>
  <si>
    <t xml:space="preserve">Pottery Road</t>
  </si>
  <si>
    <t xml:space="preserve">Argyle</t>
  </si>
  <si>
    <t xml:space="preserve">Okanagan Avenue West</t>
  </si>
  <si>
    <t xml:space="preserve">Vernon Creek</t>
  </si>
  <si>
    <t xml:space="preserve">Big Chief</t>
  </si>
  <si>
    <t xml:space="preserve">Grahame Park</t>
  </si>
  <si>
    <t xml:space="preserve">South Vernon Place</t>
  </si>
  <si>
    <t xml:space="preserve">Westview</t>
  </si>
  <si>
    <t xml:space="preserve">Mission Hill West</t>
  </si>
  <si>
    <t xml:space="preserve">Mission Hill Central</t>
  </si>
  <si>
    <t xml:space="preserve">Mission Hill East</t>
  </si>
  <si>
    <t xml:space="preserve">Polson Place</t>
  </si>
  <si>
    <t xml:space="preserve">Waddington Drive</t>
  </si>
  <si>
    <t xml:space="preserve">Army Camp</t>
  </si>
  <si>
    <t xml:space="preserve">Commonage</t>
  </si>
  <si>
    <t xml:space="preserve">98S</t>
  </si>
  <si>
    <t xml:space="preserve">Kin Beach</t>
  </si>
  <si>
    <t xml:space="preserve">Orchard Hill</t>
  </si>
  <si>
    <t xml:space="preserve">Cameo Road</t>
  </si>
  <si>
    <t xml:space="preserve">Airport</t>
  </si>
  <si>
    <t xml:space="preserve">Uplands</t>
  </si>
  <si>
    <t xml:space="preserve">Bolduc/Black Rock</t>
  </si>
  <si>
    <t xml:space="preserve">Robin Road</t>
  </si>
  <si>
    <t xml:space="preserve">Inglewood</t>
  </si>
  <si>
    <t xml:space="preserve">Landing/Kokanee Road</t>
  </si>
  <si>
    <t xml:space="preserve">Landing/Dallas Road</t>
  </si>
  <si>
    <t xml:space="preserve">Sandy Beach</t>
  </si>
  <si>
    <t xml:space="preserve">Lakeshore/Longacre</t>
  </si>
  <si>
    <t xml:space="preserve">Beachcomber Bay</t>
  </si>
  <si>
    <t xml:space="preserve">Fintry</t>
  </si>
  <si>
    <t xml:space="preserve">Okanagan Landing</t>
  </si>
  <si>
    <t xml:space="preserve">MacKay Reservoir</t>
  </si>
  <si>
    <t xml:space="preserve">Whitevale S/Lavington Bluenose</t>
  </si>
  <si>
    <t xml:space="preserve">Whitevale North</t>
  </si>
  <si>
    <t xml:space="preserve">Harris Creek Watershed</t>
  </si>
  <si>
    <t xml:space="preserve">Cherryville/Echo Lake</t>
  </si>
  <si>
    <t xml:space="preserve">April Sanders (LIB)</t>
  </si>
  <si>
    <t xml:space="preserve">Statement of Votes Report for Electoral District: OKANAGAN-WEST</t>
  </si>
  <si>
    <t xml:space="preserve">Ken
Charlish
NDP</t>
  </si>
  <si>
    <t xml:space="preserve">Sindi
Hawkins
LIB</t>
  </si>
  <si>
    <t xml:space="preserve">Damon
Klein
GP</t>
  </si>
  <si>
    <t xml:space="preserve">George
Lensen
SC</t>
  </si>
  <si>
    <t xml:space="preserve">Angie
March
PDA</t>
  </si>
  <si>
    <t xml:space="preserve">Keith
Thompson
RP</t>
  </si>
  <si>
    <t xml:space="preserve">Westbank Community Centre</t>
  </si>
  <si>
    <t xml:space="preserve">Glenmore</t>
  </si>
  <si>
    <t xml:space="preserve">North Kelowna</t>
  </si>
  <si>
    <t xml:space="preserve">Glenmore  *1</t>
  </si>
  <si>
    <t xml:space="preserve">Dilworth</t>
  </si>
  <si>
    <t xml:space="preserve">Dilworth  *2</t>
  </si>
  <si>
    <t xml:space="preserve">South Kelowna</t>
  </si>
  <si>
    <t xml:space="preserve">South Kelowna  *3</t>
  </si>
  <si>
    <t xml:space="preserve">107S</t>
  </si>
  <si>
    <t xml:space="preserve">108S</t>
  </si>
  <si>
    <t xml:space="preserve">Bear Creek</t>
  </si>
  <si>
    <t xml:space="preserve">Lakeview</t>
  </si>
  <si>
    <t xml:space="preserve">Westbank</t>
  </si>
  <si>
    <t xml:space="preserve">Glenrosa  *4</t>
  </si>
  <si>
    <t xml:space="preserve">Trepanier  *4</t>
  </si>
  <si>
    <t xml:space="preserve">Glenrosa</t>
  </si>
  <si>
    <t xml:space="preserve">Casa Loma</t>
  </si>
  <si>
    <t xml:space="preserve">162S</t>
  </si>
  <si>
    <t xml:space="preserve">Sindi Hawkins (LIB)</t>
  </si>
  <si>
    <t xml:space="preserve">*1  Voting Areas 14 and 15 combined</t>
  </si>
  <si>
    <t xml:space="preserve">*2  Voting Areas 35 and 36 combined</t>
  </si>
  <si>
    <t xml:space="preserve">*3  Voting Areas 70 and 71 combined</t>
  </si>
  <si>
    <t xml:space="preserve">*4  Voting Areas 120 and 121 combined</t>
  </si>
  <si>
    <t xml:space="preserve">Statement of Votes Report for Electoral District: PARKSVILLE-QUALICUM</t>
  </si>
  <si>
    <t xml:space="preserve">Cliff
Brown
NLP</t>
  </si>
  <si>
    <t xml:space="preserve">Leonard
Krog
NDP</t>
  </si>
  <si>
    <t xml:space="preserve">David
Martin
CCF</t>
  </si>
  <si>
    <t xml:space="preserve">Paul
Reitsma
LIB</t>
  </si>
  <si>
    <t xml:space="preserve">Mark
Robinson
GP</t>
  </si>
  <si>
    <t xml:space="preserve">Garner
Stone
PDA</t>
  </si>
  <si>
    <t xml:space="preserve">Teunis
Westbroek
RP</t>
  </si>
  <si>
    <t xml:space="preserve">Parksville</t>
  </si>
  <si>
    <t xml:space="preserve">Qualicum Beach</t>
  </si>
  <si>
    <t xml:space="preserve">……………..</t>
  </si>
  <si>
    <t xml:space="preserve">……………..  *1</t>
  </si>
  <si>
    <t xml:space="preserve">Paul Reitsma (LIB)</t>
  </si>
  <si>
    <t xml:space="preserve">*1  Voting Areas 38S and 45 combined</t>
  </si>
  <si>
    <t xml:space="preserve">Statement of Votes Report for Electoral District: PEACE RIVER NORTH</t>
  </si>
  <si>
    <t xml:space="preserve">Neil
Bitterman
PDA</t>
  </si>
  <si>
    <t xml:space="preserve">Dave
Bodnar
SC</t>
  </si>
  <si>
    <t xml:space="preserve">Brian
Churchill
NDP</t>
  </si>
  <si>
    <t xml:space="preserve">Brent
Hoar
IND</t>
  </si>
  <si>
    <t xml:space="preserve">Ben
Knutson
LIB</t>
  </si>
  <si>
    <t xml:space="preserve">Richard
Neufeld
RP</t>
  </si>
  <si>
    <t xml:space="preserve">Fort Nelson</t>
  </si>
  <si>
    <t xml:space="preserve">Fort St John</t>
  </si>
  <si>
    <t xml:space="preserve">Fireside</t>
  </si>
  <si>
    <t xml:space="preserve">Toad River</t>
  </si>
  <si>
    <t xml:space="preserve">Fort Nelson Rural</t>
  </si>
  <si>
    <t xml:space="preserve">Muskwa</t>
  </si>
  <si>
    <t xml:space="preserve">Prophet River</t>
  </si>
  <si>
    <t xml:space="preserve">Pink Mountain</t>
  </si>
  <si>
    <t xml:space="preserve">Buick</t>
  </si>
  <si>
    <t xml:space="preserve">Rose Prairie</t>
  </si>
  <si>
    <t xml:space="preserve">Prespatou</t>
  </si>
  <si>
    <t xml:space="preserve">Wonowon</t>
  </si>
  <si>
    <t xml:space="preserve">Upper Halfway</t>
  </si>
  <si>
    <t xml:space="preserve">Hudson's Hope</t>
  </si>
  <si>
    <t xml:space="preserve">Cache Creek</t>
  </si>
  <si>
    <t xml:space="preserve">Charlie Lake</t>
  </si>
  <si>
    <t xml:space="preserve">Montney</t>
  </si>
  <si>
    <t xml:space="preserve">Cecil Lake</t>
  </si>
  <si>
    <t xml:space="preserve">Goodlow</t>
  </si>
  <si>
    <t xml:space="preserve">Baldonnel</t>
  </si>
  <si>
    <t xml:space="preserve">Fort St John Airport</t>
  </si>
  <si>
    <t xml:space="preserve">Fort St John Rural</t>
  </si>
  <si>
    <t xml:space="preserve">41S</t>
  </si>
  <si>
    <t xml:space="preserve">Taylor</t>
  </si>
  <si>
    <t xml:space="preserve">Richard Neufeld (RP)</t>
  </si>
  <si>
    <t xml:space="preserve">Statement of Votes Report for Electoral District: PEACE RIVER SOUTH</t>
  </si>
  <si>
    <t xml:space="preserve">Wade Alexander
Allan
PDA</t>
  </si>
  <si>
    <t xml:space="preserve">Aime
Girard
SC</t>
  </si>
  <si>
    <t xml:space="preserve">Brian
Haddow
LIB</t>
  </si>
  <si>
    <t xml:space="preserve">Shane
Hartnell
GP</t>
  </si>
  <si>
    <t xml:space="preserve">Patrick
Michiel
NDP</t>
  </si>
  <si>
    <t xml:space="preserve">Jack
Weisgerber
RP</t>
  </si>
  <si>
    <t xml:space="preserve">Chetwynd</t>
  </si>
  <si>
    <t xml:space="preserve">Dawson Creek</t>
  </si>
  <si>
    <t xml:space="preserve">MacKenzie</t>
  </si>
  <si>
    <t xml:space="preserve">Tumbler Ridge</t>
  </si>
  <si>
    <t xml:space="preserve">Fort Ware</t>
  </si>
  <si>
    <t xml:space="preserve">Ingenika</t>
  </si>
  <si>
    <t xml:space="preserve">MacKenzie Junction</t>
  </si>
  <si>
    <t xml:space="preserve">Mt Le Moray</t>
  </si>
  <si>
    <t xml:space="preserve">Willow Flats</t>
  </si>
  <si>
    <t xml:space="preserve">Moberly Lake</t>
  </si>
  <si>
    <t xml:space="preserve">Bond Siding</t>
  </si>
  <si>
    <t xml:space="preserve">North Chetwynd</t>
  </si>
  <si>
    <t xml:space="preserve">South Chetwynd</t>
  </si>
  <si>
    <t xml:space="preserve">Lone Prairie</t>
  </si>
  <si>
    <t xml:space="preserve">East Pine</t>
  </si>
  <si>
    <t xml:space="preserve">Groundbirch</t>
  </si>
  <si>
    <t xml:space="preserve">Progress</t>
  </si>
  <si>
    <t xml:space="preserve">South Taylor</t>
  </si>
  <si>
    <t xml:space="preserve">Rolla</t>
  </si>
  <si>
    <t xml:space="preserve">Kilkerran</t>
  </si>
  <si>
    <t xml:space="preserve">Farmington</t>
  </si>
  <si>
    <t xml:space="preserve">Bessborough</t>
  </si>
  <si>
    <t xml:space="preserve">Arras</t>
  </si>
  <si>
    <t xml:space="preserve">Fellers Heights</t>
  </si>
  <si>
    <t xml:space="preserve">South Dawson</t>
  </si>
  <si>
    <t xml:space="preserve">North Dawson</t>
  </si>
  <si>
    <t xml:space="preserve">South Pouce</t>
  </si>
  <si>
    <t xml:space="preserve">Pouce Coupe</t>
  </si>
  <si>
    <t xml:space="preserve">Tomslake</t>
  </si>
  <si>
    <t xml:space="preserve">Kelly Lake</t>
  </si>
  <si>
    <t xml:space="preserve">Jack Weisgerber (RP)</t>
  </si>
  <si>
    <t xml:space="preserve">Statement of Votes Report for Electoral District: PORT COQUITLAM</t>
  </si>
  <si>
    <t xml:space="preserve">Irene
Barr
LIB</t>
  </si>
  <si>
    <t xml:space="preserve">Debra
Eilers
GP</t>
  </si>
  <si>
    <t xml:space="preserve">Mike
Farnworth
NDP</t>
  </si>
  <si>
    <t xml:space="preserve">Lawrence
Glazer
RP</t>
  </si>
  <si>
    <t xml:space="preserve">Rick
Howard
PDA</t>
  </si>
  <si>
    <t xml:space="preserve">Stan
Mortensen
SC</t>
  </si>
  <si>
    <t xml:space="preserve">Michael
Wiebe
LBN</t>
  </si>
  <si>
    <t xml:space="preserve">Coquitlam</t>
  </si>
  <si>
    <t xml:space="preserve">....................  *1</t>
  </si>
  <si>
    <t xml:space="preserve">.................…  *2</t>
  </si>
  <si>
    <t xml:space="preserve">94S</t>
  </si>
  <si>
    <t xml:space="preserve">Mike Farnworth (NDP)</t>
  </si>
  <si>
    <t xml:space="preserve">*1  Voting Areas 1 and 2 combined</t>
  </si>
  <si>
    <t xml:space="preserve">*2  Voting Areas 91 and 92 combined</t>
  </si>
  <si>
    <t xml:space="preserve">Statement of Votes Report for Electoral District: PORT MOODY-BURNABY MOUNTAIN</t>
  </si>
  <si>
    <t xml:space="preserve">Oz
Catt
GP</t>
  </si>
  <si>
    <t xml:space="preserve">Christy
Clark
LIB</t>
  </si>
  <si>
    <t xml:space="preserve">Margaret
Connor
PDA</t>
  </si>
  <si>
    <t xml:space="preserve">Diane
Friesen
RP</t>
  </si>
  <si>
    <t xml:space="preserve">Jamie
Ross
NDP</t>
  </si>
  <si>
    <t xml:space="preserve">Burnaby</t>
  </si>
  <si>
    <t xml:space="preserve">Port Moody</t>
  </si>
  <si>
    <t xml:space="preserve">Belcarra</t>
  </si>
  <si>
    <t xml:space="preserve">Anmore</t>
  </si>
  <si>
    <t xml:space="preserve">Christy Clark (LIB)</t>
  </si>
  <si>
    <t xml:space="preserve">Statement of Votes Report for Electoral District: POWELL RIVER-SUNSHINE COAST</t>
  </si>
  <si>
    <t xml:space="preserve">Don
Atkinson
RP</t>
  </si>
  <si>
    <t xml:space="preserve">Bill
Forst
NDP</t>
  </si>
  <si>
    <t xml:space="preserve">Roslyn
Griston
CCF</t>
  </si>
  <si>
    <t xml:space="preserve">Cameron
Reid
LIB</t>
  </si>
  <si>
    <t xml:space="preserve">Gordon
Wilson
PDA</t>
  </si>
  <si>
    <t xml:space="preserve">D. Wendy
Young
GP</t>
  </si>
  <si>
    <t xml:space="preserve">Gibsons</t>
  </si>
  <si>
    <t xml:space="preserve">Madeira Park</t>
  </si>
  <si>
    <t xml:space="preserve">Powell River</t>
  </si>
  <si>
    <t xml:space="preserve">Sechelt</t>
  </si>
  <si>
    <t xml:space="preserve">Rivers Inlet</t>
  </si>
  <si>
    <t xml:space="preserve">Kingcome Inlet</t>
  </si>
  <si>
    <t xml:space="preserve">Sullivan Bay  *1</t>
  </si>
  <si>
    <t xml:space="preserve">Simoom Sound  *1</t>
  </si>
  <si>
    <t xml:space="preserve">Minstrel Island</t>
  </si>
  <si>
    <t xml:space="preserve">Stuart Island  *2</t>
  </si>
  <si>
    <t xml:space="preserve">Refuge Cove  *2</t>
  </si>
  <si>
    <t xml:space="preserve">Toba Inlet</t>
  </si>
  <si>
    <t xml:space="preserve">Lund</t>
  </si>
  <si>
    <t xml:space="preserve">Savary Island</t>
  </si>
  <si>
    <t xml:space="preserve">Southview</t>
  </si>
  <si>
    <t xml:space="preserve">Sliammon</t>
  </si>
  <si>
    <t xml:space="preserve">Blubber Bay</t>
  </si>
  <si>
    <t xml:space="preserve">Vananda</t>
  </si>
  <si>
    <t xml:space="preserve">Gillies Bay</t>
  </si>
  <si>
    <t xml:space="preserve">Stillwater</t>
  </si>
  <si>
    <t xml:space="preserve">Lang Bay</t>
  </si>
  <si>
    <t xml:space="preserve">Brew Bay</t>
  </si>
  <si>
    <t xml:space="preserve">Black Point</t>
  </si>
  <si>
    <t xml:space="preserve">Myrtle Point</t>
  </si>
  <si>
    <t xml:space="preserve">Townsite</t>
  </si>
  <si>
    <t xml:space="preserve">Cranberry</t>
  </si>
  <si>
    <t xml:space="preserve">Cranberry/Townsite</t>
  </si>
  <si>
    <t xml:space="preserve">Edgehill</t>
  </si>
  <si>
    <t xml:space="preserve">Grief Point</t>
  </si>
  <si>
    <t xml:space="preserve">Nelson Island</t>
  </si>
  <si>
    <t xml:space="preserve">Salmon Inlet</t>
  </si>
  <si>
    <t xml:space="preserve">Egmont</t>
  </si>
  <si>
    <t xml:space="preserve">Sakinaw Lake</t>
  </si>
  <si>
    <t xml:space="preserve">Garden Bay</t>
  </si>
  <si>
    <t xml:space="preserve">Bargain Bay</t>
  </si>
  <si>
    <t xml:space="preserve">Francis Peninsula</t>
  </si>
  <si>
    <t xml:space="preserve">Secret Cove</t>
  </si>
  <si>
    <t xml:space="preserve">Halfmoon Bay</t>
  </si>
  <si>
    <t xml:space="preserve">Wakefield</t>
  </si>
  <si>
    <t xml:space="preserve">West Sechelt</t>
  </si>
  <si>
    <t xml:space="preserve">Tuwanek</t>
  </si>
  <si>
    <t xml:space="preserve">Tillicum Bay</t>
  </si>
  <si>
    <t xml:space="preserve">Sechelt  *3</t>
  </si>
  <si>
    <t xml:space="preserve">Selma Park</t>
  </si>
  <si>
    <t xml:space="preserve">Davis Bay</t>
  </si>
  <si>
    <t xml:space="preserve">Wilson Creek</t>
  </si>
  <si>
    <t xml:space="preserve">East Sechelt</t>
  </si>
  <si>
    <t xml:space="preserve">Tsawcome</t>
  </si>
  <si>
    <t xml:space="preserve">Roberts Creek</t>
  </si>
  <si>
    <t xml:space="preserve">Gibsons Creek</t>
  </si>
  <si>
    <t xml:space="preserve">Chaster Creek</t>
  </si>
  <si>
    <t xml:space="preserve">Gower Point</t>
  </si>
  <si>
    <t xml:space="preserve">Granthams Landing</t>
  </si>
  <si>
    <t xml:space="preserve">Hopkins Landing</t>
  </si>
  <si>
    <t xml:space="preserve">Langdale</t>
  </si>
  <si>
    <t xml:space="preserve">Gambier Island</t>
  </si>
  <si>
    <t xml:space="preserve">Port Mellon</t>
  </si>
  <si>
    <t xml:space="preserve">Gordon Wilson (PDA)</t>
  </si>
  <si>
    <t xml:space="preserve">*1  Voting Areas 3 and 4 combined</t>
  </si>
  <si>
    <t xml:space="preserve">*2  Voting Areas 6 and 7 combined</t>
  </si>
  <si>
    <t xml:space="preserve">*3  Votes Cast Under Section 98 - Mobile Voting</t>
  </si>
  <si>
    <t xml:space="preserve">Statement of Votes Report for Electoral District: PRINCE GEORGE-MOUNT ROBSON</t>
  </si>
  <si>
    <t xml:space="preserve">Lois
Boone
NDP</t>
  </si>
  <si>
    <t xml:space="preserve">Lorne
Dittmar
LIB</t>
  </si>
  <si>
    <t xml:space="preserve">Norm
Lorenz
RP</t>
  </si>
  <si>
    <t xml:space="preserve">Brian
Self
PDA</t>
  </si>
  <si>
    <t xml:space="preserve">Richard Michael
Zammuto
GP</t>
  </si>
  <si>
    <t xml:space="preserve">McBride</t>
  </si>
  <si>
    <t xml:space="preserve">Prince George</t>
  </si>
  <si>
    <t xml:space="preserve">Valemount</t>
  </si>
  <si>
    <t xml:space="preserve">Connaught</t>
  </si>
  <si>
    <t xml:space="preserve">South Fort George</t>
  </si>
  <si>
    <t xml:space="preserve">Assman</t>
  </si>
  <si>
    <t xml:space="preserve">Perry</t>
  </si>
  <si>
    <t xml:space="preserve">Pineview</t>
  </si>
  <si>
    <t xml:space="preserve">Stoner</t>
  </si>
  <si>
    <t xml:space="preserve">Woodpecker</t>
  </si>
  <si>
    <t xml:space="preserve">Hixon</t>
  </si>
  <si>
    <t xml:space="preserve">Tabor Lake</t>
  </si>
  <si>
    <t xml:space="preserve">Shelley</t>
  </si>
  <si>
    <t xml:space="preserve">Willow River</t>
  </si>
  <si>
    <t xml:space="preserve">Aleza Lake</t>
  </si>
  <si>
    <t xml:space="preserve">Upper Fraser</t>
  </si>
  <si>
    <t xml:space="preserve">Sinclair Mills</t>
  </si>
  <si>
    <t xml:space="preserve">Dome Creek</t>
  </si>
  <si>
    <t xml:space="preserve">Crescent Spur</t>
  </si>
  <si>
    <t xml:space="preserve">Dunster</t>
  </si>
  <si>
    <t xml:space="preserve">Tete Jaune Cache</t>
  </si>
  <si>
    <t xml:space="preserve">Lois Boone (NDP)</t>
  </si>
  <si>
    <t xml:space="preserve">Statement of Votes Report for Electoral District: PRINCE GEORGE NORTH</t>
  </si>
  <si>
    <t xml:space="preserve">Ken
Benham
IND</t>
  </si>
  <si>
    <t xml:space="preserve">Adele
Graber
PDA</t>
  </si>
  <si>
    <t xml:space="preserve">Ron
Hirvi
RP</t>
  </si>
  <si>
    <t xml:space="preserve">Carolyn
Linden
GP</t>
  </si>
  <si>
    <t xml:space="preserve">Paul
Ramsey
NDP</t>
  </si>
  <si>
    <t xml:space="preserve">Bob
Viergever
LIB</t>
  </si>
  <si>
    <t xml:space="preserve">Eagles Hall</t>
  </si>
  <si>
    <t xml:space="preserve">Zion Lutheran Church</t>
  </si>
  <si>
    <t xml:space="preserve">McLeod Lake</t>
  </si>
  <si>
    <t xml:space="preserve">Bear Lake</t>
  </si>
  <si>
    <t xml:space="preserve">Summit Lake</t>
  </si>
  <si>
    <t xml:space="preserve">Salmon Valley</t>
  </si>
  <si>
    <t xml:space="preserve">Nukko Lake</t>
  </si>
  <si>
    <t xml:space="preserve">Ness Lake</t>
  </si>
  <si>
    <t xml:space="preserve">Reid Lake</t>
  </si>
  <si>
    <t xml:space="preserve">Hart North</t>
  </si>
  <si>
    <t xml:space="preserve">Hart Rural</t>
  </si>
  <si>
    <t xml:space="preserve">Hart South</t>
  </si>
  <si>
    <t xml:space="preserve">Nechako</t>
  </si>
  <si>
    <t xml:space="preserve">Miworth</t>
  </si>
  <si>
    <t xml:space="preserve">Cranbrook Hill</t>
  </si>
  <si>
    <t xml:space="preserve">Prince George West</t>
  </si>
  <si>
    <t xml:space="preserve">Lakewood</t>
  </si>
  <si>
    <t xml:space="preserve">64S</t>
  </si>
  <si>
    <t xml:space="preserve">Lakewood </t>
  </si>
  <si>
    <t xml:space="preserve">Paul Ramsey (NDP)</t>
  </si>
  <si>
    <t xml:space="preserve">Statement of Votes Report for Electoral District: PRINCE GEORGE-OMINECA</t>
  </si>
  <si>
    <t xml:space="preserve">Carole
Fraser
PDA</t>
  </si>
  <si>
    <t xml:space="preserve">Chuck
Fraser
NDP</t>
  </si>
  <si>
    <t xml:space="preserve">Paul
Nettleton
LIB</t>
  </si>
  <si>
    <t xml:space="preserve">Ron
Ray
RP</t>
  </si>
  <si>
    <t xml:space="preserve">Todd Edward
Romaine
GP</t>
  </si>
  <si>
    <t xml:space="preserve">Fort St James</t>
  </si>
  <si>
    <t xml:space="preserve">Fraser Lake</t>
  </si>
  <si>
    <t xml:space="preserve">Vanderhoof</t>
  </si>
  <si>
    <t xml:space="preserve">Germansen Landing</t>
  </si>
  <si>
    <t xml:space="preserve">Takla Landing</t>
  </si>
  <si>
    <t xml:space="preserve">Manson Creek</t>
  </si>
  <si>
    <t xml:space="preserve">Tachie</t>
  </si>
  <si>
    <t xml:space="preserve">Nak'Azdli Band</t>
  </si>
  <si>
    <t xml:space="preserve">Fort Fraser</t>
  </si>
  <si>
    <t xml:space="preserve">Nadleh Whut'En IR No 1</t>
  </si>
  <si>
    <t xml:space="preserve">Endako</t>
  </si>
  <si>
    <t xml:space="preserve">Nithi River</t>
  </si>
  <si>
    <t xml:space="preserve">Stoney Creek IR No 1</t>
  </si>
  <si>
    <t xml:space="preserve">Engen</t>
  </si>
  <si>
    <t xml:space="preserve">Mapes</t>
  </si>
  <si>
    <t xml:space="preserve">Stuart River</t>
  </si>
  <si>
    <t xml:space="preserve">Hulatt</t>
  </si>
  <si>
    <t xml:space="preserve">Isle Pierre</t>
  </si>
  <si>
    <t xml:space="preserve">Mud River</t>
  </si>
  <si>
    <t xml:space="preserve">Baldy Hughes</t>
  </si>
  <si>
    <t xml:space="preserve">Beaverley</t>
  </si>
  <si>
    <t xml:space="preserve">Westwood</t>
  </si>
  <si>
    <t xml:space="preserve">College Heights</t>
  </si>
  <si>
    <t xml:space="preserve">Vanway</t>
  </si>
  <si>
    <t xml:space="preserve">Paul Nettleton (LIB)</t>
  </si>
  <si>
    <t xml:space="preserve">Statement of Votes Report for Electoral District: RICHMOND CENTRE</t>
  </si>
  <si>
    <t xml:space="preserve">Shamim
Akbar
RP</t>
  </si>
  <si>
    <t xml:space="preserve">Andrew
Biernat
SC</t>
  </si>
  <si>
    <t xml:space="preserve">Doug
Black
NDP</t>
  </si>
  <si>
    <t xml:space="preserve">Manoa
Friedson
GP</t>
  </si>
  <si>
    <t xml:space="preserve">Joseph
Gaudet
IND</t>
  </si>
  <si>
    <t xml:space="preserve">Mark
McCooey
NLP</t>
  </si>
  <si>
    <t xml:space="preserve">Rob
Oey
PDA</t>
  </si>
  <si>
    <t xml:space="preserve">Kerry
Pearson
LBN</t>
  </si>
  <si>
    <t xml:space="preserve">Doug
Symons
LIB</t>
  </si>
  <si>
    <t xml:space="preserve">Richmond United Church</t>
  </si>
  <si>
    <t xml:space="preserve">Trinity Lutheran Church</t>
  </si>
  <si>
    <t xml:space="preserve">Doug Symons (LIB)</t>
  </si>
  <si>
    <t xml:space="preserve">Statement of Votes Report for Electoral District: RICHMOND EAST</t>
  </si>
  <si>
    <t xml:space="preserve">Kevan Eric
Hudson
GP</t>
  </si>
  <si>
    <t xml:space="preserve">Chris
O'Toole
SC</t>
  </si>
  <si>
    <t xml:space="preserve">Paula
Peterson
RP</t>
  </si>
  <si>
    <t xml:space="preserve">Linda
Reid
LIB</t>
  </si>
  <si>
    <t xml:space="preserve">Balwant
Sanghera
NDP</t>
  </si>
  <si>
    <t xml:space="preserve">Marc G.
Schaper
PDA</t>
  </si>
  <si>
    <t xml:space="preserve">Carina
Shelly
NLP</t>
  </si>
  <si>
    <t xml:space="preserve">Donald
Veld
CP</t>
  </si>
  <si>
    <t xml:space="preserve">Broadmoor Baptist Church</t>
  </si>
  <si>
    <t xml:space="preserve">East Richmond Community Centre</t>
  </si>
  <si>
    <t xml:space="preserve">16S</t>
  </si>
  <si>
    <t xml:space="preserve">Linda Reid (LIB)</t>
  </si>
  <si>
    <t xml:space="preserve">Statement of Votes Report for Electoral District: RICHMOND STEVESTON</t>
  </si>
  <si>
    <t xml:space="preserve">Shirley
Abraham-Kirk
RP</t>
  </si>
  <si>
    <t xml:space="preserve">Gary
Cross
CP</t>
  </si>
  <si>
    <t xml:space="preserve">Brian
Gold
GP</t>
  </si>
  <si>
    <t xml:space="preserve">Gordon
Neuls
SC</t>
  </si>
  <si>
    <t xml:space="preserve">Gail
Paquette
NDP</t>
  </si>
  <si>
    <t xml:space="preserve">Geoff
Plant
LIB</t>
  </si>
  <si>
    <t xml:space="preserve">Nancy
Stewart
NLP</t>
  </si>
  <si>
    <t xml:space="preserve">Allan
Warnke
IND</t>
  </si>
  <si>
    <t xml:space="preserve">Pat
Young
PDA</t>
  </si>
  <si>
    <t xml:space="preserve">Lord Byng Elementary School</t>
  </si>
  <si>
    <t xml:space="preserve">Richmond Baptist Church</t>
  </si>
  <si>
    <t xml:space="preserve">1S</t>
  </si>
  <si>
    <t xml:space="preserve">Geoff Plant (LIB)</t>
  </si>
  <si>
    <t xml:space="preserve">Statement of Votes Report for Electoral District: ROSSLAND-TRAIL</t>
  </si>
  <si>
    <t xml:space="preserve">Ed
Conroy
NDP</t>
  </si>
  <si>
    <t xml:space="preserve">Jim
Greene
LIB</t>
  </si>
  <si>
    <t xml:space="preserve">Clare
Greidanus
GP</t>
  </si>
  <si>
    <t xml:space="preserve">Phillip
Morris
RP</t>
  </si>
  <si>
    <t xml:space="preserve">Kathy
Plummer
PDA</t>
  </si>
  <si>
    <t xml:space="preserve">Castlegar</t>
  </si>
  <si>
    <t xml:space="preserve">Rossland</t>
  </si>
  <si>
    <t xml:space="preserve">Salmo</t>
  </si>
  <si>
    <t xml:space="preserve">Trail</t>
  </si>
  <si>
    <t xml:space="preserve">Pass Creek</t>
  </si>
  <si>
    <t xml:space="preserve">Thrums</t>
  </si>
  <si>
    <t xml:space="preserve">Ymir</t>
  </si>
  <si>
    <t xml:space="preserve">Ootischenia</t>
  </si>
  <si>
    <t xml:space="preserve">Raspberry</t>
  </si>
  <si>
    <t xml:space="preserve">Robson</t>
  </si>
  <si>
    <t xml:space="preserve">Blueberry</t>
  </si>
  <si>
    <t xml:space="preserve">Blueberry Creek</t>
  </si>
  <si>
    <t xml:space="preserve">Genelle</t>
  </si>
  <si>
    <t xml:space="preserve">Fruitvale</t>
  </si>
  <si>
    <t xml:space="preserve">Oasis</t>
  </si>
  <si>
    <t xml:space="preserve">Warfield</t>
  </si>
  <si>
    <t xml:space="preserve">Montrose</t>
  </si>
  <si>
    <t xml:space="preserve">Beaver Falls</t>
  </si>
  <si>
    <t xml:space="preserve">Columbia Gardens</t>
  </si>
  <si>
    <t xml:space="preserve">Ed Conroy (NDP)</t>
  </si>
  <si>
    <t xml:space="preserve">Statement of Votes Report for Electoral District: SAANICH NORTH AND THE ISLANDS</t>
  </si>
  <si>
    <t xml:space="preserve">Murray Robert
Coell
LIB</t>
  </si>
  <si>
    <t xml:space="preserve">Zino
Del Monte
WCC</t>
  </si>
  <si>
    <t xml:space="preserve">Wally
du Temple
GP</t>
  </si>
  <si>
    <t xml:space="preserve">Ross
Imrie
RP</t>
  </si>
  <si>
    <t xml:space="preserve">Lynda
Laushway
NDP</t>
  </si>
  <si>
    <t xml:space="preserve">Gary
Lundy
PDA</t>
  </si>
  <si>
    <t xml:space="preserve">Paul
Tessier
NLP</t>
  </si>
  <si>
    <t xml:space="preserve">Brentwood Bay</t>
  </si>
  <si>
    <t xml:space="preserve">Salt Spring Island</t>
  </si>
  <si>
    <t xml:space="preserve">Sidney</t>
  </si>
  <si>
    <t xml:space="preserve">Galiano Island</t>
  </si>
  <si>
    <t xml:space="preserve">Mayne Island</t>
  </si>
  <si>
    <t xml:space="preserve">Saturna Island</t>
  </si>
  <si>
    <t xml:space="preserve">Pender Island</t>
  </si>
  <si>
    <t xml:space="preserve">13S</t>
  </si>
  <si>
    <t xml:space="preserve">42S</t>
  </si>
  <si>
    <t xml:space="preserve">Murray Robert Coell (LIB)</t>
  </si>
  <si>
    <t xml:space="preserve">Statement of Votes Report for Electoral District: SAANICH SOUTH</t>
  </si>
  <si>
    <t xml:space="preserve">Gail
Anderson
NLP</t>
  </si>
  <si>
    <t xml:space="preserve">Laery
Braaten
CCF</t>
  </si>
  <si>
    <t xml:space="preserve">Douglas
Christie
WCC</t>
  </si>
  <si>
    <t xml:space="preserve">Cherie
Dealey
PDA</t>
  </si>
  <si>
    <t xml:space="preserve">Jack
Etkin
GP</t>
  </si>
  <si>
    <t xml:space="preserve">Colin
Knecht
RP</t>
  </si>
  <si>
    <t xml:space="preserve">Frank
Leonard
LIB</t>
  </si>
  <si>
    <t xml:space="preserve">Andrew
Petter
NDP</t>
  </si>
  <si>
    <t xml:space="preserve">Ken
Wiebe
LBN</t>
  </si>
  <si>
    <t xml:space="preserve">Andrew Petter (NDP)</t>
  </si>
  <si>
    <t xml:space="preserve">Statement of Votes Report for Electoral District: SHUSWAP</t>
  </si>
  <si>
    <t xml:space="preserve">George
Abbott
LIB</t>
  </si>
  <si>
    <t xml:space="preserve">Gordon
Campbell
</t>
  </si>
  <si>
    <t xml:space="preserve">Paul Stephen
De Felice
GP</t>
  </si>
  <si>
    <t xml:space="preserve">Robert
Goss
SC</t>
  </si>
  <si>
    <t xml:space="preserve">Colin
Mayes
RP</t>
  </si>
  <si>
    <t xml:space="preserve">Merv
Ritchie
IND</t>
  </si>
  <si>
    <t xml:space="preserve">Bev
Torrens
PDA</t>
  </si>
  <si>
    <t xml:space="preserve">Calvin
White
NDP</t>
  </si>
  <si>
    <t xml:space="preserve">Armstrong</t>
  </si>
  <si>
    <t xml:space="preserve">Chase</t>
  </si>
  <si>
    <t xml:space="preserve">Enderby</t>
  </si>
  <si>
    <t xml:space="preserve">Salmon Arm</t>
  </si>
  <si>
    <t xml:space="preserve">Adams Lake</t>
  </si>
  <si>
    <t xml:space="preserve">Lee Creek</t>
  </si>
  <si>
    <t xml:space="preserve">Scotch Creek</t>
  </si>
  <si>
    <t xml:space="preserve">Celista</t>
  </si>
  <si>
    <t xml:space="preserve">Magna Bay</t>
  </si>
  <si>
    <t xml:space="preserve">Anglemont</t>
  </si>
  <si>
    <t xml:space="preserve">Seymour Arm</t>
  </si>
  <si>
    <t xml:space="preserve">Sicamous Rural</t>
  </si>
  <si>
    <t xml:space="preserve">Craigellachie</t>
  </si>
  <si>
    <t xml:space="preserve">Malakwa</t>
  </si>
  <si>
    <t xml:space="preserve">Solsqua</t>
  </si>
  <si>
    <t xml:space="preserve">Sicamous North</t>
  </si>
  <si>
    <t xml:space="preserve">Sicamous</t>
  </si>
  <si>
    <t xml:space="preserve">Sicamous West</t>
  </si>
  <si>
    <t xml:space="preserve">Sicamous </t>
  </si>
  <si>
    <t xml:space="preserve">Sicamous Centre</t>
  </si>
  <si>
    <t xml:space="preserve">Sicamous South</t>
  </si>
  <si>
    <t xml:space="preserve">Swansea</t>
  </si>
  <si>
    <t xml:space="preserve">Sunnybrae-Canoe Point</t>
  </si>
  <si>
    <t xml:space="preserve">Eagle Bay</t>
  </si>
  <si>
    <t xml:space="preserve">White Lake</t>
  </si>
  <si>
    <t xml:space="preserve">Tappen-Sunnybrae</t>
  </si>
  <si>
    <t xml:space="preserve">Tappen</t>
  </si>
  <si>
    <t xml:space="preserve">Notch Hill</t>
  </si>
  <si>
    <t xml:space="preserve">Reedman Point</t>
  </si>
  <si>
    <t xml:space="preserve">Shuswap Estates</t>
  </si>
  <si>
    <t xml:space="preserve">Blind Bay</t>
  </si>
  <si>
    <t xml:space="preserve">Cedar Heights</t>
  </si>
  <si>
    <t xml:space="preserve">Sorrento </t>
  </si>
  <si>
    <t xml:space="preserve">Squilax Turtle Valley</t>
  </si>
  <si>
    <t xml:space="preserve">Shuswap Chase Creek</t>
  </si>
  <si>
    <t xml:space="preserve">Chase </t>
  </si>
  <si>
    <t xml:space="preserve">Chase West</t>
  </si>
  <si>
    <t xml:space="preserve">Chase Centre</t>
  </si>
  <si>
    <t xml:space="preserve">Chase East</t>
  </si>
  <si>
    <t xml:space="preserve">Chase South</t>
  </si>
  <si>
    <t xml:space="preserve">Pritchard North</t>
  </si>
  <si>
    <t xml:space="preserve">Pritchard South</t>
  </si>
  <si>
    <t xml:space="preserve">Duck Range</t>
  </si>
  <si>
    <t xml:space="preserve">Monte Lake</t>
  </si>
  <si>
    <t xml:space="preserve">Westwold</t>
  </si>
  <si>
    <t xml:space="preserve">Falkland North</t>
  </si>
  <si>
    <t xml:space="preserve">Falkland South</t>
  </si>
  <si>
    <t xml:space="preserve">Silver Creek North</t>
  </si>
  <si>
    <t xml:space="preserve">Silver Creek South</t>
  </si>
  <si>
    <t xml:space="preserve">Heywood's Corner</t>
  </si>
  <si>
    <t xml:space="preserve">Salmon Arm </t>
  </si>
  <si>
    <t xml:space="preserve">65S</t>
  </si>
  <si>
    <t xml:space="preserve">Salmon Arm  *1</t>
  </si>
  <si>
    <t xml:space="preserve">Ranchero West &amp; Black Rd</t>
  </si>
  <si>
    <t xml:space="preserve">Ranchero East</t>
  </si>
  <si>
    <t xml:space="preserve">86S</t>
  </si>
  <si>
    <t xml:space="preserve">Ranchero Gardom Lake  *1</t>
  </si>
  <si>
    <t xml:space="preserve">Grandview Bench</t>
  </si>
  <si>
    <t xml:space="preserve">Grindrod West</t>
  </si>
  <si>
    <t xml:space="preserve">Grindrod East</t>
  </si>
  <si>
    <t xml:space="preserve">Mara</t>
  </si>
  <si>
    <t xml:space="preserve">Hupel</t>
  </si>
  <si>
    <t xml:space="preserve">Ashton Creek East</t>
  </si>
  <si>
    <t xml:space="preserve">Ashton Creek West</t>
  </si>
  <si>
    <t xml:space="preserve">Hunters Range</t>
  </si>
  <si>
    <t xml:space="preserve">Springbend</t>
  </si>
  <si>
    <t xml:space="preserve">Glenmary</t>
  </si>
  <si>
    <t xml:space="preserve">Deep Creek</t>
  </si>
  <si>
    <t xml:space="preserve">Enderby Northeast</t>
  </si>
  <si>
    <t xml:space="preserve">Enderby Northwest</t>
  </si>
  <si>
    <t xml:space="preserve">Enderby West</t>
  </si>
  <si>
    <t xml:space="preserve">Enderby East</t>
  </si>
  <si>
    <t xml:space="preserve">Enderby South</t>
  </si>
  <si>
    <t xml:space="preserve">Enderby Parkview  *2</t>
  </si>
  <si>
    <t xml:space="preserve">Spallumcheen-Hullcar</t>
  </si>
  <si>
    <t xml:space="preserve">Spallumcheen-Knob Hill</t>
  </si>
  <si>
    <t xml:space="preserve">Spallumcheen-Highland Park</t>
  </si>
  <si>
    <t xml:space="preserve">Spallumcheen-Stepney</t>
  </si>
  <si>
    <t xml:space="preserve">Spallumcheen-Meighan Creek</t>
  </si>
  <si>
    <t xml:space="preserve">Spallumcheen-Lockhart</t>
  </si>
  <si>
    <t xml:space="preserve">Spallumcheen-Eagle Rock</t>
  </si>
  <si>
    <t xml:space="preserve">Spallumcheen-Pleasant Valley</t>
  </si>
  <si>
    <t xml:space="preserve">Spallumcheen-Okanagan</t>
  </si>
  <si>
    <t xml:space="preserve">Spallumcheen-Larkin</t>
  </si>
  <si>
    <t xml:space="preserve">Armstrong West</t>
  </si>
  <si>
    <t xml:space="preserve">Armstrong North</t>
  </si>
  <si>
    <t xml:space="preserve">Armstrong Centre</t>
  </si>
  <si>
    <t xml:space="preserve">Armstrong  *2</t>
  </si>
  <si>
    <t xml:space="preserve">Armstrong East</t>
  </si>
  <si>
    <t xml:space="preserve">Armstrong </t>
  </si>
  <si>
    <t xml:space="preserve">Armstrong South</t>
  </si>
  <si>
    <t xml:space="preserve">George Abbott (LIB)</t>
  </si>
  <si>
    <t xml:space="preserve">*1  Voting Areas 65S and 86S combined</t>
  </si>
  <si>
    <t xml:space="preserve">*2  Voting Areas 103S and 117S combined</t>
  </si>
  <si>
    <t xml:space="preserve">Statement of Votes Report for Electoral District: SKEENA</t>
  </si>
  <si>
    <t xml:space="preserve">Doug
Bodnar
GP</t>
  </si>
  <si>
    <t xml:space="preserve">Andy
Burton
RP</t>
  </si>
  <si>
    <t xml:space="preserve">Helmut
Giesbrecht
NDP</t>
  </si>
  <si>
    <t xml:space="preserve">Dave
Serry
SC</t>
  </si>
  <si>
    <t xml:space="preserve">Rick
Wozney
LIB</t>
  </si>
  <si>
    <t xml:space="preserve">Kitimat</t>
  </si>
  <si>
    <t xml:space="preserve">Terrace</t>
  </si>
  <si>
    <t xml:space="preserve">Gitanyow</t>
  </si>
  <si>
    <t xml:space="preserve">Kitwanga</t>
  </si>
  <si>
    <t xml:space="preserve">Gitwangak</t>
  </si>
  <si>
    <t xml:space="preserve">Cedarvale South</t>
  </si>
  <si>
    <t xml:space="preserve">Cedarvale North</t>
  </si>
  <si>
    <t xml:space="preserve">Rosswood</t>
  </si>
  <si>
    <t xml:space="preserve">Usk-Kleanza</t>
  </si>
  <si>
    <t xml:space="preserve">Gossen-Copperside</t>
  </si>
  <si>
    <t xml:space="preserve">Woodland</t>
  </si>
  <si>
    <t xml:space="preserve">Remo</t>
  </si>
  <si>
    <t xml:space="preserve">30S</t>
  </si>
  <si>
    <t xml:space="preserve">Terrace </t>
  </si>
  <si>
    <t xml:space="preserve">Kitsumkalum</t>
  </si>
  <si>
    <t xml:space="preserve">Terrace Rural</t>
  </si>
  <si>
    <t xml:space="preserve">Thornhill</t>
  </si>
  <si>
    <t xml:space="preserve">Lakelse</t>
  </si>
  <si>
    <t xml:space="preserve">Kemano</t>
  </si>
  <si>
    <t xml:space="preserve">Kitamaat Village</t>
  </si>
  <si>
    <t xml:space="preserve">Helmut Giesbrecht (NDP)</t>
  </si>
  <si>
    <t xml:space="preserve">Statement of Votes Report for Electoral District: SURREY-CLOVERDALE</t>
  </si>
  <si>
    <t xml:space="preserve">Stuart
Clark
RP</t>
  </si>
  <si>
    <t xml:space="preserve">Bill
Gall
SC</t>
  </si>
  <si>
    <t xml:space="preserve">Charan
Gill
NDP</t>
  </si>
  <si>
    <t xml:space="preserve">Philip
McCormack
PDA</t>
  </si>
  <si>
    <t xml:space="preserve">Bonnie
McKinnon
LIB</t>
  </si>
  <si>
    <t xml:space="preserve">Heather
Stilwell
FCP</t>
  </si>
  <si>
    <t xml:space="preserve">David
Walters
GP</t>
  </si>
  <si>
    <t xml:space="preserve">Federated Co-op Mall</t>
  </si>
  <si>
    <t xml:space="preserve">Bonnie McKinnon (LIB)</t>
  </si>
  <si>
    <t xml:space="preserve">Statement of Votes Report for Electoral District: SURREY-GREEN TIMBERS</t>
  </si>
  <si>
    <t xml:space="preserve">Gerard
Baisch
PDA</t>
  </si>
  <si>
    <t xml:space="preserve">Cliff
Blair
CP</t>
  </si>
  <si>
    <t xml:space="preserve">Dominic
Darmanin
RP</t>
  </si>
  <si>
    <t xml:space="preserve">Romeo
De La Pena
GP</t>
  </si>
  <si>
    <t xml:space="preserve">George
Gidora
COMM</t>
  </si>
  <si>
    <t xml:space="preserve">Sue
Hammell
NDP</t>
  </si>
  <si>
    <t xml:space="preserve">Gerhard
Herwig
FCP</t>
  </si>
  <si>
    <t xml:space="preserve">Victoria
Kedzierski
SC</t>
  </si>
  <si>
    <t xml:space="preserve">Don
Knight
IND</t>
  </si>
  <si>
    <t xml:space="preserve">Bill
Phelps
LIB</t>
  </si>
  <si>
    <t xml:space="preserve">Ross
Ranger
NLP</t>
  </si>
  <si>
    <t xml:space="preserve">Imperial Place</t>
  </si>
  <si>
    <t xml:space="preserve">54S</t>
  </si>
  <si>
    <t xml:space="preserve">67S</t>
  </si>
  <si>
    <t xml:space="preserve">Sue Hammell (NDP)</t>
  </si>
  <si>
    <t xml:space="preserve">Statement of Votes Report for Electoral District: SURREY-NEWTON</t>
  </si>
  <si>
    <t xml:space="preserve">Liaqat
Bajwa
RP</t>
  </si>
  <si>
    <t xml:space="preserve">John Keith
Bannister
CP</t>
  </si>
  <si>
    <t xml:space="preserve">Ian
Brown
PDA</t>
  </si>
  <si>
    <t xml:space="preserve">Shane
Laporte
NLP</t>
  </si>
  <si>
    <t xml:space="preserve">Maureen A.
MacDonald
GP</t>
  </si>
  <si>
    <t xml:space="preserve">Neil
Maharaj
SC</t>
  </si>
  <si>
    <t xml:space="preserve">Penny
Priddy
NDP</t>
  </si>
  <si>
    <t xml:space="preserve">Bill
Stilwell
FCP</t>
  </si>
  <si>
    <t xml:space="preserve">Indra
Thind
LIB</t>
  </si>
  <si>
    <t xml:space="preserve">Bible Fellowship Centre</t>
  </si>
  <si>
    <t xml:space="preserve">Penny Priddy (NDP)</t>
  </si>
  <si>
    <t xml:space="preserve">Statement of Votes Report for Electoral District: SURREY-WHALLEY</t>
  </si>
  <si>
    <t xml:space="preserve">John
Conway
RP</t>
  </si>
  <si>
    <t xml:space="preserve">Dora
Fehr
SC</t>
  </si>
  <si>
    <t xml:space="preserve">Jens M.
Haeusser
GP</t>
  </si>
  <si>
    <t xml:space="preserve">Judy
Higginbotham
LIB</t>
  </si>
  <si>
    <t xml:space="preserve">Valerie
Hubert
NLP</t>
  </si>
  <si>
    <t xml:space="preserve">Vlad
Marjanovic
PDA</t>
  </si>
  <si>
    <t xml:space="preserve">Donald A.
Roberts
LBN</t>
  </si>
  <si>
    <t xml:space="preserve">Joan
Smallwood
NDP</t>
  </si>
  <si>
    <t xml:space="preserve">Discovery School</t>
  </si>
  <si>
    <t xml:space="preserve">18S</t>
  </si>
  <si>
    <t xml:space="preserve">Joan Smallwood (NDP)</t>
  </si>
  <si>
    <t xml:space="preserve">Statement of Votes Report for Electoral District: SURREY-WHITE ROCK</t>
  </si>
  <si>
    <t xml:space="preserve">Ahmad
Bajwa
PDA</t>
  </si>
  <si>
    <t xml:space="preserve">Kathy
Burden
IND</t>
  </si>
  <si>
    <t xml:space="preserve">Steve
Chitty
GP</t>
  </si>
  <si>
    <t xml:space="preserve">Wilf
Hurd
LIB</t>
  </si>
  <si>
    <t xml:space="preserve">Rick
Post
SC</t>
  </si>
  <si>
    <t xml:space="preserve">David
Secord
RP</t>
  </si>
  <si>
    <t xml:space="preserve">David
Thompson
NDP</t>
  </si>
  <si>
    <t xml:space="preserve">Seaview Penticostal Church</t>
  </si>
  <si>
    <t xml:space="preserve">53S</t>
  </si>
  <si>
    <t xml:space="preserve">82S</t>
  </si>
  <si>
    <t xml:space="preserve">110S</t>
  </si>
  <si>
    <t xml:space="preserve">Wilf Hurd (LIB)</t>
  </si>
  <si>
    <t xml:space="preserve">Statement of Votes Report for Electoral District: VANCOUVER-BURRARD</t>
  </si>
  <si>
    <t xml:space="preserve">Aletta
Buday
RP</t>
  </si>
  <si>
    <t xml:space="preserve">John
Clarke
LBN</t>
  </si>
  <si>
    <t xml:space="preserve">Laura
McDiarmid
PDA</t>
  </si>
  <si>
    <t xml:space="preserve">Wayne A.
Melvin
NLP</t>
  </si>
  <si>
    <t xml:space="preserve">Imtiaz
Popat
GP</t>
  </si>
  <si>
    <t xml:space="preserve">Tim
Stevenson
NDP</t>
  </si>
  <si>
    <t xml:space="preserve">Duncan
Wilson
LIB</t>
  </si>
  <si>
    <t xml:space="preserve">Sunset Towers</t>
  </si>
  <si>
    <t xml:space="preserve">8A</t>
  </si>
  <si>
    <t xml:space="preserve">9A</t>
  </si>
  <si>
    <t xml:space="preserve">93S</t>
  </si>
  <si>
    <t xml:space="preserve">Tim Stevenson (NDP)</t>
  </si>
  <si>
    <t xml:space="preserve">Statement of Votes Report for Electoral District: VANCOUVER-FRASERVIEW</t>
  </si>
  <si>
    <t xml:space="preserve">Gulzar
Cheema
LIB</t>
  </si>
  <si>
    <t xml:space="preserve">T. Glen
Lockhart
SC</t>
  </si>
  <si>
    <t xml:space="preserve">Prince
Pabbies
NLP</t>
  </si>
  <si>
    <t xml:space="preserve">Stephen
Samuel
GP</t>
  </si>
  <si>
    <t xml:space="preserve">Tim
Shreeve
RP</t>
  </si>
  <si>
    <t xml:space="preserve">Ian
Waddell
NDP</t>
  </si>
  <si>
    <t xml:space="preserve">Andy
Wong
PDA</t>
  </si>
  <si>
    <t xml:space="preserve">Champlain Heights Rec Centre</t>
  </si>
  <si>
    <t xml:space="preserve">Fraserview Penticostal Church</t>
  </si>
  <si>
    <t xml:space="preserve">80S</t>
  </si>
  <si>
    <t xml:space="preserve">Ian Waddell (NDP)</t>
  </si>
  <si>
    <t xml:space="preserve">Statement of Votes Report for Electoral District: VANCOUVER-HASTINGS</t>
  </si>
  <si>
    <t xml:space="preserve">Joe
Cafariello
PDA</t>
  </si>
  <si>
    <t xml:space="preserve">Raymond
Leung
LIB</t>
  </si>
  <si>
    <t xml:space="preserve">Joy
MacPhail
NDP</t>
  </si>
  <si>
    <t xml:space="preserve">Nazario
Matino
RP</t>
  </si>
  <si>
    <t xml:space="preserve">Christian
Prekratic
NLP</t>
  </si>
  <si>
    <t xml:space="preserve">Irene L.
Schmidt
GP</t>
  </si>
  <si>
    <t xml:space="preserve">Carrol
Woolsey
SC</t>
  </si>
  <si>
    <t xml:space="preserve">Broadway Tabernacle Church</t>
  </si>
  <si>
    <t xml:space="preserve">Joy MacPhail (NDP)</t>
  </si>
  <si>
    <t xml:space="preserve">Statement of Votes Report for Electoral District: VANCOUVER-KENSINGTON</t>
  </si>
  <si>
    <t xml:space="preserve">Ujjal
Dosanjh
NDP</t>
  </si>
  <si>
    <t xml:space="preserve">Gim
Huey
LIB</t>
  </si>
  <si>
    <t xml:space="preserve">Kirk
Pankey
RP</t>
  </si>
  <si>
    <t xml:space="preserve">Don
Seykens
PDA</t>
  </si>
  <si>
    <t xml:space="preserve">Mark
Toth
FCP</t>
  </si>
  <si>
    <t xml:space="preserve">Kelly
White
GP</t>
  </si>
  <si>
    <t xml:space="preserve">Damon
Wong
SC</t>
  </si>
  <si>
    <t xml:space="preserve">Glad Tidings Christian Fellowship</t>
  </si>
  <si>
    <t xml:space="preserve">Ujjal Dosanjh (NDP)</t>
  </si>
  <si>
    <t xml:space="preserve">Statement of Votes Report for Electoral District: VANCOUVER-KINGSWAY</t>
  </si>
  <si>
    <t xml:space="preserve">Steven R.
Beck
NLP</t>
  </si>
  <si>
    <t xml:space="preserve">Glen
Clark
NDP</t>
  </si>
  <si>
    <t xml:space="preserve">Randy
Eremko
LBN</t>
  </si>
  <si>
    <t xml:space="preserve">Protais
Haje
IND</t>
  </si>
  <si>
    <t xml:space="preserve">Francis
Ho
LIB</t>
  </si>
  <si>
    <t xml:space="preserve">Marilyn
Hogan
GP</t>
  </si>
  <si>
    <t xml:space="preserve">Julia
Marks
PDA</t>
  </si>
  <si>
    <t xml:space="preserve">Graham
Norton
RP</t>
  </si>
  <si>
    <t xml:space="preserve">Patrick S.
Saunders
SC</t>
  </si>
  <si>
    <t xml:space="preserve">Glen Clark (NDP)</t>
  </si>
  <si>
    <t xml:space="preserve">Statement of Votes Report for Electoral District: VANCOUVER-LANGARA</t>
  </si>
  <si>
    <t xml:space="preserve">Michael
Airton
GP</t>
  </si>
  <si>
    <t xml:space="preserve">Val J.
Anderson
LIB</t>
  </si>
  <si>
    <t xml:space="preserve">Jerry Zen-Jih
Chang
NLP</t>
  </si>
  <si>
    <t xml:space="preserve">Christie
Jung
RP</t>
  </si>
  <si>
    <t xml:space="preserve">Ragini
Rankin
NDP</t>
  </si>
  <si>
    <t xml:space="preserve">Philip
Read
PDA</t>
  </si>
  <si>
    <t xml:space="preserve">Scottish Cultural Centre</t>
  </si>
  <si>
    <t xml:space="preserve">Val J. Anderson (LIB)</t>
  </si>
  <si>
    <t xml:space="preserve">Statement of Votes Report for Electoral District: VANCOUVER-LITTLE MOUNTAIN</t>
  </si>
  <si>
    <t xml:space="preserve">Margaret
Birrell
NDP</t>
  </si>
  <si>
    <t xml:space="preserve">Ted Philip
Bradley
PDA</t>
  </si>
  <si>
    <t xml:space="preserve">Estelle
Brooke
NLP</t>
  </si>
  <si>
    <t xml:space="preserve">Gary
Farrell-Collins
LIB</t>
  </si>
  <si>
    <t xml:space="preserve">Dan
Grant
IND</t>
  </si>
  <si>
    <t xml:space="preserve">Gerold
Kuklinski
SC</t>
  </si>
  <si>
    <t xml:space="preserve">Stuart
Parker
GP</t>
  </si>
  <si>
    <t xml:space="preserve">David J.
Waine
RP</t>
  </si>
  <si>
    <t xml:space="preserve">Holy Trinity Anglican Church</t>
  </si>
  <si>
    <t xml:space="preserve">Gary Farrell-Collins (LIB)</t>
  </si>
  <si>
    <t xml:space="preserve">Statement of Votes Report for Electoral District: VANCOUVER-MOUNT PLEASANT</t>
  </si>
  <si>
    <t xml:space="preserve">Paul
Alexander
GP</t>
  </si>
  <si>
    <t xml:space="preserve">Anne
Beer
LIB</t>
  </si>
  <si>
    <t xml:space="preserve">Kimball
Cariou
COMM</t>
  </si>
  <si>
    <t xml:space="preserve">John S. W.
Kent
NLP</t>
  </si>
  <si>
    <t xml:space="preserve">Agnes
Kokko
SC</t>
  </si>
  <si>
    <t xml:space="preserve">Jenny Wai Ching
Kwan
NDP</t>
  </si>
  <si>
    <t xml:space="preserve">Wayne
Marsden
RP</t>
  </si>
  <si>
    <t xml:space="preserve">John
Spark
PDA</t>
  </si>
  <si>
    <t xml:space="preserve">Britannia Community Centre</t>
  </si>
  <si>
    <t xml:space="preserve">First United Church</t>
  </si>
  <si>
    <t xml:space="preserve">83S</t>
  </si>
  <si>
    <t xml:space="preserve">Jenny Wai Ching Kwan (NDP)</t>
  </si>
  <si>
    <t xml:space="preserve">Statement of Votes Report for Electoral District: VANCOUVER-POINT GREY</t>
  </si>
  <si>
    <t xml:space="preserve">Gordon
Campbell
LIB</t>
  </si>
  <si>
    <t xml:space="preserve">Ron
Decter
NLP</t>
  </si>
  <si>
    <t xml:space="preserve">Jim
Green
NDP</t>
  </si>
  <si>
    <t xml:space="preserve">Sager
Jan
RP</t>
  </si>
  <si>
    <t xml:space="preserve">Ralph
Maud
GP</t>
  </si>
  <si>
    <t xml:space="preserve">Micheal J.P.
Moen
CP</t>
  </si>
  <si>
    <t xml:space="preserve">Allison
Mountstevens
PDA</t>
  </si>
  <si>
    <t xml:space="preserve">E'an P.
Rankin
FCP</t>
  </si>
  <si>
    <t xml:space="preserve">St James Community Square</t>
  </si>
  <si>
    <t xml:space="preserve">Gordon Campbell (LIB)</t>
  </si>
  <si>
    <t xml:space="preserve">Statement of Votes Report for Electoral District: VANCOUVER-QUILCHENA</t>
  </si>
  <si>
    <t xml:space="preserve">Roger 
Boshier
NDP</t>
  </si>
  <si>
    <t xml:space="preserve">Alan Mackenzie
Brooke
NLP</t>
  </si>
  <si>
    <t xml:space="preserve">Jay
Davison
RP</t>
  </si>
  <si>
    <t xml:space="preserve">Colin
Hansen
LIB</t>
  </si>
  <si>
    <t xml:space="preserve">Lorraine
Hinton
SC</t>
  </si>
  <si>
    <t xml:space="preserve">Valerie
Jerome
GP</t>
  </si>
  <si>
    <t xml:space="preserve">Richard Chave
Sanderson
PDA</t>
  </si>
  <si>
    <t xml:space="preserve">St Mary's Anglican Church</t>
  </si>
  <si>
    <t xml:space="preserve">89S</t>
  </si>
  <si>
    <t xml:space="preserve">Colin Hansen (LIB)</t>
  </si>
  <si>
    <t xml:space="preserve">Statement of Votes Report for Electoral District: VICTORIA-BEACON HILL</t>
  </si>
  <si>
    <t xml:space="preserve">Gretchen
Brewin
NDP</t>
  </si>
  <si>
    <t xml:space="preserve">Ken
Conrad
RP</t>
  </si>
  <si>
    <t xml:space="preserve">Cal
Danyluk
NLP</t>
  </si>
  <si>
    <t xml:space="preserve">Stephen
DeMeulenaere
GP</t>
  </si>
  <si>
    <t xml:space="preserve">Johnny
Douglas
CCF</t>
  </si>
  <si>
    <t xml:space="preserve">Richard
Fahl
PDA</t>
  </si>
  <si>
    <t xml:space="preserve">Jill
Kolbinson
LBN</t>
  </si>
  <si>
    <t xml:space="preserve">Howard
Markson
LIB</t>
  </si>
  <si>
    <t xml:space="preserve">Sequoia Nathan
Maxwell
IND</t>
  </si>
  <si>
    <t xml:space="preserve">Lance
Van Dyk
SC</t>
  </si>
  <si>
    <t xml:space="preserve">Bob
Ward
WCC</t>
  </si>
  <si>
    <t xml:space="preserve">Belmont United Church</t>
  </si>
  <si>
    <t xml:space="preserve">YMCA</t>
  </si>
  <si>
    <t xml:space="preserve">97S</t>
  </si>
  <si>
    <t xml:space="preserve">Gretchen Brewin (NDP)</t>
  </si>
  <si>
    <t xml:space="preserve">Statement of Votes Report for Electoral District: VICTORIA-HILLSIDE</t>
  </si>
  <si>
    <t xml:space="preserve">Gary
Beyer
PDA</t>
  </si>
  <si>
    <t xml:space="preserve">Andy
Guest
NLP</t>
  </si>
  <si>
    <t xml:space="preserve">Steve
Orcherton
NDP</t>
  </si>
  <si>
    <t xml:space="preserve">Sheila
Orr
LIB</t>
  </si>
  <si>
    <t xml:space="preserve">Erich
Peter
WCC</t>
  </si>
  <si>
    <t xml:space="preserve">C. David
Randall
LBN</t>
  </si>
  <si>
    <t xml:space="preserve">David Scott
White
GP</t>
  </si>
  <si>
    <t xml:space="preserve">Dan
Willson
RP</t>
  </si>
  <si>
    <t xml:space="preserve">Garth Homer Centre</t>
  </si>
  <si>
    <t xml:space="preserve">Steve Orcherton (NDP)</t>
  </si>
  <si>
    <t xml:space="preserve">Statement of Votes Report for Electoral District: WEST VANCOUVER-CAPILANO</t>
  </si>
  <si>
    <t xml:space="preserve">Jeremy
Dalton
LIB</t>
  </si>
  <si>
    <t xml:space="preserve">Matthew
Ferguson
GP</t>
  </si>
  <si>
    <t xml:space="preserve">Carolyn
Grayson
NLP</t>
  </si>
  <si>
    <t xml:space="preserve">Marina
Jurlina
PDA</t>
  </si>
  <si>
    <t xml:space="preserve">Jim
Kelly
FCP</t>
  </si>
  <si>
    <t xml:space="preserve">Kurt
Pokrandt
LBN</t>
  </si>
  <si>
    <t xml:space="preserve">Daniel
Reeve
NDP</t>
  </si>
  <si>
    <t xml:space="preserve">Ted
Shandro
RP</t>
  </si>
  <si>
    <t xml:space="preserve">St Catherine's Anglican Church</t>
  </si>
  <si>
    <t xml:space="preserve">West Vancouver Masonic Hall</t>
  </si>
  <si>
    <t xml:space="preserve">West Vancouver</t>
  </si>
  <si>
    <t xml:space="preserve">North Vancouver</t>
  </si>
  <si>
    <t xml:space="preserve">Jeremy Dalton (LIB)</t>
  </si>
  <si>
    <t xml:space="preserve">Statement of Votes Report for Electoral District: WEST VANCOUVER-GARIBALDI</t>
  </si>
  <si>
    <t xml:space="preserve">Tunya
Audain
LBN</t>
  </si>
  <si>
    <t xml:space="preserve">Mike
Becker
SC</t>
  </si>
  <si>
    <t xml:space="preserve">Brenda
Broughton
NDP</t>
  </si>
  <si>
    <t xml:space="preserve">Muriel D.E.
Down
CP</t>
  </si>
  <si>
    <t xml:space="preserve">Roland T.
French
PDA</t>
  </si>
  <si>
    <t xml:space="preserve">David
Grayson
NLP</t>
  </si>
  <si>
    <t xml:space="preserve">Jim
Mercier
RP</t>
  </si>
  <si>
    <t xml:space="preserve">Ted
Nebbeling
LIB</t>
  </si>
  <si>
    <t xml:space="preserve">Peggy
Stortz
GP</t>
  </si>
  <si>
    <t xml:space="preserve">Squamish</t>
  </si>
  <si>
    <t xml:space="preserve">Whistler</t>
  </si>
  <si>
    <t xml:space="preserve">Pemberton</t>
  </si>
  <si>
    <t xml:space="preserve">D'Arcy</t>
  </si>
  <si>
    <t xml:space="preserve">Mount Currie</t>
  </si>
  <si>
    <t xml:space="preserve">Britannia Beach</t>
  </si>
  <si>
    <t xml:space="preserve">Lions Bay</t>
  </si>
  <si>
    <t xml:space="preserve">Bowen Island</t>
  </si>
  <si>
    <t xml:space="preserve">Ted Nebbeling (LIB)</t>
  </si>
  <si>
    <t xml:space="preserve">Statement of Votes Report for Electoral District: YALE-LILLOOET</t>
  </si>
  <si>
    <t xml:space="preserve">Richard
Bennet
PDA</t>
  </si>
  <si>
    <t xml:space="preserve">Harry
Lali
NDP</t>
  </si>
  <si>
    <t xml:space="preserve">Jim
Rabbitt
LIB</t>
  </si>
  <si>
    <t xml:space="preserve">John Calvin
Stinson
RP</t>
  </si>
  <si>
    <t xml:space="preserve">Ed
Vanwoudenberg
FCP</t>
  </si>
  <si>
    <t xml:space="preserve">Ashcroft</t>
  </si>
  <si>
    <t xml:space="preserve">Hope</t>
  </si>
  <si>
    <t xml:space="preserve">Lillooet</t>
  </si>
  <si>
    <t xml:space="preserve">Logan Lake</t>
  </si>
  <si>
    <t xml:space="preserve">Lytton</t>
  </si>
  <si>
    <t xml:space="preserve">Merritt</t>
  </si>
  <si>
    <t xml:space="preserve">Princeton</t>
  </si>
  <si>
    <t xml:space="preserve">Gold Bridge</t>
  </si>
  <si>
    <t xml:space="preserve">Bralorne</t>
  </si>
  <si>
    <t xml:space="preserve">Seton Portage</t>
  </si>
  <si>
    <t xml:space="preserve">North Lillooet</t>
  </si>
  <si>
    <t xml:space="preserve">Shalalth</t>
  </si>
  <si>
    <t xml:space="preserve">10S</t>
  </si>
  <si>
    <t xml:space="preserve">Lillooet </t>
  </si>
  <si>
    <t xml:space="preserve">Pavilion</t>
  </si>
  <si>
    <t xml:space="preserve">Fountain</t>
  </si>
  <si>
    <t xml:space="preserve">Sixteen Mile</t>
  </si>
  <si>
    <t xml:space="preserve">21S</t>
  </si>
  <si>
    <t xml:space="preserve">Ashcroft  *1</t>
  </si>
  <si>
    <t xml:space="preserve">Walhachin</t>
  </si>
  <si>
    <t xml:space="preserve">Mamit Lake</t>
  </si>
  <si>
    <t xml:space="preserve">Lac Le Jeune</t>
  </si>
  <si>
    <t xml:space="preserve">Nicola Lake</t>
  </si>
  <si>
    <t xml:space="preserve">Quilchena</t>
  </si>
  <si>
    <t xml:space="preserve">Douglas Lake</t>
  </si>
  <si>
    <t xml:space="preserve">Aspen Grove/Iron Mtn</t>
  </si>
  <si>
    <t xml:space="preserve">40S</t>
  </si>
  <si>
    <t xml:space="preserve">Merritt </t>
  </si>
  <si>
    <t xml:space="preserve">Collettville</t>
  </si>
  <si>
    <t xml:space="preserve">Lower Nicola</t>
  </si>
  <si>
    <t xml:space="preserve">Spences Bridge</t>
  </si>
  <si>
    <t xml:space="preserve">Texas Creek</t>
  </si>
  <si>
    <t xml:space="preserve">Lytton  *2</t>
  </si>
  <si>
    <t xml:space="preserve">North Bend</t>
  </si>
  <si>
    <t xml:space="preserve">Fraser Canyon</t>
  </si>
  <si>
    <t xml:space="preserve">Boston Bar</t>
  </si>
  <si>
    <t xml:space="preserve">Coldwater</t>
  </si>
  <si>
    <t xml:space="preserve">Bankeir</t>
  </si>
  <si>
    <t xml:space="preserve">Princeton  *1</t>
  </si>
  <si>
    <t xml:space="preserve">Coalmont</t>
  </si>
  <si>
    <t xml:space="preserve">Tulameen</t>
  </si>
  <si>
    <t xml:space="preserve">Spuzzum</t>
  </si>
  <si>
    <t xml:space="preserve">Yale</t>
  </si>
  <si>
    <t xml:space="preserve">Dogwood Valley</t>
  </si>
  <si>
    <t xml:space="preserve">Kawkawa Lake</t>
  </si>
  <si>
    <t xml:space="preserve">Hope </t>
  </si>
  <si>
    <t xml:space="preserve">Silver Creek</t>
  </si>
  <si>
    <t xml:space="preserve">Laidlaw</t>
  </si>
  <si>
    <t xml:space="preserve">Allison Pass</t>
  </si>
  <si>
    <t xml:space="preserve">Harry Lali (NDP)</t>
  </si>
  <si>
    <t xml:space="preserve">*1  Voting Areas 21S and 78S Voted under Section 98-Mobile Voting</t>
  </si>
  <si>
    <t xml:space="preserve">*2  Voting Areas 63S and 64 combined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</si>
</sst>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0.00%"/>
    <numFmt numFmtId="167" formatCode="0.00"/>
    <numFmt numFmtId="168" formatCode="#,##0"/>
    <numFmt numFmtId="169" formatCode="_-\$* #,##0.00_-;&quot;-$&quot;* #,##0.00_-;_-\$* \-??_-;_-@_-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>
        <color rgb="FF3C3C3C"/>
      </top>
      <bottom style="thin">
        <color rgb="FF3C3C3C"/>
      </bottom>
      <diagonal/>
    </border>
    <border diagonalUp="false" diagonalDown="false">
      <left/>
      <right/>
      <top/>
      <bottom style="medium">
        <color rgb="FF3C3C3C"/>
      </bottom>
      <diagonal/>
    </border>
    <border diagonalUp="false" diagonalDown="false">
      <left/>
      <right/>
      <top style="medium">
        <color rgb="FF3C3C3C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3" xfId="17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70560</xdr:colOff>
      <xdr:row>0</xdr:row>
      <xdr:rowOff>85320</xdr:rowOff>
    </xdr:from>
    <xdr:to>
      <xdr:col>2</xdr:col>
      <xdr:colOff>70560</xdr:colOff>
      <xdr:row>0</xdr:row>
      <xdr:rowOff>484920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0560" y="85320"/>
          <a:ext cx="3047760" cy="399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20" activeCellId="0" sqref="H19:H20"/>
    </sheetView>
  </sheetViews>
  <sheetFormatPr defaultRowHeight="11.25"/>
  <cols>
    <col collapsed="false" hidden="false" max="1" min="1" style="1" width="11.3418367346939"/>
    <col collapsed="false" hidden="false" max="2" min="2" style="1" width="30.1020408163265"/>
    <col collapsed="false" hidden="false" max="3" min="3" style="1" width="1.48469387755102"/>
    <col collapsed="false" hidden="false" max="257" min="4" style="1" width="8.77551020408163"/>
    <col collapsed="false" hidden="false" max="1025" min="258" style="0" width="8.5051020408163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0"/>
      <c r="D1" s="0"/>
      <c r="E1" s="0"/>
      <c r="F1" s="0"/>
      <c r="G1" s="0"/>
      <c r="H1" s="0"/>
      <c r="I1" s="0"/>
      <c r="J1" s="0"/>
      <c r="K1" s="0"/>
      <c r="L1" s="0"/>
    </row>
    <row r="2" customFormat="false" ht="12.8" hidden="false" customHeight="false" outlineLevel="0" collapsed="false">
      <c r="A2" s="2" t="s">
        <v>2</v>
      </c>
      <c r="B2" s="2" t="s">
        <v>3</v>
      </c>
      <c r="C2" s="0"/>
      <c r="D2" s="3"/>
      <c r="E2" s="0"/>
      <c r="F2" s="0"/>
      <c r="G2" s="0"/>
      <c r="H2" s="0"/>
      <c r="I2" s="0"/>
      <c r="J2" s="0"/>
      <c r="K2" s="0"/>
      <c r="L2" s="0"/>
    </row>
    <row r="3" customFormat="false" ht="12.8" hidden="false" customHeight="false" outlineLevel="0" collapsed="false">
      <c r="A3" s="2" t="s">
        <v>4</v>
      </c>
      <c r="B3" s="2" t="s">
        <v>5</v>
      </c>
      <c r="C3" s="0"/>
      <c r="D3" s="0"/>
      <c r="E3" s="0"/>
      <c r="F3" s="0"/>
      <c r="G3" s="0"/>
      <c r="H3" s="0"/>
      <c r="I3" s="0"/>
      <c r="J3" s="0"/>
      <c r="K3" s="0"/>
      <c r="L3" s="0"/>
    </row>
    <row r="4" customFormat="false" ht="12.8" hidden="false" customHeight="false" outlineLevel="0" collapsed="false">
      <c r="A4" s="2" t="s">
        <v>6</v>
      </c>
      <c r="B4" s="2" t="s">
        <v>7</v>
      </c>
      <c r="C4" s="4"/>
      <c r="D4" s="5"/>
      <c r="E4" s="5"/>
      <c r="F4" s="5"/>
      <c r="G4" s="5"/>
      <c r="H4" s="5"/>
      <c r="I4" s="5"/>
      <c r="J4" s="5"/>
      <c r="K4" s="5"/>
      <c r="L4" s="5"/>
    </row>
    <row r="5" customFormat="false" ht="12.8" hidden="false" customHeight="false" outlineLevel="0" collapsed="false">
      <c r="A5" s="2" t="s">
        <v>8</v>
      </c>
      <c r="B5" s="2" t="s">
        <v>9</v>
      </c>
      <c r="C5" s="4"/>
      <c r="D5" s="5"/>
      <c r="E5" s="5"/>
      <c r="F5" s="5"/>
      <c r="G5" s="5"/>
      <c r="H5" s="5"/>
      <c r="I5" s="5"/>
      <c r="J5" s="5"/>
      <c r="K5" s="5"/>
      <c r="L5" s="5"/>
    </row>
    <row r="6" customFormat="false" ht="12.8" hidden="false" customHeight="false" outlineLevel="0" collapsed="false">
      <c r="A6" s="2" t="s">
        <v>10</v>
      </c>
      <c r="B6" s="2" t="s">
        <v>11</v>
      </c>
      <c r="C6" s="6"/>
      <c r="D6" s="7"/>
      <c r="E6" s="7"/>
      <c r="F6" s="7"/>
      <c r="G6" s="7"/>
      <c r="H6" s="7"/>
      <c r="I6" s="7"/>
      <c r="J6" s="7"/>
      <c r="K6" s="7"/>
      <c r="L6" s="7"/>
    </row>
    <row r="7" customFormat="false" ht="12.8" hidden="false" customHeight="false" outlineLevel="0" collapsed="false">
      <c r="A7" s="2" t="s">
        <v>12</v>
      </c>
      <c r="B7" s="2" t="s">
        <v>13</v>
      </c>
      <c r="C7" s="0"/>
      <c r="D7" s="8"/>
      <c r="E7" s="8"/>
      <c r="F7" s="8"/>
      <c r="G7" s="8"/>
      <c r="H7" s="8"/>
      <c r="I7" s="8"/>
      <c r="J7" s="8"/>
      <c r="K7" s="8"/>
      <c r="L7" s="8"/>
    </row>
    <row r="8" customFormat="false" ht="12.8" hidden="false" customHeight="false" outlineLevel="0" collapsed="false">
      <c r="A8" s="2" t="s">
        <v>14</v>
      </c>
      <c r="B8" s="2" t="s">
        <v>15</v>
      </c>
      <c r="C8" s="0"/>
      <c r="D8" s="8"/>
      <c r="E8" s="8"/>
      <c r="F8" s="8"/>
      <c r="G8" s="8"/>
      <c r="H8" s="8"/>
      <c r="I8" s="8"/>
      <c r="J8" s="8"/>
      <c r="K8" s="8"/>
      <c r="L8" s="8"/>
    </row>
    <row r="9" customFormat="false" ht="12.8" hidden="false" customHeight="false" outlineLevel="0" collapsed="false">
      <c r="A9" s="2" t="s">
        <v>16</v>
      </c>
      <c r="B9" s="2" t="s">
        <v>17</v>
      </c>
      <c r="C9" s="0"/>
      <c r="D9" s="8"/>
      <c r="E9" s="8"/>
      <c r="F9" s="8"/>
      <c r="G9" s="8"/>
      <c r="H9" s="8"/>
      <c r="I9" s="8"/>
      <c r="J9" s="8"/>
      <c r="K9" s="8"/>
      <c r="L9" s="8"/>
    </row>
    <row r="10" customFormat="false" ht="12.8" hidden="false" customHeight="false" outlineLevel="0" collapsed="false">
      <c r="A10" s="2" t="s">
        <v>18</v>
      </c>
      <c r="B10" s="2" t="s">
        <v>19</v>
      </c>
      <c r="C10" s="0"/>
      <c r="D10" s="8"/>
      <c r="E10" s="8"/>
      <c r="F10" s="8"/>
      <c r="G10" s="8"/>
      <c r="H10" s="8"/>
      <c r="I10" s="8"/>
      <c r="J10" s="8"/>
      <c r="K10" s="8"/>
      <c r="L10" s="8"/>
    </row>
    <row r="11" customFormat="false" ht="12.8" hidden="false" customHeight="false" outlineLevel="0" collapsed="false">
      <c r="A11" s="2" t="s">
        <v>20</v>
      </c>
      <c r="B11" s="2" t="s">
        <v>21</v>
      </c>
      <c r="C11" s="0"/>
      <c r="D11" s="8"/>
      <c r="E11" s="8"/>
      <c r="F11" s="8"/>
      <c r="G11" s="8"/>
      <c r="H11" s="8"/>
      <c r="I11" s="8"/>
      <c r="J11" s="8"/>
      <c r="K11" s="8"/>
      <c r="L11" s="8"/>
    </row>
    <row r="12" customFormat="false" ht="12.8" hidden="false" customHeight="false" outlineLevel="0" collapsed="false">
      <c r="A12" s="2" t="s">
        <v>22</v>
      </c>
      <c r="B12" s="2" t="s">
        <v>23</v>
      </c>
      <c r="C12" s="0"/>
      <c r="D12" s="8"/>
      <c r="E12" s="8"/>
      <c r="F12" s="8"/>
      <c r="G12" s="8"/>
      <c r="H12" s="8"/>
      <c r="I12" s="8"/>
      <c r="J12" s="8"/>
      <c r="K12" s="8"/>
      <c r="L12" s="8"/>
    </row>
    <row r="13" customFormat="false" ht="12.8" hidden="false" customHeight="false" outlineLevel="0" collapsed="false">
      <c r="A13" s="2" t="s">
        <v>24</v>
      </c>
      <c r="B13" s="2" t="s">
        <v>25</v>
      </c>
      <c r="C13" s="0"/>
      <c r="D13" s="8"/>
      <c r="E13" s="8"/>
      <c r="F13" s="8"/>
      <c r="G13" s="8"/>
      <c r="H13" s="8"/>
      <c r="I13" s="8"/>
      <c r="J13" s="8"/>
      <c r="K13" s="8"/>
      <c r="L13" s="8"/>
    </row>
    <row r="14" customFormat="false" ht="12.8" hidden="false" customHeight="false" outlineLevel="0" collapsed="false">
      <c r="A14" s="2" t="s">
        <v>26</v>
      </c>
      <c r="B14" s="2" t="s">
        <v>27</v>
      </c>
      <c r="C14" s="0"/>
      <c r="D14" s="8"/>
      <c r="E14" s="8"/>
      <c r="F14" s="8"/>
      <c r="G14" s="8"/>
      <c r="H14" s="8"/>
      <c r="I14" s="8"/>
      <c r="J14" s="8"/>
      <c r="K14" s="8"/>
      <c r="L14" s="8"/>
    </row>
    <row r="15" customFormat="false" ht="12.8" hidden="false" customHeight="false" outlineLevel="0" collapsed="false">
      <c r="A15" s="2" t="s">
        <v>28</v>
      </c>
      <c r="B15" s="2" t="s">
        <v>29</v>
      </c>
      <c r="C15" s="0"/>
      <c r="D15" s="8"/>
      <c r="E15" s="8"/>
      <c r="F15" s="8"/>
      <c r="G15" s="8"/>
      <c r="H15" s="8"/>
      <c r="I15" s="8"/>
      <c r="J15" s="8"/>
      <c r="K15" s="8"/>
      <c r="L15" s="8"/>
    </row>
    <row r="16" customFormat="false" ht="12.8" hidden="false" customHeight="false" outlineLevel="0" collapsed="false">
      <c r="A16" s="2" t="s">
        <v>30</v>
      </c>
      <c r="B16" s="2" t="s">
        <v>31</v>
      </c>
      <c r="C16" s="0"/>
      <c r="D16" s="8"/>
      <c r="E16" s="8"/>
      <c r="F16" s="8"/>
      <c r="G16" s="8"/>
      <c r="H16" s="8"/>
      <c r="I16" s="8"/>
      <c r="J16" s="8"/>
      <c r="K16" s="8"/>
      <c r="L16" s="8"/>
    </row>
    <row r="17" customFormat="false" ht="12.8" hidden="false" customHeight="false" outlineLevel="0" collapsed="false">
      <c r="A17" s="2" t="s">
        <v>32</v>
      </c>
      <c r="B17" s="2" t="s">
        <v>33</v>
      </c>
      <c r="C17" s="0"/>
      <c r="D17" s="8"/>
      <c r="E17" s="8"/>
      <c r="F17" s="8"/>
      <c r="G17" s="8"/>
      <c r="H17" s="8"/>
      <c r="I17" s="8"/>
      <c r="J17" s="8"/>
      <c r="K17" s="8"/>
      <c r="L17" s="8"/>
    </row>
    <row r="18" customFormat="false" ht="12.8" hidden="false" customHeight="false" outlineLevel="0" collapsed="false">
      <c r="A18" s="2" t="s">
        <v>34</v>
      </c>
      <c r="B18" s="2" t="s">
        <v>35</v>
      </c>
      <c r="C18" s="0"/>
      <c r="D18" s="8"/>
      <c r="E18" s="8"/>
      <c r="F18" s="8"/>
      <c r="G18" s="8"/>
      <c r="H18" s="8"/>
      <c r="I18" s="8"/>
      <c r="J18" s="8"/>
      <c r="K18" s="8"/>
      <c r="L18" s="8"/>
    </row>
    <row r="19" customFormat="false" ht="12.8" hidden="false" customHeight="false" outlineLevel="0" collapsed="false">
      <c r="A19" s="2" t="s">
        <v>36</v>
      </c>
      <c r="B19" s="2" t="s">
        <v>37</v>
      </c>
      <c r="C19" s="0"/>
      <c r="D19" s="8"/>
      <c r="E19" s="8"/>
      <c r="F19" s="8"/>
      <c r="G19" s="8"/>
      <c r="H19" s="8"/>
      <c r="I19" s="8"/>
      <c r="J19" s="8"/>
      <c r="K19" s="8"/>
      <c r="L19" s="8"/>
    </row>
    <row r="20" customFormat="false" ht="12.8" hidden="false" customHeight="false" outlineLevel="0" collapsed="false">
      <c r="A20" s="2" t="s">
        <v>38</v>
      </c>
      <c r="B20" s="2" t="s">
        <v>39</v>
      </c>
      <c r="C20" s="0"/>
      <c r="D20" s="8"/>
      <c r="E20" s="8"/>
      <c r="F20" s="8"/>
      <c r="G20" s="8"/>
      <c r="H20" s="8"/>
      <c r="I20" s="8"/>
      <c r="J20" s="8"/>
      <c r="K20" s="8"/>
      <c r="L20" s="8"/>
    </row>
    <row r="21" customFormat="false" ht="12.8" hidden="false" customHeight="false" outlineLevel="0" collapsed="false">
      <c r="A21" s="2" t="s">
        <v>40</v>
      </c>
      <c r="B21" s="2" t="s">
        <v>41</v>
      </c>
      <c r="C21" s="0"/>
      <c r="D21" s="8"/>
      <c r="E21" s="8"/>
      <c r="F21" s="8"/>
      <c r="G21" s="8"/>
      <c r="H21" s="8"/>
      <c r="I21" s="8"/>
      <c r="J21" s="8"/>
      <c r="K21" s="8"/>
      <c r="L21" s="8"/>
    </row>
    <row r="22" customFormat="false" ht="12.8" hidden="false" customHeight="false" outlineLevel="0" collapsed="false">
      <c r="A22" s="2" t="s">
        <v>42</v>
      </c>
      <c r="B22" s="2" t="s">
        <v>43</v>
      </c>
      <c r="C22" s="0"/>
      <c r="D22" s="8"/>
      <c r="E22" s="8"/>
      <c r="F22" s="8"/>
      <c r="G22" s="8"/>
      <c r="H22" s="8"/>
      <c r="I22" s="8"/>
      <c r="J22" s="8"/>
      <c r="K22" s="8"/>
      <c r="L22" s="8"/>
    </row>
    <row r="23" customFormat="false" ht="12.8" hidden="false" customHeight="false" outlineLevel="0" collapsed="false">
      <c r="A23" s="2" t="s">
        <v>44</v>
      </c>
      <c r="B23" s="2" t="s">
        <v>45</v>
      </c>
      <c r="C23" s="0"/>
      <c r="D23" s="8"/>
      <c r="E23" s="8"/>
      <c r="F23" s="8"/>
      <c r="G23" s="8"/>
      <c r="H23" s="8"/>
      <c r="I23" s="8"/>
      <c r="J23" s="8"/>
      <c r="K23" s="8"/>
      <c r="L23" s="8"/>
    </row>
    <row r="24" customFormat="false" ht="12.8" hidden="false" customHeight="false" outlineLevel="0" collapsed="false">
      <c r="A24" s="2" t="s">
        <v>46</v>
      </c>
      <c r="B24" s="2" t="s">
        <v>47</v>
      </c>
      <c r="C24" s="0"/>
      <c r="D24" s="8"/>
      <c r="E24" s="8"/>
      <c r="F24" s="8"/>
      <c r="G24" s="8"/>
      <c r="H24" s="8"/>
      <c r="I24" s="8"/>
      <c r="J24" s="8"/>
      <c r="K24" s="8"/>
      <c r="L24" s="8"/>
    </row>
    <row r="25" customFormat="false" ht="12.8" hidden="false" customHeight="false" outlineLevel="0" collapsed="false">
      <c r="A25" s="2" t="s">
        <v>48</v>
      </c>
      <c r="B25" s="2" t="s">
        <v>49</v>
      </c>
      <c r="C25" s="0"/>
      <c r="D25" s="8"/>
      <c r="E25" s="8"/>
      <c r="F25" s="8"/>
      <c r="G25" s="8"/>
      <c r="H25" s="8"/>
      <c r="I25" s="8"/>
      <c r="J25" s="8"/>
      <c r="K25" s="8"/>
      <c r="L25" s="8"/>
    </row>
    <row r="26" customFormat="false" ht="12.8" hidden="false" customHeight="false" outlineLevel="0" collapsed="false">
      <c r="A26" s="2" t="s">
        <v>50</v>
      </c>
      <c r="B26" s="2" t="s">
        <v>51</v>
      </c>
      <c r="C26" s="0"/>
      <c r="D26" s="8"/>
      <c r="E26" s="8"/>
      <c r="F26" s="8"/>
      <c r="G26" s="8"/>
      <c r="H26" s="8"/>
      <c r="I26" s="8"/>
      <c r="J26" s="8"/>
      <c r="K26" s="8"/>
      <c r="L26" s="8"/>
    </row>
    <row r="27" customFormat="false" ht="12.8" hidden="false" customHeight="false" outlineLevel="0" collapsed="false">
      <c r="A27" s="2" t="s">
        <v>52</v>
      </c>
      <c r="B27" s="2" t="s">
        <v>53</v>
      </c>
      <c r="C27" s="0"/>
      <c r="D27" s="8"/>
      <c r="E27" s="8"/>
      <c r="F27" s="8"/>
      <c r="G27" s="8"/>
      <c r="H27" s="8"/>
      <c r="I27" s="8"/>
      <c r="J27" s="8"/>
      <c r="K27" s="8"/>
      <c r="L27" s="8"/>
    </row>
    <row r="28" customFormat="false" ht="12.8" hidden="false" customHeight="false" outlineLevel="0" collapsed="false">
      <c r="A28" s="2" t="s">
        <v>54</v>
      </c>
      <c r="B28" s="2" t="s">
        <v>55</v>
      </c>
      <c r="C28" s="0"/>
      <c r="D28" s="8"/>
      <c r="E28" s="8"/>
      <c r="F28" s="8"/>
      <c r="G28" s="8"/>
      <c r="H28" s="8"/>
      <c r="I28" s="8"/>
      <c r="J28" s="8"/>
      <c r="K28" s="8"/>
      <c r="L28" s="8"/>
    </row>
    <row r="29" customFormat="false" ht="12.8" hidden="false" customHeight="false" outlineLevel="0" collapsed="false">
      <c r="A29" s="2" t="s">
        <v>56</v>
      </c>
      <c r="B29" s="2" t="s">
        <v>57</v>
      </c>
      <c r="C29" s="0"/>
      <c r="D29" s="8"/>
      <c r="E29" s="8"/>
      <c r="F29" s="8"/>
      <c r="G29" s="8"/>
      <c r="H29" s="8"/>
      <c r="I29" s="8"/>
      <c r="J29" s="8"/>
      <c r="K29" s="8"/>
      <c r="L29" s="8"/>
    </row>
    <row r="30" customFormat="false" ht="12.8" hidden="false" customHeight="false" outlineLevel="0" collapsed="false">
      <c r="A30" s="2" t="s">
        <v>58</v>
      </c>
      <c r="B30" s="2" t="s">
        <v>59</v>
      </c>
      <c r="C30" s="0"/>
      <c r="D30" s="8"/>
      <c r="E30" s="8"/>
      <c r="F30" s="8"/>
      <c r="G30" s="8"/>
      <c r="H30" s="8"/>
      <c r="I30" s="8"/>
      <c r="J30" s="8"/>
      <c r="K30" s="8"/>
      <c r="L30" s="8"/>
    </row>
    <row r="31" customFormat="false" ht="12.8" hidden="false" customHeight="false" outlineLevel="0" collapsed="false">
      <c r="A31" s="2" t="s">
        <v>60</v>
      </c>
      <c r="B31" s="2" t="s">
        <v>61</v>
      </c>
      <c r="C31" s="0"/>
      <c r="D31" s="8"/>
      <c r="E31" s="8"/>
      <c r="F31" s="8"/>
      <c r="G31" s="8"/>
      <c r="H31" s="8"/>
      <c r="I31" s="8"/>
      <c r="J31" s="8"/>
      <c r="K31" s="8"/>
      <c r="L31" s="8"/>
    </row>
    <row r="32" customFormat="false" ht="12.8" hidden="false" customHeight="false" outlineLevel="0" collapsed="false">
      <c r="A32" s="2" t="s">
        <v>62</v>
      </c>
      <c r="B32" s="2" t="s">
        <v>63</v>
      </c>
      <c r="C32" s="0"/>
      <c r="D32" s="8"/>
      <c r="E32" s="8"/>
      <c r="F32" s="8"/>
      <c r="G32" s="8"/>
      <c r="H32" s="8"/>
      <c r="I32" s="8"/>
      <c r="J32" s="8"/>
      <c r="K32" s="8"/>
      <c r="L32" s="8"/>
    </row>
    <row r="33" customFormat="false" ht="12.8" hidden="false" customHeight="false" outlineLevel="0" collapsed="false">
      <c r="A33" s="2" t="s">
        <v>64</v>
      </c>
      <c r="B33" s="2" t="s">
        <v>65</v>
      </c>
      <c r="C33" s="0"/>
      <c r="D33" s="8"/>
      <c r="E33" s="8"/>
      <c r="F33" s="8"/>
      <c r="G33" s="8"/>
      <c r="H33" s="8"/>
      <c r="I33" s="8"/>
      <c r="J33" s="8"/>
      <c r="K33" s="8"/>
      <c r="L33" s="8"/>
    </row>
    <row r="34" customFormat="false" ht="12.8" hidden="false" customHeight="false" outlineLevel="0" collapsed="false">
      <c r="A34" s="2" t="s">
        <v>66</v>
      </c>
      <c r="B34" s="2" t="s">
        <v>67</v>
      </c>
      <c r="C34" s="0"/>
      <c r="D34" s="8"/>
      <c r="E34" s="8"/>
      <c r="F34" s="8"/>
      <c r="G34" s="8"/>
      <c r="H34" s="8"/>
      <c r="I34" s="8"/>
      <c r="J34" s="8"/>
      <c r="K34" s="8"/>
      <c r="L34" s="8"/>
    </row>
    <row r="35" customFormat="false" ht="12.8" hidden="false" customHeight="false" outlineLevel="0" collapsed="false">
      <c r="A35" s="2" t="s">
        <v>68</v>
      </c>
      <c r="B35" s="2" t="s">
        <v>69</v>
      </c>
      <c r="C35" s="0"/>
      <c r="D35" s="8"/>
      <c r="E35" s="8"/>
      <c r="F35" s="8"/>
      <c r="G35" s="8"/>
      <c r="H35" s="8"/>
      <c r="I35" s="8"/>
      <c r="J35" s="8"/>
      <c r="K35" s="8"/>
      <c r="L35" s="8"/>
    </row>
    <row r="36" customFormat="false" ht="12.8" hidden="false" customHeight="false" outlineLevel="0" collapsed="false">
      <c r="A36" s="2" t="s">
        <v>70</v>
      </c>
      <c r="B36" s="2" t="s">
        <v>71</v>
      </c>
      <c r="C36" s="0"/>
      <c r="D36" s="8"/>
      <c r="E36" s="8"/>
      <c r="F36" s="8"/>
      <c r="G36" s="8"/>
      <c r="H36" s="8"/>
      <c r="I36" s="8"/>
      <c r="J36" s="8"/>
      <c r="K36" s="8"/>
      <c r="L36" s="8"/>
    </row>
    <row r="37" customFormat="false" ht="12.8" hidden="false" customHeight="false" outlineLevel="0" collapsed="false">
      <c r="A37" s="2" t="s">
        <v>72</v>
      </c>
      <c r="B37" s="2" t="s">
        <v>73</v>
      </c>
      <c r="C37" s="0"/>
      <c r="D37" s="8"/>
      <c r="E37" s="8"/>
      <c r="F37" s="8"/>
      <c r="G37" s="8"/>
      <c r="H37" s="8"/>
      <c r="I37" s="8"/>
      <c r="J37" s="8"/>
      <c r="K37" s="8"/>
      <c r="L37" s="8"/>
    </row>
    <row r="38" customFormat="false" ht="12.8" hidden="false" customHeight="false" outlineLevel="0" collapsed="false">
      <c r="A38" s="2" t="s">
        <v>74</v>
      </c>
      <c r="B38" s="2" t="s">
        <v>75</v>
      </c>
      <c r="C38" s="0"/>
      <c r="D38" s="8"/>
      <c r="E38" s="8"/>
      <c r="F38" s="8"/>
      <c r="G38" s="8"/>
      <c r="H38" s="8"/>
      <c r="I38" s="8"/>
      <c r="J38" s="8"/>
      <c r="K38" s="8"/>
      <c r="L38" s="8"/>
    </row>
    <row r="39" customFormat="false" ht="12.8" hidden="false" customHeight="false" outlineLevel="0" collapsed="false">
      <c r="A39" s="2" t="s">
        <v>76</v>
      </c>
      <c r="B39" s="2" t="s">
        <v>77</v>
      </c>
      <c r="C39" s="0"/>
      <c r="D39" s="8"/>
      <c r="E39" s="8"/>
      <c r="F39" s="8"/>
      <c r="G39" s="8"/>
      <c r="H39" s="8"/>
      <c r="I39" s="8"/>
      <c r="J39" s="8"/>
      <c r="K39" s="8"/>
      <c r="L39" s="8"/>
    </row>
    <row r="40" customFormat="false" ht="12.8" hidden="false" customHeight="false" outlineLevel="0" collapsed="false">
      <c r="A40" s="2" t="s">
        <v>78</v>
      </c>
      <c r="B40" s="2" t="s">
        <v>79</v>
      </c>
      <c r="C40" s="0"/>
      <c r="D40" s="8"/>
      <c r="E40" s="8"/>
      <c r="F40" s="8"/>
      <c r="G40" s="8"/>
      <c r="H40" s="8"/>
      <c r="I40" s="8"/>
      <c r="J40" s="8"/>
      <c r="K40" s="8"/>
      <c r="L40" s="8"/>
    </row>
    <row r="41" customFormat="false" ht="12.8" hidden="false" customHeight="false" outlineLevel="0" collapsed="false">
      <c r="A41" s="2" t="s">
        <v>80</v>
      </c>
      <c r="B41" s="2" t="s">
        <v>81</v>
      </c>
      <c r="C41" s="0"/>
      <c r="D41" s="8"/>
      <c r="E41" s="8"/>
      <c r="F41" s="8"/>
      <c r="G41" s="8"/>
      <c r="H41" s="8"/>
      <c r="I41" s="8"/>
      <c r="J41" s="8"/>
      <c r="K41" s="8"/>
      <c r="L41" s="8"/>
    </row>
    <row r="42" customFormat="false" ht="12.8" hidden="false" customHeight="false" outlineLevel="0" collapsed="false">
      <c r="A42" s="2" t="s">
        <v>82</v>
      </c>
      <c r="B42" s="2" t="s">
        <v>83</v>
      </c>
      <c r="C42" s="0"/>
      <c r="D42" s="8"/>
      <c r="E42" s="8"/>
      <c r="F42" s="8"/>
      <c r="G42" s="8"/>
      <c r="H42" s="8"/>
      <c r="I42" s="8"/>
      <c r="J42" s="8"/>
      <c r="K42" s="8"/>
      <c r="L42" s="8"/>
    </row>
    <row r="43" customFormat="false" ht="12.8" hidden="false" customHeight="false" outlineLevel="0" collapsed="false">
      <c r="A43" s="2" t="s">
        <v>84</v>
      </c>
      <c r="B43" s="2" t="s">
        <v>85</v>
      </c>
      <c r="C43" s="0"/>
      <c r="D43" s="8"/>
      <c r="E43" s="8"/>
      <c r="F43" s="8"/>
      <c r="G43" s="8"/>
      <c r="H43" s="8"/>
      <c r="I43" s="8"/>
      <c r="J43" s="8"/>
      <c r="K43" s="8"/>
      <c r="L43" s="8"/>
    </row>
    <row r="44" customFormat="false" ht="12.8" hidden="false" customHeight="false" outlineLevel="0" collapsed="false">
      <c r="A44" s="2" t="s">
        <v>86</v>
      </c>
      <c r="B44" s="2" t="s">
        <v>87</v>
      </c>
      <c r="C44" s="0"/>
      <c r="D44" s="8"/>
      <c r="E44" s="8"/>
      <c r="F44" s="8"/>
      <c r="G44" s="8"/>
      <c r="H44" s="8"/>
      <c r="I44" s="8"/>
      <c r="J44" s="8"/>
      <c r="K44" s="8"/>
      <c r="L44" s="8"/>
    </row>
    <row r="45" customFormat="false" ht="12.8" hidden="false" customHeight="false" outlineLevel="0" collapsed="false">
      <c r="A45" s="2" t="s">
        <v>88</v>
      </c>
      <c r="B45" s="2" t="s">
        <v>89</v>
      </c>
      <c r="C45" s="0"/>
      <c r="D45" s="8"/>
      <c r="E45" s="8"/>
      <c r="F45" s="8"/>
      <c r="G45" s="8"/>
      <c r="H45" s="8"/>
      <c r="I45" s="8"/>
      <c r="J45" s="8"/>
      <c r="K45" s="8"/>
      <c r="L45" s="8"/>
    </row>
    <row r="46" customFormat="false" ht="12.8" hidden="false" customHeight="false" outlineLevel="0" collapsed="false">
      <c r="A46" s="2" t="s">
        <v>90</v>
      </c>
      <c r="B46" s="2" t="s">
        <v>91</v>
      </c>
      <c r="C46" s="0"/>
      <c r="D46" s="8"/>
      <c r="E46" s="8"/>
      <c r="F46" s="8"/>
      <c r="G46" s="8"/>
      <c r="H46" s="8"/>
      <c r="I46" s="8"/>
      <c r="J46" s="8"/>
      <c r="K46" s="8"/>
      <c r="L46" s="8"/>
    </row>
    <row r="47" customFormat="false" ht="12.8" hidden="false" customHeight="false" outlineLevel="0" collapsed="false">
      <c r="A47" s="2" t="s">
        <v>92</v>
      </c>
      <c r="B47" s="2" t="s">
        <v>93</v>
      </c>
      <c r="C47" s="0"/>
      <c r="D47" s="8"/>
      <c r="E47" s="8"/>
      <c r="F47" s="8"/>
      <c r="G47" s="8"/>
      <c r="H47" s="8"/>
      <c r="I47" s="8"/>
      <c r="J47" s="8"/>
      <c r="K47" s="8"/>
      <c r="L47" s="8"/>
    </row>
    <row r="48" customFormat="false" ht="12.8" hidden="false" customHeight="false" outlineLevel="0" collapsed="false">
      <c r="A48" s="2" t="s">
        <v>94</v>
      </c>
      <c r="B48" s="2" t="s">
        <v>95</v>
      </c>
      <c r="C48" s="0"/>
      <c r="D48" s="8"/>
      <c r="E48" s="8"/>
      <c r="F48" s="8"/>
      <c r="G48" s="8"/>
      <c r="H48" s="8"/>
      <c r="I48" s="8"/>
      <c r="J48" s="8"/>
      <c r="K48" s="8"/>
      <c r="L48" s="8"/>
    </row>
    <row r="49" customFormat="false" ht="12.8" hidden="false" customHeight="false" outlineLevel="0" collapsed="false">
      <c r="A49" s="2" t="s">
        <v>96</v>
      </c>
      <c r="B49" s="2" t="s">
        <v>97</v>
      </c>
      <c r="C49" s="0"/>
      <c r="D49" s="8"/>
      <c r="E49" s="8"/>
      <c r="F49" s="8"/>
      <c r="G49" s="8"/>
      <c r="H49" s="8"/>
      <c r="I49" s="8"/>
      <c r="J49" s="8"/>
      <c r="K49" s="8"/>
      <c r="L49" s="8"/>
    </row>
    <row r="50" customFormat="false" ht="12.8" hidden="false" customHeight="false" outlineLevel="0" collapsed="false">
      <c r="A50" s="2" t="s">
        <v>98</v>
      </c>
      <c r="B50" s="2" t="s">
        <v>99</v>
      </c>
      <c r="C50" s="0"/>
      <c r="D50" s="8"/>
      <c r="E50" s="8"/>
      <c r="F50" s="8"/>
      <c r="G50" s="8"/>
      <c r="H50" s="8"/>
      <c r="I50" s="8"/>
      <c r="J50" s="8"/>
      <c r="K50" s="8"/>
      <c r="L50" s="8"/>
    </row>
    <row r="51" customFormat="false" ht="12.8" hidden="false" customHeight="false" outlineLevel="0" collapsed="false">
      <c r="A51" s="2" t="s">
        <v>100</v>
      </c>
      <c r="B51" s="2" t="s">
        <v>101</v>
      </c>
      <c r="C51" s="0"/>
      <c r="D51" s="8"/>
      <c r="E51" s="8"/>
      <c r="F51" s="8"/>
      <c r="G51" s="8"/>
      <c r="H51" s="8"/>
      <c r="I51" s="8"/>
      <c r="J51" s="8"/>
      <c r="K51" s="8"/>
      <c r="L51" s="8"/>
    </row>
    <row r="52" customFormat="false" ht="12.8" hidden="false" customHeight="false" outlineLevel="0" collapsed="false">
      <c r="A52" s="2" t="s">
        <v>102</v>
      </c>
      <c r="B52" s="2" t="s">
        <v>103</v>
      </c>
      <c r="C52" s="0"/>
      <c r="D52" s="8"/>
      <c r="E52" s="8"/>
      <c r="F52" s="8"/>
      <c r="G52" s="8"/>
      <c r="H52" s="8"/>
      <c r="I52" s="8"/>
      <c r="J52" s="8"/>
      <c r="K52" s="8"/>
      <c r="L52" s="8"/>
    </row>
    <row r="53" customFormat="false" ht="12.8" hidden="false" customHeight="false" outlineLevel="0" collapsed="false">
      <c r="A53" s="2" t="s">
        <v>104</v>
      </c>
      <c r="B53" s="2" t="s">
        <v>105</v>
      </c>
      <c r="C53" s="0"/>
      <c r="D53" s="8"/>
      <c r="E53" s="8"/>
      <c r="F53" s="8"/>
      <c r="G53" s="8"/>
      <c r="H53" s="8"/>
      <c r="I53" s="8"/>
      <c r="J53" s="8"/>
      <c r="K53" s="8"/>
      <c r="L53" s="8"/>
    </row>
    <row r="54" customFormat="false" ht="12.8" hidden="false" customHeight="false" outlineLevel="0" collapsed="false">
      <c r="A54" s="2" t="s">
        <v>106</v>
      </c>
      <c r="B54" s="2" t="s">
        <v>107</v>
      </c>
      <c r="C54" s="0"/>
      <c r="D54" s="8"/>
      <c r="E54" s="8"/>
      <c r="F54" s="8"/>
      <c r="G54" s="8"/>
      <c r="H54" s="8"/>
      <c r="I54" s="8"/>
      <c r="J54" s="8"/>
      <c r="K54" s="8"/>
      <c r="L54" s="8"/>
    </row>
    <row r="55" customFormat="false" ht="12.8" hidden="false" customHeight="false" outlineLevel="0" collapsed="false">
      <c r="A55" s="2" t="s">
        <v>108</v>
      </c>
      <c r="B55" s="2" t="s">
        <v>109</v>
      </c>
      <c r="C55" s="0"/>
      <c r="D55" s="8"/>
      <c r="E55" s="8"/>
      <c r="F55" s="8"/>
      <c r="G55" s="8"/>
      <c r="H55" s="8"/>
      <c r="I55" s="8"/>
      <c r="J55" s="8"/>
      <c r="K55" s="8"/>
      <c r="L55" s="8"/>
    </row>
    <row r="56" customFormat="false" ht="12.8" hidden="false" customHeight="false" outlineLevel="0" collapsed="false">
      <c r="A56" s="2" t="s">
        <v>110</v>
      </c>
      <c r="B56" s="2" t="s">
        <v>111</v>
      </c>
      <c r="C56" s="0"/>
      <c r="D56" s="8"/>
      <c r="E56" s="8"/>
      <c r="F56" s="8"/>
      <c r="G56" s="8"/>
      <c r="H56" s="8"/>
      <c r="I56" s="8"/>
      <c r="J56" s="8"/>
      <c r="K56" s="8"/>
      <c r="L56" s="8"/>
    </row>
    <row r="57" customFormat="false" ht="12.8" hidden="false" customHeight="false" outlineLevel="0" collapsed="false">
      <c r="A57" s="2" t="s">
        <v>112</v>
      </c>
      <c r="B57" s="2" t="s">
        <v>113</v>
      </c>
      <c r="C57" s="0"/>
      <c r="D57" s="8"/>
      <c r="E57" s="8"/>
      <c r="F57" s="8"/>
      <c r="G57" s="8"/>
      <c r="H57" s="8"/>
      <c r="I57" s="8"/>
      <c r="J57" s="8"/>
      <c r="K57" s="8"/>
      <c r="L57" s="8"/>
    </row>
    <row r="58" customFormat="false" ht="12.8" hidden="false" customHeight="false" outlineLevel="0" collapsed="false">
      <c r="A58" s="2" t="s">
        <v>114</v>
      </c>
      <c r="B58" s="2" t="s">
        <v>115</v>
      </c>
      <c r="C58" s="0"/>
      <c r="D58" s="8"/>
      <c r="E58" s="8"/>
      <c r="F58" s="8"/>
      <c r="G58" s="8"/>
      <c r="H58" s="8"/>
      <c r="I58" s="8"/>
      <c r="J58" s="8"/>
      <c r="K58" s="8"/>
      <c r="L58" s="8"/>
    </row>
    <row r="59" customFormat="false" ht="12.8" hidden="false" customHeight="false" outlineLevel="0" collapsed="false">
      <c r="A59" s="2" t="s">
        <v>116</v>
      </c>
      <c r="B59" s="2" t="s">
        <v>117</v>
      </c>
      <c r="C59" s="0"/>
      <c r="D59" s="8"/>
      <c r="E59" s="8"/>
      <c r="F59" s="8"/>
      <c r="G59" s="8"/>
      <c r="H59" s="8"/>
      <c r="I59" s="8"/>
      <c r="J59" s="8"/>
      <c r="K59" s="8"/>
      <c r="L59" s="8"/>
    </row>
    <row r="60" customFormat="false" ht="12.8" hidden="false" customHeight="false" outlineLevel="0" collapsed="false">
      <c r="A60" s="2" t="s">
        <v>118</v>
      </c>
      <c r="B60" s="2" t="s">
        <v>119</v>
      </c>
      <c r="C60" s="0"/>
      <c r="D60" s="8"/>
      <c r="E60" s="8"/>
      <c r="F60" s="8"/>
      <c r="G60" s="8"/>
      <c r="H60" s="8"/>
      <c r="I60" s="8"/>
      <c r="J60" s="8"/>
      <c r="K60" s="8"/>
      <c r="L60" s="8"/>
    </row>
    <row r="61" customFormat="false" ht="12.8" hidden="false" customHeight="false" outlineLevel="0" collapsed="false">
      <c r="A61" s="2" t="s">
        <v>120</v>
      </c>
      <c r="B61" s="2" t="s">
        <v>121</v>
      </c>
      <c r="C61" s="0"/>
      <c r="D61" s="8"/>
      <c r="E61" s="8"/>
      <c r="F61" s="8"/>
      <c r="G61" s="8"/>
      <c r="H61" s="8"/>
      <c r="I61" s="8"/>
      <c r="J61" s="8"/>
      <c r="K61" s="8"/>
      <c r="L61" s="8"/>
    </row>
    <row r="62" customFormat="false" ht="12.8" hidden="false" customHeight="false" outlineLevel="0" collapsed="false">
      <c r="A62" s="2" t="s">
        <v>122</v>
      </c>
      <c r="B62" s="2" t="s">
        <v>123</v>
      </c>
      <c r="C62" s="0"/>
      <c r="D62" s="8"/>
      <c r="E62" s="8"/>
      <c r="F62" s="8"/>
      <c r="G62" s="8"/>
      <c r="H62" s="8"/>
      <c r="I62" s="8"/>
      <c r="J62" s="8"/>
      <c r="K62" s="8"/>
      <c r="L62" s="8"/>
    </row>
    <row r="63" customFormat="false" ht="12.8" hidden="false" customHeight="false" outlineLevel="0" collapsed="false">
      <c r="A63" s="2" t="s">
        <v>124</v>
      </c>
      <c r="B63" s="2" t="s">
        <v>125</v>
      </c>
      <c r="C63" s="0"/>
      <c r="D63" s="8"/>
      <c r="E63" s="8"/>
      <c r="F63" s="8"/>
      <c r="G63" s="8"/>
      <c r="H63" s="8"/>
      <c r="I63" s="8"/>
      <c r="J63" s="8"/>
      <c r="K63" s="8"/>
      <c r="L63" s="8"/>
    </row>
    <row r="64" customFormat="false" ht="12.8" hidden="false" customHeight="false" outlineLevel="0" collapsed="false">
      <c r="A64" s="2" t="s">
        <v>126</v>
      </c>
      <c r="B64" s="2" t="s">
        <v>127</v>
      </c>
      <c r="C64" s="0"/>
      <c r="D64" s="8"/>
      <c r="E64" s="8"/>
      <c r="F64" s="8"/>
      <c r="G64" s="8"/>
      <c r="H64" s="8"/>
      <c r="I64" s="8"/>
      <c r="J64" s="8"/>
      <c r="K64" s="8"/>
      <c r="L64" s="8"/>
    </row>
    <row r="65" customFormat="false" ht="12.8" hidden="false" customHeight="false" outlineLevel="0" collapsed="false">
      <c r="A65" s="2" t="s">
        <v>128</v>
      </c>
      <c r="B65" s="2" t="s">
        <v>129</v>
      </c>
      <c r="C65" s="0"/>
      <c r="D65" s="8"/>
      <c r="E65" s="8"/>
      <c r="F65" s="8"/>
      <c r="G65" s="8"/>
      <c r="H65" s="8"/>
      <c r="I65" s="8"/>
      <c r="J65" s="8"/>
      <c r="K65" s="8"/>
      <c r="L65" s="8"/>
    </row>
    <row r="66" customFormat="false" ht="12.8" hidden="false" customHeight="false" outlineLevel="0" collapsed="false">
      <c r="A66" s="2" t="s">
        <v>130</v>
      </c>
      <c r="B66" s="2" t="s">
        <v>131</v>
      </c>
      <c r="C66" s="0"/>
      <c r="D66" s="8"/>
      <c r="E66" s="8"/>
      <c r="F66" s="8"/>
      <c r="G66" s="8"/>
      <c r="H66" s="8"/>
      <c r="I66" s="8"/>
      <c r="J66" s="8"/>
      <c r="K66" s="8"/>
      <c r="L66" s="8"/>
    </row>
    <row r="67" customFormat="false" ht="12.8" hidden="false" customHeight="false" outlineLevel="0" collapsed="false">
      <c r="A67" s="2" t="s">
        <v>132</v>
      </c>
      <c r="B67" s="2" t="s">
        <v>133</v>
      </c>
      <c r="C67" s="0"/>
      <c r="D67" s="8"/>
      <c r="E67" s="8"/>
      <c r="F67" s="8"/>
      <c r="G67" s="8"/>
      <c r="H67" s="8"/>
      <c r="I67" s="8"/>
      <c r="J67" s="8"/>
      <c r="K67" s="8"/>
      <c r="L67" s="8"/>
    </row>
    <row r="68" customFormat="false" ht="12.8" hidden="false" customHeight="false" outlineLevel="0" collapsed="false">
      <c r="A68" s="2" t="s">
        <v>134</v>
      </c>
      <c r="B68" s="2" t="s">
        <v>135</v>
      </c>
      <c r="C68" s="0"/>
      <c r="D68" s="8"/>
      <c r="E68" s="8"/>
      <c r="F68" s="8"/>
      <c r="G68" s="8"/>
      <c r="H68" s="8"/>
      <c r="I68" s="8"/>
      <c r="J68" s="8"/>
      <c r="K68" s="8"/>
      <c r="L68" s="8"/>
    </row>
    <row r="69" customFormat="false" ht="12.8" hidden="false" customHeight="false" outlineLevel="0" collapsed="false">
      <c r="A69" s="2" t="s">
        <v>136</v>
      </c>
      <c r="B69" s="2" t="s">
        <v>137</v>
      </c>
      <c r="C69" s="0"/>
      <c r="D69" s="8"/>
      <c r="E69" s="8"/>
      <c r="F69" s="8"/>
      <c r="G69" s="8"/>
      <c r="H69" s="8"/>
      <c r="I69" s="8"/>
      <c r="J69" s="8"/>
      <c r="K69" s="8"/>
      <c r="L69" s="8"/>
    </row>
    <row r="70" customFormat="false" ht="12.8" hidden="false" customHeight="false" outlineLevel="0" collapsed="false">
      <c r="A70" s="2" t="s">
        <v>138</v>
      </c>
      <c r="B70" s="2" t="s">
        <v>139</v>
      </c>
      <c r="C70" s="0"/>
      <c r="D70" s="8"/>
      <c r="E70" s="8"/>
      <c r="F70" s="8"/>
      <c r="G70" s="8"/>
      <c r="H70" s="8"/>
      <c r="I70" s="8"/>
      <c r="J70" s="8"/>
      <c r="K70" s="8"/>
      <c r="L70" s="8"/>
    </row>
    <row r="71" customFormat="false" ht="12.8" hidden="false" customHeight="false" outlineLevel="0" collapsed="false">
      <c r="A71" s="2" t="s">
        <v>140</v>
      </c>
      <c r="B71" s="2" t="s">
        <v>141</v>
      </c>
      <c r="C71" s="0"/>
      <c r="D71" s="8"/>
      <c r="E71" s="8"/>
      <c r="F71" s="8"/>
      <c r="G71" s="8"/>
      <c r="H71" s="8"/>
      <c r="I71" s="8"/>
      <c r="J71" s="8"/>
      <c r="K71" s="8"/>
      <c r="L71" s="8"/>
    </row>
    <row r="72" customFormat="false" ht="12.8" hidden="false" customHeight="false" outlineLevel="0" collapsed="false">
      <c r="A72" s="2" t="s">
        <v>142</v>
      </c>
      <c r="B72" s="2" t="s">
        <v>143</v>
      </c>
      <c r="C72" s="0"/>
      <c r="D72" s="8"/>
      <c r="E72" s="8"/>
      <c r="F72" s="8"/>
      <c r="G72" s="8"/>
      <c r="H72" s="8"/>
      <c r="I72" s="8"/>
      <c r="J72" s="8"/>
      <c r="K72" s="8"/>
      <c r="L72" s="8"/>
    </row>
    <row r="73" customFormat="false" ht="12.8" hidden="false" customHeight="false" outlineLevel="0" collapsed="false">
      <c r="A73" s="2" t="s">
        <v>144</v>
      </c>
      <c r="B73" s="2" t="s">
        <v>145</v>
      </c>
      <c r="C73" s="0"/>
      <c r="D73" s="8"/>
      <c r="E73" s="8"/>
      <c r="F73" s="8"/>
      <c r="G73" s="8"/>
      <c r="H73" s="8"/>
      <c r="I73" s="8"/>
      <c r="J73" s="8"/>
      <c r="K73" s="8"/>
      <c r="L73" s="8"/>
    </row>
    <row r="74" customFormat="false" ht="12.8" hidden="false" customHeight="false" outlineLevel="0" collapsed="false">
      <c r="A74" s="2" t="s">
        <v>146</v>
      </c>
      <c r="B74" s="2" t="s">
        <v>147</v>
      </c>
      <c r="C74" s="0"/>
      <c r="D74" s="8"/>
      <c r="E74" s="8"/>
      <c r="F74" s="8"/>
      <c r="G74" s="8"/>
      <c r="H74" s="8"/>
      <c r="I74" s="8"/>
      <c r="J74" s="8"/>
      <c r="K74" s="8"/>
      <c r="L74" s="8"/>
    </row>
    <row r="75" customFormat="false" ht="12.8" hidden="false" customHeight="false" outlineLevel="0" collapsed="false">
      <c r="A75" s="2" t="s">
        <v>148</v>
      </c>
      <c r="B75" s="2" t="s">
        <v>149</v>
      </c>
      <c r="C75" s="0"/>
      <c r="D75" s="8"/>
      <c r="E75" s="8"/>
      <c r="F75" s="8"/>
      <c r="G75" s="8"/>
      <c r="H75" s="8"/>
      <c r="I75" s="8"/>
      <c r="J75" s="8"/>
      <c r="K75" s="8"/>
      <c r="L75" s="8"/>
    </row>
    <row r="76" customFormat="false" ht="12.8" hidden="false" customHeight="false" outlineLevel="0" collapsed="false">
      <c r="B76" s="0"/>
      <c r="C76" s="0"/>
      <c r="D76" s="8"/>
      <c r="E76" s="8"/>
      <c r="F76" s="8"/>
      <c r="G76" s="8"/>
      <c r="H76" s="8"/>
      <c r="I76" s="8"/>
      <c r="J76" s="8"/>
      <c r="K76" s="8"/>
      <c r="L76" s="8"/>
    </row>
    <row r="77" customFormat="false" ht="12.8" hidden="false" customHeight="false" outlineLevel="0" collapsed="false">
      <c r="B77" s="0"/>
      <c r="C77" s="0"/>
      <c r="D77" s="8"/>
      <c r="E77" s="8"/>
      <c r="F77" s="8"/>
      <c r="G77" s="8"/>
      <c r="H77" s="8"/>
      <c r="I77" s="8"/>
      <c r="J77" s="8"/>
      <c r="K77" s="8"/>
      <c r="L77" s="8"/>
    </row>
    <row r="78" customFormat="false" ht="12.8" hidden="false" customHeight="false" outlineLevel="0" collapsed="false">
      <c r="B78" s="0"/>
      <c r="C78" s="0"/>
      <c r="D78" s="8"/>
      <c r="E78" s="8"/>
      <c r="F78" s="8"/>
      <c r="G78" s="8"/>
      <c r="H78" s="8"/>
      <c r="I78" s="8"/>
      <c r="J78" s="8"/>
      <c r="K78" s="8"/>
      <c r="L78" s="8"/>
    </row>
    <row r="79" customFormat="false" ht="12.8" hidden="false" customHeight="false" outlineLevel="0" collapsed="false">
      <c r="B79" s="0"/>
      <c r="C79" s="0"/>
      <c r="D79" s="8"/>
      <c r="E79" s="8"/>
      <c r="F79" s="8"/>
      <c r="G79" s="8"/>
      <c r="H79" s="8"/>
      <c r="I79" s="8"/>
      <c r="J79" s="8"/>
      <c r="K79" s="8"/>
      <c r="L79" s="8"/>
    </row>
    <row r="80" customFormat="false" ht="12.8" hidden="false" customHeight="false" outlineLevel="0" collapsed="false">
      <c r="B80" s="0"/>
      <c r="C80" s="0"/>
      <c r="D80" s="8"/>
      <c r="E80" s="8"/>
      <c r="F80" s="8"/>
      <c r="G80" s="8"/>
      <c r="H80" s="8"/>
      <c r="I80" s="8"/>
      <c r="J80" s="8"/>
      <c r="K80" s="8"/>
      <c r="L80" s="8"/>
    </row>
    <row r="81" customFormat="false" ht="12.8" hidden="false" customHeight="false" outlineLevel="0" collapsed="false">
      <c r="B81" s="0"/>
      <c r="C81" s="0"/>
      <c r="D81" s="8"/>
      <c r="E81" s="8"/>
      <c r="F81" s="8"/>
      <c r="G81" s="8"/>
      <c r="H81" s="8"/>
      <c r="I81" s="8"/>
      <c r="J81" s="8"/>
      <c r="K81" s="8"/>
      <c r="L81" s="8"/>
    </row>
    <row r="82" customFormat="false" ht="12.8" hidden="false" customHeight="false" outlineLevel="0" collapsed="false">
      <c r="B82" s="0"/>
      <c r="C82" s="0"/>
      <c r="D82" s="8"/>
      <c r="E82" s="8"/>
      <c r="F82" s="8"/>
      <c r="G82" s="8"/>
      <c r="H82" s="8"/>
      <c r="I82" s="8"/>
      <c r="J82" s="8"/>
      <c r="K82" s="8"/>
      <c r="L82" s="8"/>
    </row>
    <row r="83" customFormat="false" ht="12.8" hidden="false" customHeight="false" outlineLevel="0" collapsed="false">
      <c r="B83" s="0"/>
      <c r="C83" s="0"/>
      <c r="D83" s="8"/>
      <c r="E83" s="8"/>
      <c r="F83" s="8"/>
      <c r="G83" s="8"/>
      <c r="H83" s="8"/>
      <c r="I83" s="8"/>
      <c r="J83" s="8"/>
      <c r="K83" s="8"/>
      <c r="L83" s="8"/>
    </row>
    <row r="84" customFormat="false" ht="12.8" hidden="false" customHeight="false" outlineLevel="0" collapsed="false">
      <c r="B84" s="9"/>
      <c r="C84" s="9"/>
      <c r="D84" s="10"/>
      <c r="E84" s="10"/>
      <c r="F84" s="10"/>
      <c r="G84" s="10"/>
      <c r="H84" s="10"/>
      <c r="I84" s="10"/>
      <c r="J84" s="10"/>
      <c r="K84" s="10"/>
      <c r="L84" s="10"/>
    </row>
    <row r="85" customFormat="false" ht="12.8" hidden="false" customHeight="false" outlineLevel="0" collapsed="false">
      <c r="B85" s="0"/>
      <c r="C85" s="0"/>
      <c r="D85" s="0"/>
      <c r="E85" s="0"/>
      <c r="F85" s="0"/>
      <c r="G85" s="0"/>
      <c r="H85" s="0"/>
      <c r="I85" s="0"/>
    </row>
    <row r="86" customFormat="false" ht="12.8" hidden="false" customHeight="false" outlineLevel="0" collapsed="false">
      <c r="B86" s="0"/>
      <c r="C86" s="0"/>
      <c r="D86" s="0"/>
      <c r="E86" s="0"/>
      <c r="F86" s="11"/>
      <c r="G86" s="0"/>
      <c r="H86" s="0"/>
      <c r="I86" s="0"/>
    </row>
    <row r="87" customFormat="false" ht="12.8" hidden="false" customHeight="false" outlineLevel="0" collapsed="false">
      <c r="B87" s="0"/>
      <c r="C87" s="0"/>
      <c r="D87" s="0"/>
      <c r="E87" s="0"/>
      <c r="F87" s="11"/>
      <c r="G87" s="0"/>
      <c r="H87" s="0"/>
      <c r="I87" s="0"/>
    </row>
    <row r="88" customFormat="false" ht="12.8" hidden="false" customHeight="false" outlineLevel="0" collapsed="false">
      <c r="B88" s="0"/>
      <c r="C88" s="0"/>
      <c r="D88" s="0"/>
      <c r="E88" s="0"/>
      <c r="F88" s="0"/>
      <c r="G88" s="0"/>
      <c r="H88" s="0"/>
      <c r="I88" s="0"/>
    </row>
    <row r="89" customFormat="false" ht="12.8" hidden="false" customHeight="false" outlineLevel="0" collapsed="false">
      <c r="B89" s="12"/>
      <c r="C89" s="12"/>
      <c r="D89" s="6"/>
      <c r="E89" s="6"/>
      <c r="F89" s="6"/>
      <c r="G89" s="6"/>
      <c r="H89" s="6"/>
      <c r="I89" s="6"/>
    </row>
    <row r="90" customFormat="false" ht="12.8" hidden="false" customHeight="false" outlineLevel="0" collapsed="false">
      <c r="B90" s="0"/>
      <c r="C90" s="0"/>
      <c r="D90" s="0"/>
      <c r="E90" s="0"/>
      <c r="F90" s="0"/>
      <c r="G90" s="0"/>
    </row>
    <row r="91" customFormat="false" ht="12.8" hidden="false" customHeight="false" outlineLevel="0" collapsed="false">
      <c r="B91" s="0"/>
      <c r="C91" s="0"/>
      <c r="D91" s="0"/>
      <c r="E91" s="0"/>
      <c r="F91" s="13"/>
    </row>
    <row r="92" customFormat="false" ht="12.8" hidden="false" customHeight="false" outlineLevel="0" collapsed="false">
      <c r="B92" s="0"/>
      <c r="C92" s="0"/>
      <c r="D92" s="0"/>
      <c r="E92" s="0"/>
      <c r="F92" s="13"/>
    </row>
    <row r="93" customFormat="false" ht="12.8" hidden="false" customHeight="false" outlineLevel="0" collapsed="false">
      <c r="B93" s="0"/>
      <c r="C93" s="0"/>
      <c r="D93" s="0"/>
      <c r="E93" s="0"/>
      <c r="F93" s="13"/>
    </row>
    <row r="94" customFormat="false" ht="12.8" hidden="false" customHeight="false" outlineLevel="0" collapsed="false">
      <c r="B94" s="0"/>
      <c r="C94" s="0"/>
      <c r="D94" s="0"/>
      <c r="E94" s="0"/>
      <c r="F94" s="13"/>
    </row>
    <row r="95" customFormat="false" ht="12.8" hidden="false" customHeight="false" outlineLevel="0" collapsed="false">
      <c r="B95" s="0"/>
      <c r="C95" s="0"/>
      <c r="D95" s="0"/>
      <c r="E95" s="0"/>
      <c r="F95" s="13"/>
    </row>
    <row r="96" customFormat="false" ht="12.8" hidden="false" customHeight="false" outlineLevel="0" collapsed="false">
      <c r="B96" s="0"/>
      <c r="C96" s="0"/>
      <c r="D96" s="0"/>
      <c r="E96" s="0"/>
      <c r="F96" s="13"/>
    </row>
    <row r="97" customFormat="false" ht="12.8" hidden="false" customHeight="false" outlineLevel="0" collapsed="false">
      <c r="B97" s="0"/>
      <c r="C97" s="0"/>
      <c r="D97" s="0"/>
      <c r="E97" s="0"/>
      <c r="F97" s="13"/>
    </row>
    <row r="98" customFormat="false" ht="12.8" hidden="false" customHeight="false" outlineLevel="0" collapsed="false">
      <c r="B98" s="0"/>
      <c r="C98" s="0"/>
      <c r="D98" s="0"/>
      <c r="E98" s="0"/>
      <c r="F98" s="0"/>
    </row>
    <row r="99" customFormat="false" ht="12.8" hidden="false" customHeight="false" outlineLevel="0" collapsed="false">
      <c r="B99" s="14"/>
      <c r="C99" s="14"/>
      <c r="D99" s="9"/>
      <c r="E99" s="4"/>
      <c r="F99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4" activeCellId="1" sqref="H19:H20 G4"/>
    </sheetView>
  </sheetViews>
  <sheetFormatPr defaultRowHeight="11.25"/>
  <cols>
    <col collapsed="false" hidden="false" max="1" min="1" style="8" width="13.0918367346939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42" hidden="false" customHeight="true" outlineLevel="0" collapsed="false">
      <c r="A1" s="16"/>
      <c r="B1" s="17"/>
      <c r="C1" s="18"/>
      <c r="D1" s="0"/>
      <c r="E1" s="0"/>
      <c r="F1" s="0"/>
      <c r="G1" s="0"/>
      <c r="H1" s="0"/>
      <c r="I1" s="0"/>
      <c r="J1" s="0"/>
      <c r="K1" s="0"/>
      <c r="L1" s="19"/>
      <c r="M1" s="19"/>
    </row>
    <row r="2" customFormat="false" ht="11.25" hidden="false" customHeight="false" outlineLevel="0" collapsed="false">
      <c r="A2" s="0"/>
      <c r="B2" s="0"/>
      <c r="C2" s="0"/>
      <c r="D2" s="3" t="s">
        <v>150</v>
      </c>
      <c r="E2" s="0"/>
      <c r="F2" s="0"/>
      <c r="G2" s="0"/>
      <c r="H2" s="0"/>
      <c r="I2" s="0"/>
      <c r="J2" s="0"/>
      <c r="K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</row>
    <row r="4" customFormat="false" ht="33.75" hidden="false" customHeight="false" outlineLevel="0" collapsed="false">
      <c r="A4" s="10"/>
      <c r="B4" s="9"/>
      <c r="C4" s="9"/>
      <c r="D4" s="20" t="s">
        <v>151</v>
      </c>
      <c r="E4" s="20" t="s">
        <v>152</v>
      </c>
      <c r="F4" s="20" t="s">
        <v>153</v>
      </c>
      <c r="G4" s="20" t="s">
        <v>154</v>
      </c>
      <c r="H4" s="20" t="s">
        <v>155</v>
      </c>
      <c r="I4" s="20" t="s">
        <v>156</v>
      </c>
      <c r="J4" s="20" t="s">
        <v>157</v>
      </c>
      <c r="K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customFormat="false" ht="11.25" hidden="false" customHeight="false" outlineLevel="0" collapsed="false">
      <c r="A7" s="0"/>
      <c r="B7" s="1" t="s">
        <v>1</v>
      </c>
      <c r="C7" s="0"/>
      <c r="D7" s="19" t="n">
        <v>25</v>
      </c>
      <c r="E7" s="19" t="n">
        <v>6</v>
      </c>
      <c r="F7" s="19" t="n">
        <v>226</v>
      </c>
      <c r="G7" s="19" t="n">
        <v>590</v>
      </c>
      <c r="H7" s="19" t="n">
        <v>227</v>
      </c>
      <c r="I7" s="22" t="n">
        <f aca="false">SUM(C7:H7)</f>
        <v>1074</v>
      </c>
      <c r="J7" s="22" t="n">
        <v>1</v>
      </c>
      <c r="K7" s="22"/>
    </row>
    <row r="8" customFormat="false" ht="11.25" hidden="false" customHeight="false" outlineLevel="0" collapsed="false">
      <c r="A8" s="0"/>
      <c r="B8" s="1" t="s">
        <v>160</v>
      </c>
      <c r="C8" s="0"/>
      <c r="D8" s="19" t="n">
        <v>5</v>
      </c>
      <c r="E8" s="19" t="n">
        <v>1</v>
      </c>
      <c r="F8" s="19" t="n">
        <v>40</v>
      </c>
      <c r="G8" s="19" t="n">
        <v>45</v>
      </c>
      <c r="H8" s="19" t="n">
        <v>13</v>
      </c>
      <c r="I8" s="22" t="n">
        <f aca="false">SUM(C8:H8)</f>
        <v>104</v>
      </c>
      <c r="J8" s="22" t="n">
        <v>0</v>
      </c>
      <c r="K8" s="22"/>
    </row>
    <row r="9" customFormat="false" ht="11.25" hidden="false" customHeight="false" outlineLevel="0" collapsed="false">
      <c r="A9" s="0"/>
      <c r="B9" s="0"/>
      <c r="C9" s="0"/>
      <c r="D9" s="19"/>
      <c r="E9" s="19"/>
      <c r="F9" s="19"/>
      <c r="G9" s="19"/>
      <c r="H9" s="19"/>
      <c r="I9" s="22"/>
      <c r="J9" s="22"/>
      <c r="K9" s="22"/>
    </row>
    <row r="10" customFormat="false" ht="11.25" hidden="false" customHeight="false" outlineLevel="0" collapsed="false">
      <c r="A10" s="21" t="s">
        <v>161</v>
      </c>
      <c r="B10" s="0"/>
      <c r="C10" s="0"/>
      <c r="D10" s="19"/>
      <c r="E10" s="19"/>
      <c r="F10" s="19"/>
      <c r="G10" s="19"/>
      <c r="H10" s="19"/>
      <c r="I10" s="22"/>
      <c r="J10" s="22"/>
      <c r="K10" s="22"/>
    </row>
    <row r="11" customFormat="false" ht="11.25" hidden="false" customHeight="false" outlineLevel="0" collapsed="false">
      <c r="A11" s="21" t="s">
        <v>162</v>
      </c>
      <c r="B11" s="0"/>
      <c r="C11" s="0"/>
      <c r="D11" s="19"/>
      <c r="E11" s="19"/>
      <c r="F11" s="19"/>
      <c r="G11" s="19"/>
      <c r="H11" s="19"/>
      <c r="I11" s="19"/>
      <c r="J11" s="19"/>
      <c r="K11" s="19"/>
    </row>
    <row r="12" customFormat="false" ht="11.25" hidden="false" customHeight="false" outlineLevel="0" collapsed="false">
      <c r="A12" s="8" t="n">
        <v>1</v>
      </c>
      <c r="B12" s="1" t="s">
        <v>163</v>
      </c>
      <c r="C12" s="0"/>
      <c r="D12" s="19" t="n">
        <v>2</v>
      </c>
      <c r="E12" s="19" t="n">
        <v>1</v>
      </c>
      <c r="F12" s="19" t="n">
        <v>35</v>
      </c>
      <c r="G12" s="19" t="n">
        <v>155</v>
      </c>
      <c r="H12" s="19" t="n">
        <v>35</v>
      </c>
      <c r="I12" s="22" t="n">
        <f aca="false">SUM(C12:H12)</f>
        <v>228</v>
      </c>
      <c r="J12" s="22" t="n">
        <v>0</v>
      </c>
      <c r="K12" s="22" t="n">
        <v>323</v>
      </c>
    </row>
    <row r="13" customFormat="false" ht="11.25" hidden="false" customHeight="false" outlineLevel="0" collapsed="false">
      <c r="A13" s="8" t="n">
        <v>2</v>
      </c>
      <c r="B13" s="1" t="s">
        <v>163</v>
      </c>
      <c r="C13" s="0"/>
      <c r="D13" s="19" t="n">
        <v>6</v>
      </c>
      <c r="E13" s="19" t="n">
        <v>4</v>
      </c>
      <c r="F13" s="19" t="n">
        <v>32</v>
      </c>
      <c r="G13" s="19" t="n">
        <v>111</v>
      </c>
      <c r="H13" s="19" t="n">
        <v>36</v>
      </c>
      <c r="I13" s="22" t="n">
        <f aca="false">SUM(C13:H13)</f>
        <v>189</v>
      </c>
      <c r="J13" s="22" t="n">
        <v>2</v>
      </c>
      <c r="K13" s="22" t="n">
        <v>330</v>
      </c>
    </row>
    <row r="14" customFormat="false" ht="11.25" hidden="false" customHeight="false" outlineLevel="0" collapsed="false">
      <c r="A14" s="8" t="n">
        <v>3</v>
      </c>
      <c r="B14" s="1" t="s">
        <v>163</v>
      </c>
      <c r="C14" s="0"/>
      <c r="D14" s="19" t="n">
        <v>7</v>
      </c>
      <c r="E14" s="19" t="n">
        <v>2</v>
      </c>
      <c r="F14" s="19" t="n">
        <v>30</v>
      </c>
      <c r="G14" s="19" t="n">
        <v>115</v>
      </c>
      <c r="H14" s="19" t="n">
        <v>28</v>
      </c>
      <c r="I14" s="22" t="n">
        <f aca="false">SUM(C14:H14)</f>
        <v>182</v>
      </c>
      <c r="J14" s="22" t="n">
        <v>0</v>
      </c>
      <c r="K14" s="22" t="n">
        <v>249</v>
      </c>
    </row>
    <row r="15" customFormat="false" ht="11.25" hidden="false" customHeight="false" outlineLevel="0" collapsed="false">
      <c r="A15" s="8" t="n">
        <v>4</v>
      </c>
      <c r="B15" s="1" t="s">
        <v>163</v>
      </c>
      <c r="C15" s="0"/>
      <c r="D15" s="19" t="n">
        <v>21</v>
      </c>
      <c r="E15" s="19" t="n">
        <v>4</v>
      </c>
      <c r="F15" s="19" t="n">
        <v>83</v>
      </c>
      <c r="G15" s="19" t="n">
        <v>282</v>
      </c>
      <c r="H15" s="19" t="n">
        <v>86</v>
      </c>
      <c r="I15" s="22" t="n">
        <f aca="false">SUM(C15:H15)</f>
        <v>476</v>
      </c>
      <c r="J15" s="22" t="n">
        <v>0</v>
      </c>
      <c r="K15" s="22" t="n">
        <v>706</v>
      </c>
    </row>
    <row r="16" customFormat="false" ht="11.25" hidden="false" customHeight="false" outlineLevel="0" collapsed="false">
      <c r="A16" s="8" t="n">
        <v>5</v>
      </c>
      <c r="B16" s="1" t="s">
        <v>163</v>
      </c>
      <c r="C16" s="0"/>
      <c r="D16" s="19" t="n">
        <v>1</v>
      </c>
      <c r="E16" s="19" t="n">
        <v>1</v>
      </c>
      <c r="F16" s="19" t="n">
        <v>14</v>
      </c>
      <c r="G16" s="19" t="n">
        <v>45</v>
      </c>
      <c r="H16" s="19" t="n">
        <v>24</v>
      </c>
      <c r="I16" s="22" t="n">
        <f aca="false">SUM(C16:H16)</f>
        <v>85</v>
      </c>
      <c r="J16" s="22" t="n">
        <v>0</v>
      </c>
      <c r="K16" s="22" t="n">
        <v>148</v>
      </c>
    </row>
    <row r="17" customFormat="false" ht="11.25" hidden="false" customHeight="false" outlineLevel="0" collapsed="false">
      <c r="A17" s="8" t="n">
        <v>6</v>
      </c>
      <c r="B17" s="1" t="s">
        <v>163</v>
      </c>
      <c r="C17" s="0"/>
      <c r="D17" s="19" t="n">
        <v>24</v>
      </c>
      <c r="E17" s="19" t="n">
        <v>5</v>
      </c>
      <c r="F17" s="19" t="n">
        <v>94</v>
      </c>
      <c r="G17" s="19" t="n">
        <v>249</v>
      </c>
      <c r="H17" s="19" t="n">
        <v>90</v>
      </c>
      <c r="I17" s="22" t="n">
        <f aca="false">SUM(C17:H17)</f>
        <v>462</v>
      </c>
      <c r="J17" s="22" t="n">
        <v>1</v>
      </c>
      <c r="K17" s="22" t="n">
        <v>690</v>
      </c>
    </row>
    <row r="18" customFormat="false" ht="11.25" hidden="false" customHeight="false" outlineLevel="0" collapsed="false">
      <c r="A18" s="8" t="n">
        <v>7</v>
      </c>
      <c r="B18" s="1" t="s">
        <v>163</v>
      </c>
      <c r="C18" s="0"/>
      <c r="D18" s="19" t="n">
        <v>15</v>
      </c>
      <c r="E18" s="19" t="n">
        <v>3</v>
      </c>
      <c r="F18" s="19" t="n">
        <v>88</v>
      </c>
      <c r="G18" s="19" t="n">
        <v>148</v>
      </c>
      <c r="H18" s="19" t="n">
        <v>59</v>
      </c>
      <c r="I18" s="22" t="n">
        <f aca="false">SUM(C18:H18)</f>
        <v>313</v>
      </c>
      <c r="J18" s="22" t="n">
        <v>2</v>
      </c>
      <c r="K18" s="22" t="n">
        <v>463</v>
      </c>
    </row>
    <row r="19" customFormat="false" ht="11.25" hidden="false" customHeight="false" outlineLevel="0" collapsed="false">
      <c r="A19" s="8" t="n">
        <v>8</v>
      </c>
      <c r="B19" s="1" t="s">
        <v>163</v>
      </c>
      <c r="C19" s="0"/>
      <c r="D19" s="19" t="n">
        <v>9</v>
      </c>
      <c r="E19" s="19" t="n">
        <v>3</v>
      </c>
      <c r="F19" s="19" t="n">
        <v>64</v>
      </c>
      <c r="G19" s="19" t="n">
        <v>110</v>
      </c>
      <c r="H19" s="19" t="n">
        <v>57</v>
      </c>
      <c r="I19" s="22" t="n">
        <f aca="false">SUM(C19:H19)</f>
        <v>243</v>
      </c>
      <c r="J19" s="22" t="n">
        <v>0</v>
      </c>
      <c r="K19" s="22" t="n">
        <v>395</v>
      </c>
    </row>
    <row r="20" customFormat="false" ht="11.25" hidden="false" customHeight="false" outlineLevel="0" collapsed="false">
      <c r="A20" s="8" t="n">
        <v>9</v>
      </c>
      <c r="B20" s="1" t="s">
        <v>163</v>
      </c>
      <c r="C20" s="0"/>
      <c r="D20" s="19" t="n">
        <v>14</v>
      </c>
      <c r="E20" s="19" t="n">
        <v>0</v>
      </c>
      <c r="F20" s="19" t="n">
        <v>61</v>
      </c>
      <c r="G20" s="19" t="n">
        <v>122</v>
      </c>
      <c r="H20" s="19" t="n">
        <v>44</v>
      </c>
      <c r="I20" s="22" t="n">
        <f aca="false">SUM(C20:H20)</f>
        <v>241</v>
      </c>
      <c r="J20" s="22" t="n">
        <v>3</v>
      </c>
      <c r="K20" s="22" t="n">
        <v>353</v>
      </c>
    </row>
    <row r="21" customFormat="false" ht="11.25" hidden="false" customHeight="false" outlineLevel="0" collapsed="false">
      <c r="A21" s="8" t="n">
        <v>10</v>
      </c>
      <c r="B21" s="1" t="s">
        <v>163</v>
      </c>
      <c r="C21" s="0"/>
      <c r="D21" s="19" t="n">
        <v>6</v>
      </c>
      <c r="E21" s="19" t="n">
        <v>0</v>
      </c>
      <c r="F21" s="19" t="n">
        <v>60</v>
      </c>
      <c r="G21" s="19" t="n">
        <v>114</v>
      </c>
      <c r="H21" s="19" t="n">
        <v>28</v>
      </c>
      <c r="I21" s="22" t="n">
        <f aca="false">SUM(C21:H21)</f>
        <v>208</v>
      </c>
      <c r="J21" s="22" t="n">
        <v>1</v>
      </c>
      <c r="K21" s="22" t="n">
        <v>329</v>
      </c>
    </row>
    <row r="22" customFormat="false" ht="11.25" hidden="false" customHeight="false" outlineLevel="0" collapsed="false">
      <c r="A22" s="8" t="n">
        <v>11</v>
      </c>
      <c r="B22" s="1" t="s">
        <v>163</v>
      </c>
      <c r="C22" s="0"/>
      <c r="D22" s="19" t="n">
        <v>11</v>
      </c>
      <c r="E22" s="19" t="n">
        <v>2</v>
      </c>
      <c r="F22" s="19" t="n">
        <v>64</v>
      </c>
      <c r="G22" s="19" t="n">
        <v>136</v>
      </c>
      <c r="H22" s="19" t="n">
        <v>53</v>
      </c>
      <c r="I22" s="22" t="n">
        <f aca="false">SUM(C22:H22)</f>
        <v>266</v>
      </c>
      <c r="J22" s="22" t="n">
        <v>1</v>
      </c>
      <c r="K22" s="22" t="n">
        <v>387</v>
      </c>
    </row>
    <row r="23" customFormat="false" ht="11.25" hidden="false" customHeight="false" outlineLevel="0" collapsed="false">
      <c r="A23" s="8" t="n">
        <v>12</v>
      </c>
      <c r="B23" s="1" t="s">
        <v>163</v>
      </c>
      <c r="C23" s="0"/>
      <c r="D23" s="19" t="n">
        <v>8</v>
      </c>
      <c r="E23" s="19" t="n">
        <v>0</v>
      </c>
      <c r="F23" s="19" t="n">
        <v>21</v>
      </c>
      <c r="G23" s="19" t="n">
        <v>61</v>
      </c>
      <c r="H23" s="19" t="n">
        <v>20</v>
      </c>
      <c r="I23" s="22" t="n">
        <f aca="false">SUM(C23:H23)</f>
        <v>110</v>
      </c>
      <c r="J23" s="22" t="n">
        <v>0</v>
      </c>
      <c r="K23" s="22" t="n">
        <v>187</v>
      </c>
    </row>
    <row r="24" customFormat="false" ht="11.25" hidden="false" customHeight="false" outlineLevel="0" collapsed="false">
      <c r="A24" s="8" t="n">
        <v>13</v>
      </c>
      <c r="B24" s="1" t="s">
        <v>163</v>
      </c>
      <c r="C24" s="0"/>
      <c r="D24" s="19" t="n">
        <v>5</v>
      </c>
      <c r="E24" s="19" t="n">
        <v>0</v>
      </c>
      <c r="F24" s="19" t="n">
        <v>38</v>
      </c>
      <c r="G24" s="19" t="n">
        <v>106</v>
      </c>
      <c r="H24" s="19" t="n">
        <v>51</v>
      </c>
      <c r="I24" s="22" t="n">
        <f aca="false">SUM(C24:H24)</f>
        <v>200</v>
      </c>
      <c r="J24" s="22" t="n">
        <v>1</v>
      </c>
      <c r="K24" s="22" t="n">
        <v>336</v>
      </c>
    </row>
    <row r="25" customFormat="false" ht="11.25" hidden="false" customHeight="false" outlineLevel="0" collapsed="false">
      <c r="A25" s="8" t="n">
        <v>14</v>
      </c>
      <c r="B25" s="1" t="s">
        <v>163</v>
      </c>
      <c r="C25" s="0"/>
      <c r="D25" s="19" t="n">
        <v>12</v>
      </c>
      <c r="E25" s="19" t="n">
        <v>3</v>
      </c>
      <c r="F25" s="19" t="n">
        <v>49</v>
      </c>
      <c r="G25" s="19" t="n">
        <v>116</v>
      </c>
      <c r="H25" s="19" t="n">
        <v>47</v>
      </c>
      <c r="I25" s="22" t="n">
        <f aca="false">SUM(C25:H25)</f>
        <v>227</v>
      </c>
      <c r="J25" s="22" t="n">
        <v>0</v>
      </c>
      <c r="K25" s="22" t="n">
        <v>329</v>
      </c>
    </row>
    <row r="26" customFormat="false" ht="11.25" hidden="false" customHeight="false" outlineLevel="0" collapsed="false">
      <c r="A26" s="8" t="n">
        <v>15</v>
      </c>
      <c r="B26" s="1" t="s">
        <v>163</v>
      </c>
      <c r="C26" s="0"/>
      <c r="D26" s="19" t="n">
        <v>21</v>
      </c>
      <c r="E26" s="19" t="n">
        <v>0</v>
      </c>
      <c r="F26" s="19" t="n">
        <v>75</v>
      </c>
      <c r="G26" s="19" t="n">
        <v>158</v>
      </c>
      <c r="H26" s="19" t="n">
        <v>59</v>
      </c>
      <c r="I26" s="22" t="n">
        <f aca="false">SUM(C26:H26)</f>
        <v>313</v>
      </c>
      <c r="J26" s="22" t="n">
        <v>0</v>
      </c>
      <c r="K26" s="22" t="n">
        <v>389</v>
      </c>
    </row>
    <row r="27" customFormat="false" ht="11.25" hidden="false" customHeight="false" outlineLevel="0" collapsed="false">
      <c r="A27" s="8" t="n">
        <v>16</v>
      </c>
      <c r="B27" s="1" t="s">
        <v>163</v>
      </c>
      <c r="C27" s="0"/>
      <c r="D27" s="19" t="n">
        <v>25</v>
      </c>
      <c r="E27" s="19" t="n">
        <v>4</v>
      </c>
      <c r="F27" s="19" t="n">
        <v>67</v>
      </c>
      <c r="G27" s="19" t="n">
        <v>119</v>
      </c>
      <c r="H27" s="19" t="n">
        <v>44</v>
      </c>
      <c r="I27" s="22" t="n">
        <f aca="false">SUM(C27:H27)</f>
        <v>259</v>
      </c>
      <c r="J27" s="22" t="n">
        <v>1</v>
      </c>
      <c r="K27" s="22" t="n">
        <v>405</v>
      </c>
    </row>
    <row r="28" customFormat="false" ht="11.25" hidden="false" customHeight="false" outlineLevel="0" collapsed="false">
      <c r="A28" s="8" t="n">
        <v>17</v>
      </c>
      <c r="B28" s="1" t="s">
        <v>163</v>
      </c>
      <c r="C28" s="0"/>
      <c r="D28" s="19" t="n">
        <v>10</v>
      </c>
      <c r="E28" s="19" t="n">
        <v>2</v>
      </c>
      <c r="F28" s="19" t="n">
        <v>37</v>
      </c>
      <c r="G28" s="19" t="n">
        <v>145</v>
      </c>
      <c r="H28" s="19" t="n">
        <v>46</v>
      </c>
      <c r="I28" s="22" t="n">
        <f aca="false">SUM(C28:H28)</f>
        <v>240</v>
      </c>
      <c r="J28" s="22" t="n">
        <v>2</v>
      </c>
      <c r="K28" s="22" t="n">
        <v>382</v>
      </c>
    </row>
    <row r="29" customFormat="false" ht="11.25" hidden="false" customHeight="false" outlineLevel="0" collapsed="false">
      <c r="A29" s="8" t="n">
        <v>18</v>
      </c>
      <c r="B29" s="1" t="s">
        <v>163</v>
      </c>
      <c r="C29" s="0"/>
      <c r="D29" s="19" t="n">
        <v>26</v>
      </c>
      <c r="E29" s="19" t="n">
        <v>3</v>
      </c>
      <c r="F29" s="19" t="n">
        <v>86</v>
      </c>
      <c r="G29" s="19" t="n">
        <v>267</v>
      </c>
      <c r="H29" s="19" t="n">
        <v>87</v>
      </c>
      <c r="I29" s="22" t="n">
        <f aca="false">SUM(C29:H29)</f>
        <v>469</v>
      </c>
      <c r="J29" s="22" t="n">
        <v>0</v>
      </c>
      <c r="K29" s="22" t="n">
        <v>636</v>
      </c>
    </row>
    <row r="30" customFormat="false" ht="11.25" hidden="false" customHeight="false" outlineLevel="0" collapsed="false">
      <c r="A30" s="8" t="n">
        <v>19</v>
      </c>
      <c r="B30" s="1" t="s">
        <v>163</v>
      </c>
      <c r="C30" s="0"/>
      <c r="D30" s="19" t="n">
        <v>10</v>
      </c>
      <c r="E30" s="19" t="n">
        <v>0</v>
      </c>
      <c r="F30" s="19" t="n">
        <v>21</v>
      </c>
      <c r="G30" s="19" t="n">
        <v>143</v>
      </c>
      <c r="H30" s="19" t="n">
        <v>34</v>
      </c>
      <c r="I30" s="22" t="n">
        <f aca="false">SUM(C30:H30)</f>
        <v>208</v>
      </c>
      <c r="J30" s="22" t="n">
        <v>0</v>
      </c>
      <c r="K30" s="22" t="n">
        <v>294</v>
      </c>
    </row>
    <row r="31" customFormat="false" ht="11.25" hidden="false" customHeight="false" outlineLevel="0" collapsed="false">
      <c r="A31" s="8" t="n">
        <v>20</v>
      </c>
      <c r="B31" s="1" t="s">
        <v>163</v>
      </c>
      <c r="C31" s="0"/>
      <c r="D31" s="19" t="n">
        <v>16</v>
      </c>
      <c r="E31" s="19" t="n">
        <v>0</v>
      </c>
      <c r="F31" s="19" t="n">
        <v>48</v>
      </c>
      <c r="G31" s="19" t="n">
        <v>135</v>
      </c>
      <c r="H31" s="19" t="n">
        <v>51</v>
      </c>
      <c r="I31" s="22" t="n">
        <f aca="false">SUM(C31:H31)</f>
        <v>250</v>
      </c>
      <c r="J31" s="22" t="n">
        <v>1</v>
      </c>
      <c r="K31" s="22" t="n">
        <v>346</v>
      </c>
    </row>
    <row r="32" customFormat="false" ht="11.25" hidden="false" customHeight="false" outlineLevel="0" collapsed="false">
      <c r="A32" s="8" t="n">
        <v>21</v>
      </c>
      <c r="B32" s="1" t="s">
        <v>163</v>
      </c>
      <c r="C32" s="0"/>
      <c r="D32" s="19" t="n">
        <v>22</v>
      </c>
      <c r="E32" s="19" t="n">
        <v>5</v>
      </c>
      <c r="F32" s="19" t="n">
        <v>76</v>
      </c>
      <c r="G32" s="19" t="n">
        <v>124</v>
      </c>
      <c r="H32" s="19" t="n">
        <v>40</v>
      </c>
      <c r="I32" s="22" t="n">
        <f aca="false">SUM(C32:H32)</f>
        <v>267</v>
      </c>
      <c r="J32" s="22" t="n">
        <v>1</v>
      </c>
      <c r="K32" s="22" t="n">
        <v>418</v>
      </c>
    </row>
    <row r="33" customFormat="false" ht="11.25" hidden="false" customHeight="false" outlineLevel="0" collapsed="false">
      <c r="A33" s="8" t="n">
        <v>22</v>
      </c>
      <c r="B33" s="1" t="s">
        <v>163</v>
      </c>
      <c r="C33" s="0"/>
      <c r="D33" s="19" t="n">
        <v>9</v>
      </c>
      <c r="E33" s="19" t="n">
        <v>0</v>
      </c>
      <c r="F33" s="19" t="n">
        <v>61</v>
      </c>
      <c r="G33" s="19" t="n">
        <v>58</v>
      </c>
      <c r="H33" s="19" t="n">
        <v>28</v>
      </c>
      <c r="I33" s="22" t="n">
        <f aca="false">SUM(C33:H33)</f>
        <v>156</v>
      </c>
      <c r="J33" s="22" t="n">
        <v>0</v>
      </c>
      <c r="K33" s="22" t="n">
        <v>299</v>
      </c>
    </row>
    <row r="34" customFormat="false" ht="11.25" hidden="false" customHeight="false" outlineLevel="0" collapsed="false">
      <c r="A34" s="8" t="n">
        <v>23</v>
      </c>
      <c r="B34" s="1" t="s">
        <v>163</v>
      </c>
      <c r="C34" s="0"/>
      <c r="D34" s="19" t="n">
        <v>22</v>
      </c>
      <c r="E34" s="19" t="n">
        <v>5</v>
      </c>
      <c r="F34" s="19" t="n">
        <v>63</v>
      </c>
      <c r="G34" s="19" t="n">
        <v>85</v>
      </c>
      <c r="H34" s="19" t="n">
        <v>39</v>
      </c>
      <c r="I34" s="22" t="n">
        <f aca="false">SUM(C34:H34)</f>
        <v>214</v>
      </c>
      <c r="J34" s="22" t="n">
        <v>0</v>
      </c>
      <c r="K34" s="22" t="n">
        <v>379</v>
      </c>
    </row>
    <row r="35" customFormat="false" ht="11.25" hidden="false" customHeight="false" outlineLevel="0" collapsed="false">
      <c r="A35" s="8" t="n">
        <v>24</v>
      </c>
      <c r="B35" s="1" t="s">
        <v>163</v>
      </c>
      <c r="C35" s="0"/>
      <c r="D35" s="19" t="n">
        <v>12</v>
      </c>
      <c r="E35" s="19" t="n">
        <v>2</v>
      </c>
      <c r="F35" s="19" t="n">
        <v>46</v>
      </c>
      <c r="G35" s="19" t="n">
        <v>78</v>
      </c>
      <c r="H35" s="19" t="n">
        <v>45</v>
      </c>
      <c r="I35" s="22" t="n">
        <f aca="false">SUM(C35:H35)</f>
        <v>183</v>
      </c>
      <c r="J35" s="22" t="n">
        <v>0</v>
      </c>
      <c r="K35" s="22" t="n">
        <v>319</v>
      </c>
    </row>
    <row r="36" customFormat="false" ht="11.25" hidden="false" customHeight="false" outlineLevel="0" collapsed="false">
      <c r="A36" s="8" t="n">
        <v>25</v>
      </c>
      <c r="B36" s="1" t="s">
        <v>163</v>
      </c>
      <c r="C36" s="0"/>
      <c r="D36" s="19" t="n">
        <v>4</v>
      </c>
      <c r="E36" s="19" t="n">
        <v>0</v>
      </c>
      <c r="F36" s="19" t="n">
        <v>22</v>
      </c>
      <c r="G36" s="19" t="n">
        <v>24</v>
      </c>
      <c r="H36" s="19" t="n">
        <v>10</v>
      </c>
      <c r="I36" s="22" t="n">
        <f aca="false">SUM(C36:H36)</f>
        <v>60</v>
      </c>
      <c r="J36" s="22" t="n">
        <v>0</v>
      </c>
      <c r="K36" s="22" t="n">
        <v>91</v>
      </c>
    </row>
    <row r="37" customFormat="false" ht="11.25" hidden="false" customHeight="false" outlineLevel="0" collapsed="false">
      <c r="A37" s="8" t="n">
        <v>26</v>
      </c>
      <c r="B37" s="1" t="s">
        <v>163</v>
      </c>
      <c r="C37" s="0"/>
      <c r="D37" s="19" t="n">
        <v>10</v>
      </c>
      <c r="E37" s="19" t="n">
        <v>2</v>
      </c>
      <c r="F37" s="19" t="n">
        <v>48</v>
      </c>
      <c r="G37" s="19" t="n">
        <v>87</v>
      </c>
      <c r="H37" s="19" t="n">
        <v>35</v>
      </c>
      <c r="I37" s="22" t="n">
        <f aca="false">SUM(C37:H37)</f>
        <v>182</v>
      </c>
      <c r="J37" s="22" t="n">
        <v>0</v>
      </c>
      <c r="K37" s="22" t="n">
        <v>312</v>
      </c>
    </row>
    <row r="38" customFormat="false" ht="11.25" hidden="false" customHeight="false" outlineLevel="0" collapsed="false">
      <c r="A38" s="8" t="n">
        <v>27</v>
      </c>
      <c r="B38" s="1" t="s">
        <v>163</v>
      </c>
      <c r="C38" s="0"/>
      <c r="D38" s="19" t="n">
        <v>15</v>
      </c>
      <c r="E38" s="19" t="n">
        <v>8</v>
      </c>
      <c r="F38" s="19" t="n">
        <v>67</v>
      </c>
      <c r="G38" s="19" t="n">
        <v>130</v>
      </c>
      <c r="H38" s="19" t="n">
        <v>50</v>
      </c>
      <c r="I38" s="22" t="n">
        <f aca="false">SUM(C38:H38)</f>
        <v>270</v>
      </c>
      <c r="J38" s="22" t="n">
        <v>0</v>
      </c>
      <c r="K38" s="22" t="n">
        <v>403</v>
      </c>
    </row>
    <row r="39" customFormat="false" ht="11.25" hidden="false" customHeight="false" outlineLevel="0" collapsed="false">
      <c r="A39" s="8" t="n">
        <v>28</v>
      </c>
      <c r="B39" s="1" t="s">
        <v>163</v>
      </c>
      <c r="C39" s="0"/>
      <c r="D39" s="19" t="n">
        <v>15</v>
      </c>
      <c r="E39" s="19" t="n">
        <v>2</v>
      </c>
      <c r="F39" s="19" t="n">
        <v>25</v>
      </c>
      <c r="G39" s="19" t="n">
        <v>93</v>
      </c>
      <c r="H39" s="19" t="n">
        <v>39</v>
      </c>
      <c r="I39" s="22" t="n">
        <f aca="false">SUM(C39:H39)</f>
        <v>174</v>
      </c>
      <c r="J39" s="22" t="n">
        <v>0</v>
      </c>
      <c r="K39" s="22" t="n">
        <v>334</v>
      </c>
    </row>
    <row r="40" customFormat="false" ht="11.25" hidden="false" customHeight="false" outlineLevel="0" collapsed="false">
      <c r="A40" s="8" t="n">
        <v>29</v>
      </c>
      <c r="B40" s="1" t="s">
        <v>163</v>
      </c>
      <c r="C40" s="0"/>
      <c r="D40" s="19" t="n">
        <v>6</v>
      </c>
      <c r="E40" s="19" t="n">
        <v>6</v>
      </c>
      <c r="F40" s="19" t="n">
        <v>58</v>
      </c>
      <c r="G40" s="19" t="n">
        <v>112</v>
      </c>
      <c r="H40" s="19" t="n">
        <v>49</v>
      </c>
      <c r="I40" s="22" t="n">
        <f aca="false">SUM(C40:H40)</f>
        <v>231</v>
      </c>
      <c r="J40" s="22" t="n">
        <v>0</v>
      </c>
      <c r="K40" s="22" t="n">
        <v>421</v>
      </c>
    </row>
    <row r="41" customFormat="false" ht="11.25" hidden="false" customHeight="false" outlineLevel="0" collapsed="false">
      <c r="A41" s="8" t="n">
        <v>30</v>
      </c>
      <c r="B41" s="1" t="s">
        <v>163</v>
      </c>
      <c r="C41" s="0"/>
      <c r="D41" s="19" t="n">
        <v>11</v>
      </c>
      <c r="E41" s="19" t="n">
        <v>0</v>
      </c>
      <c r="F41" s="19" t="n">
        <v>71</v>
      </c>
      <c r="G41" s="19" t="n">
        <v>163</v>
      </c>
      <c r="H41" s="19" t="n">
        <v>44</v>
      </c>
      <c r="I41" s="22" t="n">
        <f aca="false">SUM(C41:H41)</f>
        <v>289</v>
      </c>
      <c r="J41" s="22" t="n">
        <v>0</v>
      </c>
      <c r="K41" s="22" t="n">
        <v>428</v>
      </c>
    </row>
    <row r="42" customFormat="false" ht="11.25" hidden="false" customHeight="false" outlineLevel="0" collapsed="false">
      <c r="A42" s="8" t="n">
        <v>31</v>
      </c>
      <c r="B42" s="1" t="s">
        <v>163</v>
      </c>
      <c r="C42" s="0"/>
      <c r="D42" s="19" t="n">
        <v>9</v>
      </c>
      <c r="E42" s="19" t="n">
        <v>5</v>
      </c>
      <c r="F42" s="19" t="n">
        <v>55</v>
      </c>
      <c r="G42" s="19" t="n">
        <v>108</v>
      </c>
      <c r="H42" s="19" t="n">
        <v>44</v>
      </c>
      <c r="I42" s="22" t="n">
        <f aca="false">SUM(C42:H42)</f>
        <v>221</v>
      </c>
      <c r="J42" s="22" t="n">
        <v>0</v>
      </c>
      <c r="K42" s="22" t="n">
        <v>336</v>
      </c>
    </row>
    <row r="43" customFormat="false" ht="11.25" hidden="false" customHeight="false" outlineLevel="0" collapsed="false">
      <c r="A43" s="8" t="n">
        <v>32</v>
      </c>
      <c r="B43" s="1" t="s">
        <v>163</v>
      </c>
      <c r="C43" s="0"/>
      <c r="D43" s="19" t="n">
        <v>9</v>
      </c>
      <c r="E43" s="19" t="n">
        <v>0</v>
      </c>
      <c r="F43" s="19" t="n">
        <v>39</v>
      </c>
      <c r="G43" s="19" t="n">
        <v>87</v>
      </c>
      <c r="H43" s="19" t="n">
        <v>33</v>
      </c>
      <c r="I43" s="22" t="n">
        <f aca="false">SUM(C43:H43)</f>
        <v>168</v>
      </c>
      <c r="J43" s="22" t="n">
        <v>3</v>
      </c>
      <c r="K43" s="22" t="n">
        <v>269</v>
      </c>
    </row>
    <row r="44" customFormat="false" ht="11.25" hidden="false" customHeight="false" outlineLevel="0" collapsed="false">
      <c r="A44" s="8" t="n">
        <v>33</v>
      </c>
      <c r="B44" s="1" t="s">
        <v>163</v>
      </c>
      <c r="C44" s="0"/>
      <c r="D44" s="19" t="n">
        <v>17</v>
      </c>
      <c r="E44" s="19" t="n">
        <v>2</v>
      </c>
      <c r="F44" s="19" t="n">
        <v>45</v>
      </c>
      <c r="G44" s="19" t="n">
        <v>99</v>
      </c>
      <c r="H44" s="19" t="n">
        <v>41</v>
      </c>
      <c r="I44" s="22" t="n">
        <f aca="false">SUM(C44:H44)</f>
        <v>204</v>
      </c>
      <c r="J44" s="22" t="n">
        <v>3</v>
      </c>
      <c r="K44" s="22" t="n">
        <v>317</v>
      </c>
    </row>
    <row r="45" customFormat="false" ht="11.25" hidden="false" customHeight="false" outlineLevel="0" collapsed="false">
      <c r="A45" s="8" t="n">
        <v>34</v>
      </c>
      <c r="B45" s="1" t="s">
        <v>163</v>
      </c>
      <c r="C45" s="0"/>
      <c r="D45" s="19" t="n">
        <v>11</v>
      </c>
      <c r="E45" s="19" t="n">
        <v>3</v>
      </c>
      <c r="F45" s="19" t="n">
        <v>45</v>
      </c>
      <c r="G45" s="19" t="n">
        <v>129</v>
      </c>
      <c r="H45" s="19" t="n">
        <v>54</v>
      </c>
      <c r="I45" s="22" t="n">
        <f aca="false">SUM(C45:H45)</f>
        <v>242</v>
      </c>
      <c r="J45" s="22" t="n">
        <v>2</v>
      </c>
      <c r="K45" s="22" t="n">
        <v>398</v>
      </c>
    </row>
    <row r="46" customFormat="false" ht="11.25" hidden="false" customHeight="false" outlineLevel="0" collapsed="false">
      <c r="A46" s="8" t="n">
        <v>35</v>
      </c>
      <c r="B46" s="1" t="s">
        <v>163</v>
      </c>
      <c r="C46" s="0"/>
      <c r="D46" s="19" t="n">
        <v>14</v>
      </c>
      <c r="E46" s="19" t="n">
        <v>0</v>
      </c>
      <c r="F46" s="19" t="n">
        <v>36</v>
      </c>
      <c r="G46" s="19" t="n">
        <v>79</v>
      </c>
      <c r="H46" s="19" t="n">
        <v>23</v>
      </c>
      <c r="I46" s="22" t="n">
        <f aca="false">SUM(C46:H46)</f>
        <v>152</v>
      </c>
      <c r="J46" s="22" t="n">
        <v>1</v>
      </c>
      <c r="K46" s="22" t="n">
        <v>296</v>
      </c>
    </row>
    <row r="47" customFormat="false" ht="11.25" hidden="false" customHeight="false" outlineLevel="0" collapsed="false">
      <c r="A47" s="8" t="n">
        <v>36</v>
      </c>
      <c r="B47" s="1" t="s">
        <v>163</v>
      </c>
      <c r="C47" s="0"/>
      <c r="D47" s="19" t="n">
        <v>21</v>
      </c>
      <c r="E47" s="19" t="n">
        <v>2</v>
      </c>
      <c r="F47" s="19" t="n">
        <v>59</v>
      </c>
      <c r="G47" s="19" t="n">
        <v>108</v>
      </c>
      <c r="H47" s="19" t="n">
        <v>31</v>
      </c>
      <c r="I47" s="22" t="n">
        <f aca="false">SUM(C47:H47)</f>
        <v>221</v>
      </c>
      <c r="J47" s="22" t="n">
        <v>0</v>
      </c>
      <c r="K47" s="22" t="n">
        <v>391</v>
      </c>
    </row>
    <row r="48" customFormat="false" ht="11.25" hidden="false" customHeight="false" outlineLevel="0" collapsed="false">
      <c r="A48" s="8" t="n">
        <v>37</v>
      </c>
      <c r="B48" s="1" t="s">
        <v>163</v>
      </c>
      <c r="C48" s="0"/>
      <c r="D48" s="19" t="n">
        <v>15</v>
      </c>
      <c r="E48" s="19" t="n">
        <v>6</v>
      </c>
      <c r="F48" s="19" t="n">
        <v>65</v>
      </c>
      <c r="G48" s="19" t="n">
        <v>129</v>
      </c>
      <c r="H48" s="19" t="n">
        <v>50</v>
      </c>
      <c r="I48" s="22" t="n">
        <f aca="false">SUM(C48:H48)</f>
        <v>265</v>
      </c>
      <c r="J48" s="22" t="n">
        <v>1</v>
      </c>
      <c r="K48" s="22" t="n">
        <v>464</v>
      </c>
    </row>
    <row r="49" customFormat="false" ht="11.25" hidden="false" customHeight="false" outlineLevel="0" collapsed="false">
      <c r="A49" s="8" t="n">
        <v>38</v>
      </c>
      <c r="B49" s="1" t="s">
        <v>163</v>
      </c>
      <c r="C49" s="0"/>
      <c r="D49" s="19" t="n">
        <v>8</v>
      </c>
      <c r="E49" s="19" t="n">
        <v>5</v>
      </c>
      <c r="F49" s="19" t="n">
        <v>45</v>
      </c>
      <c r="G49" s="19" t="n">
        <v>53</v>
      </c>
      <c r="H49" s="19" t="n">
        <v>33</v>
      </c>
      <c r="I49" s="22" t="n">
        <f aca="false">SUM(C49:H49)</f>
        <v>144</v>
      </c>
      <c r="J49" s="22" t="n">
        <v>0</v>
      </c>
      <c r="K49" s="22" t="n">
        <v>316</v>
      </c>
    </row>
    <row r="50" customFormat="false" ht="11.25" hidden="false" customHeight="false" outlineLevel="0" collapsed="false">
      <c r="A50" s="8" t="n">
        <v>39</v>
      </c>
      <c r="B50" s="1" t="s">
        <v>163</v>
      </c>
      <c r="C50" s="0"/>
      <c r="D50" s="19" t="n">
        <v>16</v>
      </c>
      <c r="E50" s="19" t="n">
        <v>7</v>
      </c>
      <c r="F50" s="19" t="n">
        <v>75</v>
      </c>
      <c r="G50" s="19" t="n">
        <v>60</v>
      </c>
      <c r="H50" s="19" t="n">
        <v>35</v>
      </c>
      <c r="I50" s="22" t="n">
        <f aca="false">SUM(C50:H50)</f>
        <v>193</v>
      </c>
      <c r="J50" s="22" t="n">
        <v>0</v>
      </c>
      <c r="K50" s="22" t="n">
        <v>411</v>
      </c>
    </row>
    <row r="51" customFormat="false" ht="11.25" hidden="false" customHeight="false" outlineLevel="0" collapsed="false">
      <c r="A51" s="8" t="n">
        <v>40</v>
      </c>
      <c r="B51" s="1" t="s">
        <v>163</v>
      </c>
      <c r="C51" s="0"/>
      <c r="D51" s="19" t="n">
        <v>25</v>
      </c>
      <c r="E51" s="19" t="n">
        <v>2</v>
      </c>
      <c r="F51" s="19" t="n">
        <v>54</v>
      </c>
      <c r="G51" s="19" t="n">
        <v>85</v>
      </c>
      <c r="H51" s="19" t="n">
        <v>22</v>
      </c>
      <c r="I51" s="22" t="n">
        <f aca="false">SUM(C51:H51)</f>
        <v>188</v>
      </c>
      <c r="J51" s="22" t="n">
        <v>1</v>
      </c>
      <c r="K51" s="22" t="n">
        <v>339</v>
      </c>
    </row>
    <row r="52" customFormat="false" ht="11.25" hidden="false" customHeight="false" outlineLevel="0" collapsed="false">
      <c r="A52" s="8" t="n">
        <v>41</v>
      </c>
      <c r="B52" s="1" t="s">
        <v>163</v>
      </c>
      <c r="C52" s="0"/>
      <c r="D52" s="19" t="n">
        <v>11</v>
      </c>
      <c r="E52" s="19" t="n">
        <v>3</v>
      </c>
      <c r="F52" s="19" t="n">
        <v>33</v>
      </c>
      <c r="G52" s="19" t="n">
        <v>62</v>
      </c>
      <c r="H52" s="19" t="n">
        <v>18</v>
      </c>
      <c r="I52" s="22" t="n">
        <f aca="false">SUM(C52:H52)</f>
        <v>127</v>
      </c>
      <c r="J52" s="22" t="n">
        <v>1</v>
      </c>
      <c r="K52" s="22" t="n">
        <v>204</v>
      </c>
    </row>
    <row r="53" customFormat="false" ht="11.25" hidden="false" customHeight="false" outlineLevel="0" collapsed="false">
      <c r="A53" s="8" t="n">
        <v>42</v>
      </c>
      <c r="B53" s="1" t="s">
        <v>163</v>
      </c>
      <c r="C53" s="0"/>
      <c r="D53" s="19" t="n">
        <v>12</v>
      </c>
      <c r="E53" s="19" t="n">
        <v>2</v>
      </c>
      <c r="F53" s="19" t="n">
        <v>66</v>
      </c>
      <c r="G53" s="19" t="n">
        <v>78</v>
      </c>
      <c r="H53" s="19" t="n">
        <v>36</v>
      </c>
      <c r="I53" s="22" t="n">
        <f aca="false">SUM(C53:H53)</f>
        <v>194</v>
      </c>
      <c r="J53" s="22" t="n">
        <v>2</v>
      </c>
      <c r="K53" s="22" t="n">
        <v>280</v>
      </c>
    </row>
    <row r="54" customFormat="false" ht="11.25" hidden="false" customHeight="false" outlineLevel="0" collapsed="false">
      <c r="A54" s="8" t="n">
        <v>43</v>
      </c>
      <c r="B54" s="1" t="s">
        <v>163</v>
      </c>
      <c r="C54" s="0"/>
      <c r="D54" s="19" t="n">
        <v>15</v>
      </c>
      <c r="E54" s="19" t="n">
        <v>6</v>
      </c>
      <c r="F54" s="19" t="n">
        <v>76</v>
      </c>
      <c r="G54" s="19" t="n">
        <v>115</v>
      </c>
      <c r="H54" s="19" t="n">
        <v>61</v>
      </c>
      <c r="I54" s="22" t="n">
        <f aca="false">SUM(C54:H54)</f>
        <v>273</v>
      </c>
      <c r="J54" s="22" t="n">
        <v>0</v>
      </c>
      <c r="K54" s="22" t="n">
        <v>410</v>
      </c>
    </row>
    <row r="55" customFormat="false" ht="11.25" hidden="false" customHeight="false" outlineLevel="0" collapsed="false">
      <c r="A55" s="8" t="n">
        <v>44</v>
      </c>
      <c r="B55" s="1" t="s">
        <v>163</v>
      </c>
      <c r="C55" s="0"/>
      <c r="D55" s="19" t="n">
        <v>17</v>
      </c>
      <c r="E55" s="19" t="n">
        <v>3</v>
      </c>
      <c r="F55" s="19" t="n">
        <v>75</v>
      </c>
      <c r="G55" s="19" t="n">
        <v>84</v>
      </c>
      <c r="H55" s="19" t="n">
        <v>46</v>
      </c>
      <c r="I55" s="22" t="n">
        <f aca="false">SUM(C55:H55)</f>
        <v>225</v>
      </c>
      <c r="J55" s="22" t="n">
        <v>0</v>
      </c>
      <c r="K55" s="22" t="n">
        <v>343</v>
      </c>
    </row>
    <row r="56" customFormat="false" ht="11.25" hidden="false" customHeight="false" outlineLevel="0" collapsed="false">
      <c r="A56" s="8" t="n">
        <v>45</v>
      </c>
      <c r="B56" s="1" t="s">
        <v>163</v>
      </c>
      <c r="C56" s="0"/>
      <c r="D56" s="19" t="n">
        <v>6</v>
      </c>
      <c r="E56" s="19" t="n">
        <v>5</v>
      </c>
      <c r="F56" s="19" t="n">
        <v>72</v>
      </c>
      <c r="G56" s="19" t="n">
        <v>156</v>
      </c>
      <c r="H56" s="19" t="n">
        <v>27</v>
      </c>
      <c r="I56" s="22" t="n">
        <f aca="false">SUM(C56:H56)</f>
        <v>266</v>
      </c>
      <c r="J56" s="22" t="n">
        <v>0</v>
      </c>
      <c r="K56" s="22" t="n">
        <v>379</v>
      </c>
    </row>
    <row r="57" customFormat="false" ht="11.25" hidden="false" customHeight="false" outlineLevel="0" collapsed="false">
      <c r="A57" s="8" t="n">
        <v>46</v>
      </c>
      <c r="B57" s="1" t="s">
        <v>163</v>
      </c>
      <c r="C57" s="0"/>
      <c r="D57" s="19" t="n">
        <v>13</v>
      </c>
      <c r="E57" s="19" t="n">
        <v>7</v>
      </c>
      <c r="F57" s="19" t="n">
        <v>60</v>
      </c>
      <c r="G57" s="19" t="n">
        <v>229</v>
      </c>
      <c r="H57" s="19" t="n">
        <v>86</v>
      </c>
      <c r="I57" s="22" t="n">
        <f aca="false">SUM(C57:H57)</f>
        <v>395</v>
      </c>
      <c r="J57" s="22" t="n">
        <v>0</v>
      </c>
      <c r="K57" s="22" t="n">
        <v>512</v>
      </c>
    </row>
    <row r="58" customFormat="false" ht="11.25" hidden="false" customHeight="false" outlineLevel="0" collapsed="false">
      <c r="A58" s="8" t="n">
        <v>47</v>
      </c>
      <c r="B58" s="1" t="s">
        <v>163</v>
      </c>
      <c r="C58" s="0"/>
      <c r="D58" s="19" t="n">
        <v>7</v>
      </c>
      <c r="E58" s="19" t="n">
        <v>1</v>
      </c>
      <c r="F58" s="19" t="n">
        <v>50</v>
      </c>
      <c r="G58" s="19" t="n">
        <v>69</v>
      </c>
      <c r="H58" s="19" t="n">
        <v>45</v>
      </c>
      <c r="I58" s="22" t="n">
        <f aca="false">SUM(C58:H58)</f>
        <v>172</v>
      </c>
      <c r="J58" s="22" t="n">
        <v>0</v>
      </c>
      <c r="K58" s="22" t="n">
        <v>310</v>
      </c>
    </row>
    <row r="59" customFormat="false" ht="11.25" hidden="false" customHeight="false" outlineLevel="0" collapsed="false">
      <c r="A59" s="8" t="n">
        <v>48</v>
      </c>
      <c r="B59" s="1" t="s">
        <v>163</v>
      </c>
      <c r="C59" s="0"/>
      <c r="D59" s="19" t="n">
        <v>10</v>
      </c>
      <c r="E59" s="19" t="n">
        <v>2</v>
      </c>
      <c r="F59" s="19" t="n">
        <v>48</v>
      </c>
      <c r="G59" s="19" t="n">
        <v>106</v>
      </c>
      <c r="H59" s="19" t="n">
        <v>53</v>
      </c>
      <c r="I59" s="22" t="n">
        <f aca="false">SUM(C59:H59)</f>
        <v>219</v>
      </c>
      <c r="J59" s="22" t="n">
        <v>0</v>
      </c>
      <c r="K59" s="22" t="n">
        <v>327</v>
      </c>
    </row>
    <row r="60" customFormat="false" ht="11.25" hidden="false" customHeight="false" outlineLevel="0" collapsed="false">
      <c r="A60" s="8" t="n">
        <v>49</v>
      </c>
      <c r="B60" s="1" t="s">
        <v>163</v>
      </c>
      <c r="C60" s="0"/>
      <c r="D60" s="19" t="n">
        <v>9</v>
      </c>
      <c r="E60" s="19" t="n">
        <v>9</v>
      </c>
      <c r="F60" s="19" t="n">
        <v>48</v>
      </c>
      <c r="G60" s="19" t="n">
        <v>47</v>
      </c>
      <c r="H60" s="19" t="n">
        <v>18</v>
      </c>
      <c r="I60" s="22" t="n">
        <f aca="false">SUM(C60:H60)</f>
        <v>131</v>
      </c>
      <c r="J60" s="22" t="n">
        <v>0</v>
      </c>
      <c r="K60" s="22" t="n">
        <v>291</v>
      </c>
    </row>
    <row r="61" customFormat="false" ht="11.25" hidden="false" customHeight="false" outlineLevel="0" collapsed="false">
      <c r="A61" s="8" t="n">
        <v>50</v>
      </c>
      <c r="B61" s="1" t="s">
        <v>163</v>
      </c>
      <c r="C61" s="0"/>
      <c r="D61" s="19" t="n">
        <v>13</v>
      </c>
      <c r="E61" s="19" t="n">
        <v>1</v>
      </c>
      <c r="F61" s="19" t="n">
        <v>56</v>
      </c>
      <c r="G61" s="19" t="n">
        <v>89</v>
      </c>
      <c r="H61" s="19" t="n">
        <v>29</v>
      </c>
      <c r="I61" s="22" t="n">
        <f aca="false">SUM(C61:H61)</f>
        <v>188</v>
      </c>
      <c r="J61" s="22" t="n">
        <v>0</v>
      </c>
      <c r="K61" s="22" t="n">
        <v>287</v>
      </c>
    </row>
    <row r="62" customFormat="false" ht="11.25" hidden="false" customHeight="false" outlineLevel="0" collapsed="false">
      <c r="A62" s="8" t="n">
        <v>51</v>
      </c>
      <c r="B62" s="1" t="s">
        <v>163</v>
      </c>
      <c r="C62" s="0"/>
      <c r="D62" s="19" t="n">
        <v>5</v>
      </c>
      <c r="E62" s="19" t="n">
        <v>2</v>
      </c>
      <c r="F62" s="19" t="n">
        <v>54</v>
      </c>
      <c r="G62" s="19" t="n">
        <v>84</v>
      </c>
      <c r="H62" s="19" t="n">
        <v>35</v>
      </c>
      <c r="I62" s="22" t="n">
        <f aca="false">SUM(C62:H62)</f>
        <v>180</v>
      </c>
      <c r="J62" s="22" t="n">
        <v>0</v>
      </c>
      <c r="K62" s="22" t="n">
        <v>309</v>
      </c>
    </row>
    <row r="63" customFormat="false" ht="11.25" hidden="false" customHeight="false" outlineLevel="0" collapsed="false">
      <c r="A63" s="8" t="n">
        <v>52</v>
      </c>
      <c r="B63" s="1" t="s">
        <v>163</v>
      </c>
      <c r="C63" s="0"/>
      <c r="D63" s="19" t="n">
        <v>10</v>
      </c>
      <c r="E63" s="19" t="n">
        <v>1</v>
      </c>
      <c r="F63" s="19" t="n">
        <v>55</v>
      </c>
      <c r="G63" s="19" t="n">
        <v>85</v>
      </c>
      <c r="H63" s="19" t="n">
        <v>36</v>
      </c>
      <c r="I63" s="22" t="n">
        <f aca="false">SUM(C63:H63)</f>
        <v>187</v>
      </c>
      <c r="J63" s="22" t="n">
        <v>0</v>
      </c>
      <c r="K63" s="22" t="n">
        <v>318</v>
      </c>
    </row>
    <row r="64" customFormat="false" ht="11.25" hidden="false" customHeight="false" outlineLevel="0" collapsed="false">
      <c r="A64" s="8" t="n">
        <v>53</v>
      </c>
      <c r="B64" s="1" t="s">
        <v>163</v>
      </c>
      <c r="C64" s="0"/>
      <c r="D64" s="19" t="n">
        <v>13</v>
      </c>
      <c r="E64" s="19" t="n">
        <v>3</v>
      </c>
      <c r="F64" s="19" t="n">
        <v>43</v>
      </c>
      <c r="G64" s="19" t="n">
        <v>78</v>
      </c>
      <c r="H64" s="19" t="n">
        <v>36</v>
      </c>
      <c r="I64" s="22" t="n">
        <f aca="false">SUM(C64:H64)</f>
        <v>173</v>
      </c>
      <c r="J64" s="22" t="n">
        <v>0</v>
      </c>
      <c r="K64" s="22" t="n">
        <v>252</v>
      </c>
    </row>
    <row r="65" customFormat="false" ht="11.25" hidden="false" customHeight="false" outlineLevel="0" collapsed="false">
      <c r="A65" s="8" t="n">
        <v>54</v>
      </c>
      <c r="B65" s="1" t="s">
        <v>163</v>
      </c>
      <c r="C65" s="0"/>
      <c r="D65" s="19" t="n">
        <v>4</v>
      </c>
      <c r="E65" s="19" t="n">
        <v>0</v>
      </c>
      <c r="F65" s="19" t="n">
        <v>77</v>
      </c>
      <c r="G65" s="19" t="n">
        <v>90</v>
      </c>
      <c r="H65" s="19" t="n">
        <v>36</v>
      </c>
      <c r="I65" s="22" t="n">
        <f aca="false">SUM(C65:H65)</f>
        <v>207</v>
      </c>
      <c r="J65" s="22" t="n">
        <v>0</v>
      </c>
      <c r="K65" s="22" t="n">
        <v>306</v>
      </c>
    </row>
    <row r="66" customFormat="false" ht="11.25" hidden="false" customHeight="false" outlineLevel="0" collapsed="false">
      <c r="A66" s="8" t="n">
        <v>55</v>
      </c>
      <c r="B66" s="1" t="s">
        <v>163</v>
      </c>
      <c r="C66" s="0"/>
      <c r="D66" s="19" t="n">
        <v>18</v>
      </c>
      <c r="E66" s="19" t="n">
        <v>4</v>
      </c>
      <c r="F66" s="19" t="n">
        <v>63</v>
      </c>
      <c r="G66" s="19" t="n">
        <v>134</v>
      </c>
      <c r="H66" s="19" t="n">
        <v>36</v>
      </c>
      <c r="I66" s="22" t="n">
        <f aca="false">SUM(C66:H66)</f>
        <v>255</v>
      </c>
      <c r="J66" s="22" t="n">
        <v>2</v>
      </c>
      <c r="K66" s="22" t="n">
        <v>371</v>
      </c>
    </row>
    <row r="67" customFormat="false" ht="11.25" hidden="false" customHeight="false" outlineLevel="0" collapsed="false">
      <c r="A67" s="8" t="n">
        <v>56</v>
      </c>
      <c r="B67" s="1" t="s">
        <v>163</v>
      </c>
      <c r="C67" s="0"/>
      <c r="D67" s="19" t="n">
        <v>12</v>
      </c>
      <c r="E67" s="19" t="n">
        <v>0</v>
      </c>
      <c r="F67" s="19" t="n">
        <v>59</v>
      </c>
      <c r="G67" s="19" t="n">
        <v>127</v>
      </c>
      <c r="H67" s="19" t="n">
        <v>22</v>
      </c>
      <c r="I67" s="22" t="n">
        <f aca="false">SUM(C67:H67)</f>
        <v>220</v>
      </c>
      <c r="J67" s="22" t="n">
        <v>1</v>
      </c>
      <c r="K67" s="22" t="n">
        <v>319</v>
      </c>
    </row>
    <row r="68" customFormat="false" ht="11.25" hidden="false" customHeight="false" outlineLevel="0" collapsed="false">
      <c r="A68" s="8" t="n">
        <v>57</v>
      </c>
      <c r="B68" s="1" t="s">
        <v>163</v>
      </c>
      <c r="C68" s="0"/>
      <c r="D68" s="19" t="n">
        <v>6</v>
      </c>
      <c r="E68" s="19" t="n">
        <v>3</v>
      </c>
      <c r="F68" s="19" t="n">
        <v>58</v>
      </c>
      <c r="G68" s="19" t="n">
        <v>110</v>
      </c>
      <c r="H68" s="19" t="n">
        <v>36</v>
      </c>
      <c r="I68" s="22" t="n">
        <f aca="false">SUM(C68:H68)</f>
        <v>213</v>
      </c>
      <c r="J68" s="22" t="n">
        <v>1</v>
      </c>
      <c r="K68" s="22" t="n">
        <v>307</v>
      </c>
    </row>
    <row r="69" customFormat="false" ht="11.25" hidden="false" customHeight="false" outlineLevel="0" collapsed="false">
      <c r="A69" s="8" t="n">
        <v>58</v>
      </c>
      <c r="B69" s="1" t="s">
        <v>163</v>
      </c>
      <c r="C69" s="0"/>
      <c r="D69" s="19" t="n">
        <v>7</v>
      </c>
      <c r="E69" s="19" t="n">
        <v>5</v>
      </c>
      <c r="F69" s="19" t="n">
        <v>53</v>
      </c>
      <c r="G69" s="19" t="n">
        <v>150</v>
      </c>
      <c r="H69" s="19" t="n">
        <v>42</v>
      </c>
      <c r="I69" s="22" t="n">
        <f aca="false">SUM(C69:H69)</f>
        <v>257</v>
      </c>
      <c r="J69" s="22" t="n">
        <v>0</v>
      </c>
      <c r="K69" s="22" t="n">
        <v>362</v>
      </c>
    </row>
    <row r="70" customFormat="false" ht="11.25" hidden="false" customHeight="false" outlineLevel="0" collapsed="false">
      <c r="A70" s="8" t="n">
        <v>59</v>
      </c>
      <c r="B70" s="1" t="s">
        <v>163</v>
      </c>
      <c r="C70" s="0"/>
      <c r="D70" s="19" t="n">
        <v>19</v>
      </c>
      <c r="E70" s="19" t="n">
        <v>2</v>
      </c>
      <c r="F70" s="19" t="n">
        <v>77</v>
      </c>
      <c r="G70" s="19" t="n">
        <v>78</v>
      </c>
      <c r="H70" s="19" t="n">
        <v>49</v>
      </c>
      <c r="I70" s="22" t="n">
        <f aca="false">SUM(C70:H70)</f>
        <v>225</v>
      </c>
      <c r="J70" s="22" t="n">
        <v>1</v>
      </c>
      <c r="K70" s="22" t="n">
        <v>380</v>
      </c>
    </row>
    <row r="71" customFormat="false" ht="11.25" hidden="false" customHeight="false" outlineLevel="0" collapsed="false">
      <c r="A71" s="8" t="n">
        <v>60</v>
      </c>
      <c r="B71" s="1" t="s">
        <v>163</v>
      </c>
      <c r="C71" s="0"/>
      <c r="D71" s="19" t="n">
        <v>19</v>
      </c>
      <c r="E71" s="19" t="n">
        <v>2</v>
      </c>
      <c r="F71" s="19" t="n">
        <v>71</v>
      </c>
      <c r="G71" s="19" t="n">
        <v>83</v>
      </c>
      <c r="H71" s="19" t="n">
        <v>32</v>
      </c>
      <c r="I71" s="22" t="n">
        <f aca="false">SUM(C71:H71)</f>
        <v>207</v>
      </c>
      <c r="J71" s="22" t="n">
        <v>0</v>
      </c>
      <c r="K71" s="22" t="n">
        <v>401</v>
      </c>
    </row>
    <row r="72" customFormat="false" ht="11.25" hidden="false" customHeight="false" outlineLevel="0" collapsed="false">
      <c r="A72" s="8" t="n">
        <v>61</v>
      </c>
      <c r="B72" s="1" t="s">
        <v>163</v>
      </c>
      <c r="C72" s="0"/>
      <c r="D72" s="19" t="n">
        <v>15</v>
      </c>
      <c r="E72" s="19" t="n">
        <v>4</v>
      </c>
      <c r="F72" s="19" t="n">
        <v>59</v>
      </c>
      <c r="G72" s="19" t="n">
        <v>78</v>
      </c>
      <c r="H72" s="19" t="n">
        <v>19</v>
      </c>
      <c r="I72" s="22" t="n">
        <f aca="false">SUM(C72:H72)</f>
        <v>175</v>
      </c>
      <c r="J72" s="22" t="n">
        <v>2</v>
      </c>
      <c r="K72" s="22" t="n">
        <v>342</v>
      </c>
    </row>
    <row r="73" customFormat="false" ht="11.25" hidden="false" customHeight="false" outlineLevel="0" collapsed="false">
      <c r="A73" s="8" t="n">
        <v>62</v>
      </c>
      <c r="B73" s="1" t="s">
        <v>163</v>
      </c>
      <c r="C73" s="0"/>
      <c r="D73" s="19" t="n">
        <v>14</v>
      </c>
      <c r="E73" s="19" t="n">
        <v>5</v>
      </c>
      <c r="F73" s="19" t="n">
        <v>69</v>
      </c>
      <c r="G73" s="19" t="n">
        <v>72</v>
      </c>
      <c r="H73" s="19" t="n">
        <v>33</v>
      </c>
      <c r="I73" s="22" t="n">
        <f aca="false">SUM(C73:H73)</f>
        <v>193</v>
      </c>
      <c r="J73" s="22" t="n">
        <v>1</v>
      </c>
      <c r="K73" s="22" t="n">
        <v>346</v>
      </c>
    </row>
    <row r="74" customFormat="false" ht="11.25" hidden="false" customHeight="false" outlineLevel="0" collapsed="false">
      <c r="A74" s="8" t="n">
        <v>63</v>
      </c>
      <c r="B74" s="1" t="s">
        <v>163</v>
      </c>
      <c r="C74" s="0"/>
      <c r="D74" s="19" t="n">
        <v>13</v>
      </c>
      <c r="E74" s="19" t="n">
        <v>1</v>
      </c>
      <c r="F74" s="19" t="n">
        <v>53</v>
      </c>
      <c r="G74" s="19" t="n">
        <v>67</v>
      </c>
      <c r="H74" s="19" t="n">
        <v>23</v>
      </c>
      <c r="I74" s="22" t="n">
        <f aca="false">SUM(C74:H74)</f>
        <v>157</v>
      </c>
      <c r="J74" s="22" t="n">
        <v>0</v>
      </c>
      <c r="K74" s="22" t="n">
        <v>266</v>
      </c>
    </row>
    <row r="75" customFormat="false" ht="11.25" hidden="false" customHeight="false" outlineLevel="0" collapsed="false">
      <c r="A75" s="8" t="n">
        <v>64</v>
      </c>
      <c r="B75" s="1" t="s">
        <v>163</v>
      </c>
      <c r="C75" s="0"/>
      <c r="D75" s="19" t="n">
        <v>15</v>
      </c>
      <c r="E75" s="19" t="n">
        <v>3</v>
      </c>
      <c r="F75" s="19" t="n">
        <v>66</v>
      </c>
      <c r="G75" s="19" t="n">
        <v>46</v>
      </c>
      <c r="H75" s="19" t="n">
        <v>28</v>
      </c>
      <c r="I75" s="22" t="n">
        <f aca="false">SUM(C75:H75)</f>
        <v>158</v>
      </c>
      <c r="J75" s="22" t="n">
        <v>0</v>
      </c>
      <c r="K75" s="22" t="n">
        <v>268</v>
      </c>
    </row>
    <row r="76" customFormat="false" ht="11.25" hidden="false" customHeight="false" outlineLevel="0" collapsed="false">
      <c r="A76" s="8" t="n">
        <v>65</v>
      </c>
      <c r="B76" s="1" t="s">
        <v>163</v>
      </c>
      <c r="C76" s="0"/>
      <c r="D76" s="19" t="n">
        <v>12</v>
      </c>
      <c r="E76" s="19" t="n">
        <v>6</v>
      </c>
      <c r="F76" s="19" t="n">
        <v>76</v>
      </c>
      <c r="G76" s="19" t="n">
        <v>162</v>
      </c>
      <c r="H76" s="19" t="n">
        <v>88</v>
      </c>
      <c r="I76" s="22" t="n">
        <f aca="false">SUM(C76:H76)</f>
        <v>344</v>
      </c>
      <c r="J76" s="22" t="n">
        <v>0</v>
      </c>
      <c r="K76" s="22" t="n">
        <v>490</v>
      </c>
    </row>
    <row r="77" customFormat="false" ht="11.25" hidden="false" customHeight="false" outlineLevel="0" collapsed="false">
      <c r="A77" s="8" t="n">
        <v>66</v>
      </c>
      <c r="B77" s="1" t="s">
        <v>163</v>
      </c>
      <c r="C77" s="0"/>
      <c r="D77" s="19" t="n">
        <v>3</v>
      </c>
      <c r="E77" s="19" t="n">
        <v>5</v>
      </c>
      <c r="F77" s="19" t="n">
        <v>13</v>
      </c>
      <c r="G77" s="19" t="n">
        <v>138</v>
      </c>
      <c r="H77" s="19" t="n">
        <v>34</v>
      </c>
      <c r="I77" s="22" t="n">
        <f aca="false">SUM(C77:H77)</f>
        <v>193</v>
      </c>
      <c r="J77" s="22" t="n">
        <v>0</v>
      </c>
      <c r="K77" s="22" t="n">
        <v>283</v>
      </c>
    </row>
    <row r="78" customFormat="false" ht="11.25" hidden="false" customHeight="false" outlineLevel="0" collapsed="false">
      <c r="A78" s="8" t="n">
        <v>67</v>
      </c>
      <c r="B78" s="1" t="s">
        <v>163</v>
      </c>
      <c r="C78" s="0"/>
      <c r="D78" s="19" t="n">
        <v>8</v>
      </c>
      <c r="E78" s="19" t="n">
        <v>2</v>
      </c>
      <c r="F78" s="19" t="n">
        <v>54</v>
      </c>
      <c r="G78" s="19" t="n">
        <v>124</v>
      </c>
      <c r="H78" s="19" t="n">
        <v>38</v>
      </c>
      <c r="I78" s="22" t="n">
        <f aca="false">SUM(C78:H78)</f>
        <v>226</v>
      </c>
      <c r="J78" s="22" t="n">
        <v>0</v>
      </c>
      <c r="K78" s="22" t="n">
        <v>358</v>
      </c>
    </row>
    <row r="79" customFormat="false" ht="11.25" hidden="false" customHeight="false" outlineLevel="0" collapsed="false">
      <c r="A79" s="8" t="n">
        <v>68</v>
      </c>
      <c r="B79" s="1" t="s">
        <v>163</v>
      </c>
      <c r="C79" s="0"/>
      <c r="D79" s="19" t="n">
        <v>9</v>
      </c>
      <c r="E79" s="19" t="n">
        <v>1</v>
      </c>
      <c r="F79" s="19" t="n">
        <v>30</v>
      </c>
      <c r="G79" s="19" t="n">
        <v>78</v>
      </c>
      <c r="H79" s="19" t="n">
        <v>34</v>
      </c>
      <c r="I79" s="22" t="n">
        <f aca="false">SUM(C79:H79)</f>
        <v>152</v>
      </c>
      <c r="J79" s="22" t="n">
        <v>0</v>
      </c>
      <c r="K79" s="22" t="n">
        <v>227</v>
      </c>
    </row>
    <row r="80" customFormat="false" ht="11.25" hidden="false" customHeight="false" outlineLevel="0" collapsed="false">
      <c r="A80" s="8" t="n">
        <v>69</v>
      </c>
      <c r="B80" s="1" t="s">
        <v>163</v>
      </c>
      <c r="C80" s="0"/>
      <c r="D80" s="19" t="n">
        <v>9</v>
      </c>
      <c r="E80" s="19" t="n">
        <v>1</v>
      </c>
      <c r="F80" s="19" t="n">
        <v>58</v>
      </c>
      <c r="G80" s="19" t="n">
        <v>138</v>
      </c>
      <c r="H80" s="19" t="n">
        <v>73</v>
      </c>
      <c r="I80" s="22" t="n">
        <f aca="false">SUM(C80:H80)</f>
        <v>279</v>
      </c>
      <c r="J80" s="22" t="n">
        <v>2</v>
      </c>
      <c r="K80" s="22" t="n">
        <v>427</v>
      </c>
    </row>
    <row r="81" customFormat="false" ht="11.25" hidden="false" customHeight="false" outlineLevel="0" collapsed="false">
      <c r="A81" s="8" t="n">
        <v>70</v>
      </c>
      <c r="B81" s="1" t="s">
        <v>163</v>
      </c>
      <c r="C81" s="0"/>
      <c r="D81" s="19" t="n">
        <v>10</v>
      </c>
      <c r="E81" s="19" t="n">
        <v>1</v>
      </c>
      <c r="F81" s="19" t="n">
        <v>67</v>
      </c>
      <c r="G81" s="19" t="n">
        <v>163</v>
      </c>
      <c r="H81" s="19" t="n">
        <v>77</v>
      </c>
      <c r="I81" s="22" t="n">
        <f aca="false">SUM(C81:H81)</f>
        <v>318</v>
      </c>
      <c r="J81" s="22" t="n">
        <v>1</v>
      </c>
      <c r="K81" s="22" t="n">
        <v>438</v>
      </c>
    </row>
    <row r="82" customFormat="false" ht="11.25" hidden="false" customHeight="false" outlineLevel="0" collapsed="false">
      <c r="A82" s="8" t="n">
        <v>71</v>
      </c>
      <c r="B82" s="1" t="s">
        <v>163</v>
      </c>
      <c r="C82" s="0"/>
      <c r="D82" s="19" t="n">
        <v>3</v>
      </c>
      <c r="E82" s="19" t="n">
        <v>3</v>
      </c>
      <c r="F82" s="19" t="n">
        <v>26</v>
      </c>
      <c r="G82" s="19" t="n">
        <v>137</v>
      </c>
      <c r="H82" s="19" t="n">
        <v>36</v>
      </c>
      <c r="I82" s="22" t="n">
        <f aca="false">SUM(C82:H82)</f>
        <v>205</v>
      </c>
      <c r="J82" s="22" t="n">
        <v>0</v>
      </c>
      <c r="K82" s="22" t="n">
        <v>265</v>
      </c>
    </row>
    <row r="83" customFormat="false" ht="11.25" hidden="false" customHeight="false" outlineLevel="0" collapsed="false">
      <c r="A83" s="8" t="n">
        <v>72</v>
      </c>
      <c r="B83" s="1" t="s">
        <v>163</v>
      </c>
      <c r="C83" s="0"/>
      <c r="D83" s="19" t="n">
        <v>16</v>
      </c>
      <c r="E83" s="19" t="n">
        <v>4</v>
      </c>
      <c r="F83" s="19" t="n">
        <v>120</v>
      </c>
      <c r="G83" s="19" t="n">
        <v>286</v>
      </c>
      <c r="H83" s="19" t="n">
        <v>94</v>
      </c>
      <c r="I83" s="22" t="n">
        <f aca="false">SUM(C83:H83)</f>
        <v>520</v>
      </c>
      <c r="J83" s="22" t="n">
        <v>0</v>
      </c>
      <c r="K83" s="22" t="n">
        <v>771</v>
      </c>
    </row>
    <row r="84" customFormat="false" ht="11.25" hidden="false" customHeight="false" outlineLevel="0" collapsed="false">
      <c r="A84" s="8" t="n">
        <v>73</v>
      </c>
      <c r="B84" s="1" t="s">
        <v>163</v>
      </c>
      <c r="C84" s="0"/>
      <c r="D84" s="19" t="n">
        <v>11</v>
      </c>
      <c r="E84" s="19" t="n">
        <v>3</v>
      </c>
      <c r="F84" s="19" t="n">
        <v>52</v>
      </c>
      <c r="G84" s="19" t="n">
        <v>102</v>
      </c>
      <c r="H84" s="19" t="n">
        <v>31</v>
      </c>
      <c r="I84" s="22" t="n">
        <f aca="false">SUM(C84:H84)</f>
        <v>199</v>
      </c>
      <c r="J84" s="22" t="n">
        <v>0</v>
      </c>
      <c r="K84" s="22" t="n">
        <v>307</v>
      </c>
    </row>
    <row r="85" customFormat="false" ht="11.25" hidden="false" customHeight="false" outlineLevel="0" collapsed="false">
      <c r="A85" s="8" t="s">
        <v>164</v>
      </c>
      <c r="B85" s="1" t="s">
        <v>163</v>
      </c>
      <c r="C85" s="0"/>
      <c r="D85" s="19" t="n">
        <v>6</v>
      </c>
      <c r="E85" s="19" t="n">
        <v>2</v>
      </c>
      <c r="F85" s="19" t="n">
        <v>49</v>
      </c>
      <c r="G85" s="19" t="n">
        <v>120</v>
      </c>
      <c r="H85" s="19" t="n">
        <v>73</v>
      </c>
      <c r="I85" s="22" t="n">
        <f aca="false">SUM(C85:H85)</f>
        <v>250</v>
      </c>
      <c r="J85" s="22" t="n">
        <v>1</v>
      </c>
      <c r="K85" s="22" t="n">
        <v>340</v>
      </c>
    </row>
    <row r="86" customFormat="false" ht="11.25" hidden="false" customHeight="false" outlineLevel="0" collapsed="false">
      <c r="A86" s="8" t="n">
        <v>74</v>
      </c>
      <c r="B86" s="1" t="s">
        <v>163</v>
      </c>
      <c r="C86" s="0"/>
      <c r="D86" s="19" t="n">
        <v>4</v>
      </c>
      <c r="E86" s="19" t="n">
        <v>2</v>
      </c>
      <c r="F86" s="19" t="n">
        <v>23</v>
      </c>
      <c r="G86" s="19" t="n">
        <v>103</v>
      </c>
      <c r="H86" s="19" t="n">
        <v>31</v>
      </c>
      <c r="I86" s="22" t="n">
        <f aca="false">SUM(C86:H86)</f>
        <v>163</v>
      </c>
      <c r="J86" s="22" t="n">
        <v>1</v>
      </c>
      <c r="K86" s="22" t="n">
        <v>292</v>
      </c>
    </row>
    <row r="87" customFormat="false" ht="11.25" hidden="false" customHeight="false" outlineLevel="0" collapsed="false">
      <c r="A87" s="8" t="n">
        <v>75</v>
      </c>
      <c r="B87" s="1" t="s">
        <v>163</v>
      </c>
      <c r="C87" s="0"/>
      <c r="D87" s="19" t="n">
        <v>11</v>
      </c>
      <c r="E87" s="19" t="n">
        <v>4</v>
      </c>
      <c r="F87" s="19" t="n">
        <v>19</v>
      </c>
      <c r="G87" s="19" t="n">
        <v>121</v>
      </c>
      <c r="H87" s="19" t="n">
        <v>36</v>
      </c>
      <c r="I87" s="22" t="n">
        <f aca="false">SUM(C87:H87)</f>
        <v>191</v>
      </c>
      <c r="J87" s="22" t="n">
        <v>0</v>
      </c>
      <c r="K87" s="22" t="n">
        <v>272</v>
      </c>
    </row>
    <row r="88" customFormat="false" ht="11.25" hidden="false" customHeight="false" outlineLevel="0" collapsed="false">
      <c r="A88" s="8" t="n">
        <v>76</v>
      </c>
      <c r="B88" s="1" t="s">
        <v>163</v>
      </c>
      <c r="C88" s="0"/>
      <c r="D88" s="19" t="n">
        <v>8</v>
      </c>
      <c r="E88" s="19" t="n">
        <v>3</v>
      </c>
      <c r="F88" s="19" t="n">
        <v>34</v>
      </c>
      <c r="G88" s="19" t="n">
        <v>171</v>
      </c>
      <c r="H88" s="19" t="n">
        <v>48</v>
      </c>
      <c r="I88" s="22" t="n">
        <f aca="false">SUM(C88:H88)</f>
        <v>264</v>
      </c>
      <c r="J88" s="22" t="n">
        <v>1</v>
      </c>
      <c r="K88" s="22" t="n">
        <v>377</v>
      </c>
    </row>
    <row r="89" customFormat="false" ht="11.25" hidden="false" customHeight="false" outlineLevel="0" collapsed="false">
      <c r="A89" s="8" t="n">
        <v>77</v>
      </c>
      <c r="B89" s="1" t="s">
        <v>163</v>
      </c>
      <c r="C89" s="0"/>
      <c r="D89" s="19" t="n">
        <v>4</v>
      </c>
      <c r="E89" s="19" t="n">
        <v>1</v>
      </c>
      <c r="F89" s="19" t="n">
        <v>25</v>
      </c>
      <c r="G89" s="19" t="n">
        <v>71</v>
      </c>
      <c r="H89" s="19" t="n">
        <v>26</v>
      </c>
      <c r="I89" s="22" t="n">
        <f aca="false">SUM(C89:H89)</f>
        <v>127</v>
      </c>
      <c r="J89" s="22" t="n">
        <v>1</v>
      </c>
      <c r="K89" s="22" t="n">
        <v>186</v>
      </c>
    </row>
    <row r="90" customFormat="false" ht="11.25" hidden="false" customHeight="false" outlineLevel="0" collapsed="false">
      <c r="A90" s="8" t="n">
        <v>78</v>
      </c>
      <c r="B90" s="1" t="s">
        <v>163</v>
      </c>
      <c r="C90" s="0"/>
      <c r="D90" s="19" t="n">
        <v>17</v>
      </c>
      <c r="E90" s="19" t="n">
        <v>7</v>
      </c>
      <c r="F90" s="19" t="n">
        <v>62</v>
      </c>
      <c r="G90" s="19" t="n">
        <v>119</v>
      </c>
      <c r="H90" s="19" t="n">
        <v>45</v>
      </c>
      <c r="I90" s="22" t="n">
        <f aca="false">SUM(C90:H90)</f>
        <v>250</v>
      </c>
      <c r="J90" s="22" t="n">
        <v>0</v>
      </c>
      <c r="K90" s="22" t="n">
        <v>384</v>
      </c>
    </row>
    <row r="91" customFormat="false" ht="11.25" hidden="false" customHeight="false" outlineLevel="0" collapsed="false">
      <c r="A91" s="8" t="n">
        <v>79</v>
      </c>
      <c r="B91" s="1" t="s">
        <v>163</v>
      </c>
      <c r="C91" s="0"/>
      <c r="D91" s="19" t="n">
        <v>10</v>
      </c>
      <c r="E91" s="19" t="n">
        <v>1</v>
      </c>
      <c r="F91" s="19" t="n">
        <v>53</v>
      </c>
      <c r="G91" s="19" t="n">
        <v>93</v>
      </c>
      <c r="H91" s="19" t="n">
        <v>32</v>
      </c>
      <c r="I91" s="22" t="n">
        <f aca="false">SUM(C91:H91)</f>
        <v>189</v>
      </c>
      <c r="J91" s="22" t="n">
        <v>2</v>
      </c>
      <c r="K91" s="22" t="n">
        <v>325</v>
      </c>
    </row>
    <row r="92" customFormat="false" ht="11.25" hidden="false" customHeight="false" outlineLevel="0" collapsed="false">
      <c r="A92" s="8" t="n">
        <v>80</v>
      </c>
      <c r="B92" s="1" t="s">
        <v>163</v>
      </c>
      <c r="C92" s="0"/>
      <c r="D92" s="19" t="n">
        <v>7</v>
      </c>
      <c r="E92" s="19" t="n">
        <v>2</v>
      </c>
      <c r="F92" s="19" t="n">
        <v>39</v>
      </c>
      <c r="G92" s="19" t="n">
        <v>98</v>
      </c>
      <c r="H92" s="19" t="n">
        <v>24</v>
      </c>
      <c r="I92" s="22" t="n">
        <f aca="false">SUM(C92:H92)</f>
        <v>170</v>
      </c>
      <c r="J92" s="22" t="n">
        <v>0</v>
      </c>
      <c r="K92" s="22" t="n">
        <v>305</v>
      </c>
    </row>
    <row r="93" customFormat="false" ht="11.25" hidden="false" customHeight="false" outlineLevel="0" collapsed="false">
      <c r="A93" s="8" t="n">
        <v>81</v>
      </c>
      <c r="B93" s="1" t="s">
        <v>163</v>
      </c>
      <c r="C93" s="0"/>
      <c r="D93" s="19" t="n">
        <v>13</v>
      </c>
      <c r="E93" s="19" t="n">
        <v>6</v>
      </c>
      <c r="F93" s="19" t="n">
        <v>50</v>
      </c>
      <c r="G93" s="19" t="n">
        <v>81</v>
      </c>
      <c r="H93" s="19" t="n">
        <v>24</v>
      </c>
      <c r="I93" s="22" t="n">
        <f aca="false">SUM(C93:H93)</f>
        <v>174</v>
      </c>
      <c r="J93" s="22" t="n">
        <v>1</v>
      </c>
      <c r="K93" s="22" t="n">
        <v>311</v>
      </c>
    </row>
    <row r="94" customFormat="false" ht="11.25" hidden="false" customHeight="false" outlineLevel="0" collapsed="false">
      <c r="A94" s="8" t="n">
        <v>82</v>
      </c>
      <c r="B94" s="1" t="s">
        <v>163</v>
      </c>
      <c r="C94" s="0"/>
      <c r="D94" s="19" t="n">
        <v>4</v>
      </c>
      <c r="E94" s="19" t="n">
        <v>3</v>
      </c>
      <c r="F94" s="19" t="n">
        <v>18</v>
      </c>
      <c r="G94" s="19" t="n">
        <v>57</v>
      </c>
      <c r="H94" s="19" t="n">
        <v>21</v>
      </c>
      <c r="I94" s="22" t="n">
        <f aca="false">SUM(C94:H94)</f>
        <v>103</v>
      </c>
      <c r="J94" s="22" t="n">
        <v>1</v>
      </c>
      <c r="K94" s="22" t="n">
        <v>231</v>
      </c>
    </row>
    <row r="95" customFormat="false" ht="11.25" hidden="false" customHeight="false" outlineLevel="0" collapsed="false">
      <c r="A95" s="8" t="s">
        <v>165</v>
      </c>
      <c r="B95" s="1" t="s">
        <v>163</v>
      </c>
      <c r="C95" s="0"/>
      <c r="D95" s="19" t="n">
        <v>12</v>
      </c>
      <c r="E95" s="19" t="n">
        <v>1</v>
      </c>
      <c r="F95" s="19" t="n">
        <v>35</v>
      </c>
      <c r="G95" s="19" t="n">
        <v>85</v>
      </c>
      <c r="H95" s="19" t="n">
        <v>24</v>
      </c>
      <c r="I95" s="22" t="n">
        <f aca="false">SUM(C95:H95)</f>
        <v>157</v>
      </c>
      <c r="J95" s="22" t="n">
        <v>0</v>
      </c>
      <c r="K95" s="22" t="n">
        <v>200</v>
      </c>
    </row>
    <row r="96" customFormat="false" ht="11.25" hidden="false" customHeight="false" outlineLevel="0" collapsed="false">
      <c r="A96" s="8" t="n">
        <v>83</v>
      </c>
      <c r="B96" s="1" t="s">
        <v>163</v>
      </c>
      <c r="C96" s="0"/>
      <c r="D96" s="19" t="n">
        <v>18</v>
      </c>
      <c r="E96" s="19" t="n">
        <v>6</v>
      </c>
      <c r="F96" s="19" t="n">
        <v>82</v>
      </c>
      <c r="G96" s="19" t="n">
        <v>76</v>
      </c>
      <c r="H96" s="19" t="n">
        <v>35</v>
      </c>
      <c r="I96" s="22" t="n">
        <f aca="false">SUM(C96:H96)</f>
        <v>217</v>
      </c>
      <c r="J96" s="22" t="n">
        <v>2</v>
      </c>
      <c r="K96" s="22" t="n">
        <v>355</v>
      </c>
    </row>
    <row r="97" customFormat="false" ht="11.25" hidden="false" customHeight="false" outlineLevel="0" collapsed="false">
      <c r="A97" s="8" t="n">
        <v>84</v>
      </c>
      <c r="B97" s="1" t="s">
        <v>163</v>
      </c>
      <c r="C97" s="0"/>
      <c r="D97" s="19" t="n">
        <v>13</v>
      </c>
      <c r="E97" s="19" t="n">
        <v>5</v>
      </c>
      <c r="F97" s="19" t="n">
        <v>71</v>
      </c>
      <c r="G97" s="19" t="n">
        <v>46</v>
      </c>
      <c r="H97" s="19" t="n">
        <v>17</v>
      </c>
      <c r="I97" s="22" t="n">
        <f aca="false">SUM(C97:H97)</f>
        <v>152</v>
      </c>
      <c r="J97" s="22" t="n">
        <v>0</v>
      </c>
      <c r="K97" s="22" t="n">
        <v>359</v>
      </c>
    </row>
    <row r="98" customFormat="false" ht="11.25" hidden="false" customHeight="false" outlineLevel="0" collapsed="false">
      <c r="A98" s="8" t="n">
        <v>85</v>
      </c>
      <c r="B98" s="1" t="s">
        <v>163</v>
      </c>
      <c r="C98" s="0"/>
      <c r="D98" s="19" t="n">
        <v>6</v>
      </c>
      <c r="E98" s="19" t="n">
        <v>1</v>
      </c>
      <c r="F98" s="19" t="n">
        <v>75</v>
      </c>
      <c r="G98" s="19" t="n">
        <v>92</v>
      </c>
      <c r="H98" s="19" t="n">
        <v>38</v>
      </c>
      <c r="I98" s="22" t="n">
        <f aca="false">SUM(C98:H98)</f>
        <v>212</v>
      </c>
      <c r="J98" s="22" t="n">
        <v>0</v>
      </c>
      <c r="K98" s="22" t="n">
        <v>353</v>
      </c>
    </row>
    <row r="99" customFormat="false" ht="11.25" hidden="false" customHeight="false" outlineLevel="0" collapsed="false">
      <c r="A99" s="8" t="n">
        <v>86</v>
      </c>
      <c r="B99" s="1" t="s">
        <v>163</v>
      </c>
      <c r="C99" s="0"/>
      <c r="D99" s="19" t="n">
        <v>11</v>
      </c>
      <c r="E99" s="19" t="n">
        <v>7</v>
      </c>
      <c r="F99" s="19" t="n">
        <v>68</v>
      </c>
      <c r="G99" s="19" t="n">
        <v>86</v>
      </c>
      <c r="H99" s="19" t="n">
        <v>51</v>
      </c>
      <c r="I99" s="22" t="n">
        <f aca="false">SUM(C99:H99)</f>
        <v>223</v>
      </c>
      <c r="J99" s="22" t="n">
        <v>0</v>
      </c>
      <c r="K99" s="22" t="n">
        <v>330</v>
      </c>
    </row>
    <row r="100" customFormat="false" ht="11.25" hidden="false" customHeight="false" outlineLevel="0" collapsed="false">
      <c r="A100" s="8" t="n">
        <v>87</v>
      </c>
      <c r="B100" s="1" t="s">
        <v>163</v>
      </c>
      <c r="C100" s="0"/>
      <c r="D100" s="19" t="n">
        <v>12</v>
      </c>
      <c r="E100" s="19" t="n">
        <v>2</v>
      </c>
      <c r="F100" s="19" t="n">
        <v>61</v>
      </c>
      <c r="G100" s="19" t="n">
        <v>95</v>
      </c>
      <c r="H100" s="19" t="n">
        <v>41</v>
      </c>
      <c r="I100" s="22" t="n">
        <f aca="false">SUM(C100:H100)</f>
        <v>211</v>
      </c>
      <c r="J100" s="22" t="n">
        <v>0</v>
      </c>
      <c r="K100" s="22" t="n">
        <v>352</v>
      </c>
    </row>
    <row r="101" customFormat="false" ht="11.25" hidden="false" customHeight="false" outlineLevel="0" collapsed="false">
      <c r="A101" s="8" t="n">
        <v>88</v>
      </c>
      <c r="B101" s="1" t="s">
        <v>163</v>
      </c>
      <c r="C101" s="0"/>
      <c r="D101" s="19" t="n">
        <v>18</v>
      </c>
      <c r="E101" s="19" t="n">
        <v>1</v>
      </c>
      <c r="F101" s="19" t="n">
        <v>85</v>
      </c>
      <c r="G101" s="19" t="n">
        <v>122</v>
      </c>
      <c r="H101" s="19" t="n">
        <v>35</v>
      </c>
      <c r="I101" s="22" t="n">
        <f aca="false">SUM(C101:H101)</f>
        <v>261</v>
      </c>
      <c r="J101" s="22" t="n">
        <v>0</v>
      </c>
      <c r="K101" s="22" t="n">
        <v>384</v>
      </c>
    </row>
    <row r="102" customFormat="false" ht="11.25" hidden="false" customHeight="false" outlineLevel="0" collapsed="false">
      <c r="A102" s="8" t="n">
        <v>89</v>
      </c>
      <c r="B102" s="1" t="s">
        <v>163</v>
      </c>
      <c r="C102" s="0"/>
      <c r="D102" s="19" t="n">
        <v>16</v>
      </c>
      <c r="E102" s="19" t="n">
        <v>3</v>
      </c>
      <c r="F102" s="19" t="n">
        <v>57</v>
      </c>
      <c r="G102" s="19" t="n">
        <v>73</v>
      </c>
      <c r="H102" s="19" t="n">
        <v>14</v>
      </c>
      <c r="I102" s="22" t="n">
        <f aca="false">SUM(C102:H102)</f>
        <v>163</v>
      </c>
      <c r="J102" s="22" t="n">
        <v>2</v>
      </c>
      <c r="K102" s="22" t="n">
        <v>282</v>
      </c>
    </row>
    <row r="103" customFormat="false" ht="12" hidden="false" customHeight="false" outlineLevel="0" collapsed="false">
      <c r="B103" s="0"/>
      <c r="C103" s="0"/>
      <c r="D103" s="19"/>
      <c r="E103" s="19"/>
      <c r="F103" s="19"/>
      <c r="G103" s="19"/>
      <c r="H103" s="19"/>
      <c r="I103" s="19"/>
      <c r="J103" s="19"/>
      <c r="K103" s="19"/>
    </row>
    <row r="104" customFormat="false" ht="11.25" hidden="false" customHeight="false" outlineLevel="0" collapsed="false">
      <c r="B104" s="23" t="s">
        <v>166</v>
      </c>
      <c r="C104" s="24"/>
      <c r="D104" s="25" t="n">
        <f aca="false">SUM(D5:D103)</f>
        <v>1104</v>
      </c>
      <c r="E104" s="25" t="n">
        <f aca="false">SUM(E5:E103)</f>
        <v>263</v>
      </c>
      <c r="F104" s="25" t="n">
        <f aca="false">SUM(F5:F103)</f>
        <v>5231</v>
      </c>
      <c r="G104" s="25" t="n">
        <f aca="false">SUM(G5:G103)</f>
        <v>10717</v>
      </c>
      <c r="H104" s="25" t="n">
        <f aca="false">SUM(H5:H103)</f>
        <v>3966</v>
      </c>
      <c r="I104" s="25" t="n">
        <f aca="false">SUM(I5:I103)</f>
        <v>21281</v>
      </c>
      <c r="J104" s="25" t="n">
        <f aca="false">SUM(J5:J103)</f>
        <v>54</v>
      </c>
      <c r="K104" s="25" t="n">
        <f aca="false">SUM(K5:K103)</f>
        <v>31712</v>
      </c>
    </row>
    <row r="105" customFormat="false" ht="11.25" hidden="false" customHeight="false" outlineLevel="0" collapsed="false">
      <c r="B105" s="0"/>
      <c r="C105" s="0"/>
      <c r="D105" s="19"/>
      <c r="E105" s="19"/>
      <c r="F105" s="19"/>
      <c r="G105" s="19"/>
      <c r="H105" s="19"/>
      <c r="I105" s="19"/>
      <c r="J105" s="19"/>
      <c r="K105" s="19"/>
    </row>
    <row r="106" customFormat="false" ht="11.25" hidden="false" customHeight="false" outlineLevel="0" collapsed="false">
      <c r="B106" s="1" t="s">
        <v>167</v>
      </c>
      <c r="C106" s="0"/>
      <c r="D106" s="19" t="n">
        <v>1</v>
      </c>
      <c r="E106" s="19" t="n">
        <v>0</v>
      </c>
      <c r="F106" s="19" t="n">
        <v>8</v>
      </c>
      <c r="G106" s="19" t="n">
        <v>5</v>
      </c>
      <c r="H106" s="19" t="n">
        <v>1</v>
      </c>
      <c r="I106" s="19" t="n">
        <f aca="false">SUM(C106:H106)</f>
        <v>15</v>
      </c>
      <c r="J106" s="19" t="n">
        <v>1</v>
      </c>
      <c r="K106" s="19"/>
    </row>
    <row r="107" customFormat="false" ht="11.25" hidden="false" customHeight="false" outlineLevel="0" collapsed="false">
      <c r="B107" s="1" t="s">
        <v>168</v>
      </c>
      <c r="C107" s="0"/>
      <c r="D107" s="19" t="n">
        <v>6</v>
      </c>
      <c r="E107" s="19" t="n">
        <v>4</v>
      </c>
      <c r="F107" s="19" t="n">
        <v>65</v>
      </c>
      <c r="G107" s="19" t="n">
        <v>114</v>
      </c>
      <c r="H107" s="19" t="n">
        <v>45</v>
      </c>
      <c r="I107" s="19" t="n">
        <f aca="false">SUM(C107:H107)</f>
        <v>234</v>
      </c>
      <c r="J107" s="19" t="n">
        <v>3</v>
      </c>
      <c r="K107" s="19"/>
    </row>
    <row r="108" customFormat="false" ht="11.25" hidden="false" customHeight="false" outlineLevel="0" collapsed="false">
      <c r="B108" s="1" t="s">
        <v>169</v>
      </c>
      <c r="C108" s="0"/>
      <c r="D108" s="19" t="n">
        <v>7</v>
      </c>
      <c r="E108" s="19" t="n">
        <v>3</v>
      </c>
      <c r="F108" s="19" t="n">
        <v>33</v>
      </c>
      <c r="G108" s="19" t="n">
        <v>41</v>
      </c>
      <c r="H108" s="19" t="n">
        <v>22</v>
      </c>
      <c r="I108" s="19" t="n">
        <f aca="false">SUM(C108:H108)</f>
        <v>106</v>
      </c>
      <c r="J108" s="19" t="n">
        <v>7</v>
      </c>
      <c r="K108" s="19"/>
    </row>
    <row r="109" customFormat="false" ht="11.25" hidden="false" customHeight="false" outlineLevel="0" collapsed="false">
      <c r="B109" s="1" t="s">
        <v>170</v>
      </c>
      <c r="C109" s="0"/>
      <c r="D109" s="19" t="n">
        <v>2</v>
      </c>
      <c r="E109" s="19" t="n">
        <v>3</v>
      </c>
      <c r="F109" s="19" t="n">
        <v>17</v>
      </c>
      <c r="G109" s="19" t="n">
        <v>16</v>
      </c>
      <c r="H109" s="19" t="n">
        <v>6</v>
      </c>
      <c r="I109" s="19" t="n">
        <f aca="false">SUM(C109:H109)</f>
        <v>44</v>
      </c>
      <c r="J109" s="19" t="n">
        <v>2</v>
      </c>
      <c r="K109" s="19"/>
    </row>
    <row r="110" customFormat="false" ht="11.25" hidden="false" customHeight="false" outlineLevel="0" collapsed="false">
      <c r="B110" s="1" t="s">
        <v>171</v>
      </c>
      <c r="C110" s="0"/>
      <c r="D110" s="19" t="n">
        <v>6</v>
      </c>
      <c r="E110" s="19" t="n">
        <v>1</v>
      </c>
      <c r="F110" s="19" t="n">
        <v>45</v>
      </c>
      <c r="G110" s="19" t="n">
        <v>98</v>
      </c>
      <c r="H110" s="19" t="n">
        <v>44</v>
      </c>
      <c r="I110" s="19" t="n">
        <f aca="false">SUM(C110:H110)</f>
        <v>194</v>
      </c>
      <c r="J110" s="19" t="n">
        <v>4</v>
      </c>
      <c r="K110" s="19"/>
    </row>
    <row r="111" customFormat="false" ht="11.25" hidden="false" customHeight="false" outlineLevel="0" collapsed="false">
      <c r="B111" s="1" t="s">
        <v>172</v>
      </c>
      <c r="C111" s="0"/>
      <c r="D111" s="19" t="n">
        <v>0</v>
      </c>
      <c r="E111" s="19" t="n">
        <v>0</v>
      </c>
      <c r="F111" s="19" t="n">
        <v>6</v>
      </c>
      <c r="G111" s="19" t="n">
        <v>7</v>
      </c>
      <c r="H111" s="19" t="n">
        <v>2</v>
      </c>
      <c r="I111" s="19" t="n">
        <f aca="false">SUM(C111:H111)</f>
        <v>15</v>
      </c>
      <c r="J111" s="19" t="n">
        <v>1</v>
      </c>
      <c r="K111" s="19"/>
    </row>
    <row r="112" customFormat="false" ht="12" hidden="false" customHeight="false" outlineLevel="0" collapsed="false">
      <c r="B112" s="0"/>
      <c r="C112" s="0"/>
      <c r="D112" s="19"/>
      <c r="E112" s="19"/>
      <c r="F112" s="19"/>
      <c r="G112" s="19"/>
      <c r="H112" s="19"/>
      <c r="I112" s="19"/>
      <c r="J112" s="19"/>
      <c r="K112" s="19"/>
    </row>
    <row r="113" customFormat="false" ht="11.25" hidden="false" customHeight="false" outlineLevel="0" collapsed="false">
      <c r="B113" s="23" t="s">
        <v>173</v>
      </c>
      <c r="C113" s="24"/>
      <c r="D113" s="25" t="n">
        <f aca="false">SUM(D104:D112)</f>
        <v>1126</v>
      </c>
      <c r="E113" s="25" t="n">
        <f aca="false">SUM(E104:E112)</f>
        <v>274</v>
      </c>
      <c r="F113" s="25" t="n">
        <f aca="false">SUM(F104:F112)</f>
        <v>5405</v>
      </c>
      <c r="G113" s="25" t="n">
        <f aca="false">SUM(G104:G112)</f>
        <v>10998</v>
      </c>
      <c r="H113" s="25" t="n">
        <f aca="false">SUM(H104:H112)</f>
        <v>4086</v>
      </c>
      <c r="I113" s="25" t="n">
        <f aca="false">SUM(I104:I112)</f>
        <v>21889</v>
      </c>
      <c r="J113" s="25" t="n">
        <f aca="false">SUM(J104:J112)</f>
        <v>72</v>
      </c>
      <c r="K113" s="25" t="n">
        <f aca="false">SUM(K104:K112)</f>
        <v>31712</v>
      </c>
    </row>
    <row r="114" customFormat="false" ht="11.25" hidden="false" customHeight="false" outlineLevel="0" collapsed="false">
      <c r="B114" s="8" t="s">
        <v>174</v>
      </c>
      <c r="C114" s="0"/>
      <c r="D114" s="13" t="n">
        <f aca="false">IF($D$126&gt;0,D113/$D$126,0)</f>
        <v>0.051441363241811</v>
      </c>
      <c r="E114" s="13" t="n">
        <f aca="false">IF($D$126&gt;0,E113/$D$126,0)</f>
        <v>0.0125177029558226</v>
      </c>
      <c r="F114" s="13" t="n">
        <f aca="false">IF($D$126&gt;0,F113/$D$126,0)</f>
        <v>0.246927680570149</v>
      </c>
      <c r="G114" s="13" t="n">
        <f aca="false">IF($D$126&gt;0,G113/$D$126,0)</f>
        <v>0.502444150029695</v>
      </c>
      <c r="H114" s="13" t="n">
        <f aca="false">IF($D$126&gt;0,H113/$D$126,0)</f>
        <v>0.186669103202522</v>
      </c>
      <c r="I114" s="0"/>
    </row>
    <row r="115" customFormat="false" ht="11.25" hidden="false" customHeight="false" outlineLevel="0" collapsed="false">
      <c r="B115" s="0"/>
      <c r="C115" s="0"/>
      <c r="D115" s="0"/>
      <c r="E115" s="0"/>
      <c r="F115" s="0"/>
      <c r="G115" s="0"/>
      <c r="H115" s="0"/>
      <c r="I115" s="0"/>
    </row>
    <row r="116" customFormat="false" ht="12" hidden="false" customHeight="false" outlineLevel="0" collapsed="false">
      <c r="B116" s="12" t="s">
        <v>175</v>
      </c>
      <c r="C116" s="12"/>
      <c r="D116" s="26"/>
      <c r="E116" s="6"/>
      <c r="F116" s="6"/>
      <c r="G116" s="6"/>
      <c r="H116" s="6"/>
      <c r="I116" s="4"/>
    </row>
    <row r="117" customFormat="false" ht="11.25" hidden="false" customHeight="false" outlineLevel="0" collapsed="false">
      <c r="B117" s="0"/>
      <c r="C117" s="0"/>
      <c r="D117" s="19"/>
      <c r="E117" s="0"/>
      <c r="F117" s="0"/>
      <c r="G117" s="0"/>
    </row>
    <row r="118" customFormat="false" ht="11.25" hidden="false" customHeight="false" outlineLevel="0" collapsed="false">
      <c r="B118" s="1" t="s">
        <v>176</v>
      </c>
      <c r="C118" s="0"/>
      <c r="D118" s="19" t="n">
        <f aca="false">TotalRegularVotes</f>
        <v>21281</v>
      </c>
      <c r="E118" s="0"/>
      <c r="F118" s="13" t="n">
        <f aca="false">IF(TotalValidVotes&gt;0,TotalRegularVotes/TotalValidVotes,0)</f>
        <v>0.972223491251313</v>
      </c>
      <c r="G118" s="1" t="s">
        <v>177</v>
      </c>
    </row>
    <row r="119" customFormat="false" ht="11.25" hidden="false" customHeight="false" outlineLevel="0" collapsed="false">
      <c r="B119" s="1" t="s">
        <v>167</v>
      </c>
      <c r="C119" s="0"/>
      <c r="D119" s="19" t="n">
        <f aca="false">TotalSP01</f>
        <v>15</v>
      </c>
      <c r="E119" s="0"/>
      <c r="F119" s="13" t="n">
        <f aca="false">IF(TotalValidVotes&gt;0,TotalSP01/TotalValidVotes,0)</f>
        <v>0.000685275709260359</v>
      </c>
      <c r="G119" s="1" t="s">
        <v>177</v>
      </c>
    </row>
    <row r="120" customFormat="false" ht="11.25" hidden="false" customHeight="false" outlineLevel="0" collapsed="false">
      <c r="B120" s="1" t="s">
        <v>168</v>
      </c>
      <c r="C120" s="0"/>
      <c r="D120" s="19" t="n">
        <f aca="false">TotalSP02</f>
        <v>234</v>
      </c>
      <c r="E120" s="0"/>
      <c r="F120" s="13" t="n">
        <f aca="false">IF(TotalValidVotes&gt;0,TotalSP02/TotalValidVotes,0)</f>
        <v>0.0106903010644616</v>
      </c>
      <c r="G120" s="1" t="s">
        <v>177</v>
      </c>
    </row>
    <row r="121" customFormat="false" ht="11.25" hidden="false" customHeight="false" outlineLevel="0" collapsed="false">
      <c r="B121" s="1" t="s">
        <v>169</v>
      </c>
      <c r="C121" s="0"/>
      <c r="D121" s="19" t="n">
        <f aca="false">TotalSP03</f>
        <v>106</v>
      </c>
      <c r="E121" s="0"/>
      <c r="F121" s="13" t="n">
        <f aca="false">IF(TotalValidVotes&gt;0,TotalSP03/TotalValidVotes,0)</f>
        <v>0.00484261501210654</v>
      </c>
      <c r="G121" s="1" t="s">
        <v>177</v>
      </c>
    </row>
    <row r="122" customFormat="false" ht="11.25" hidden="false" customHeight="false" outlineLevel="0" collapsed="false">
      <c r="B122" s="1" t="s">
        <v>170</v>
      </c>
      <c r="C122" s="0"/>
      <c r="D122" s="19" t="n">
        <f aca="false">TotalSP04</f>
        <v>44</v>
      </c>
      <c r="E122" s="0"/>
      <c r="F122" s="13" t="n">
        <f aca="false">IF(TotalValidVotes&gt;0,TotalSP04/TotalValidVotes,0)</f>
        <v>0.00201014208049705</v>
      </c>
      <c r="G122" s="1" t="s">
        <v>177</v>
      </c>
    </row>
    <row r="123" customFormat="false" ht="11.25" hidden="false" customHeight="false" outlineLevel="0" collapsed="false">
      <c r="B123" s="1" t="s">
        <v>171</v>
      </c>
      <c r="C123" s="0"/>
      <c r="D123" s="19" t="n">
        <f aca="false">TotalSP05</f>
        <v>194</v>
      </c>
      <c r="E123" s="0"/>
      <c r="F123" s="13" t="n">
        <f aca="false">IF(TotalValidVotes&gt;0,TotalSP05/TotalValidVotes,0)</f>
        <v>0.00886289917310064</v>
      </c>
      <c r="G123" s="1" t="s">
        <v>177</v>
      </c>
    </row>
    <row r="124" customFormat="false" ht="11.25" hidden="false" customHeight="false" outlineLevel="0" collapsed="false">
      <c r="B124" s="1" t="s">
        <v>172</v>
      </c>
      <c r="C124" s="0"/>
      <c r="D124" s="19" t="n">
        <f aca="false">TotalSP06</f>
        <v>15</v>
      </c>
      <c r="E124" s="0"/>
      <c r="F124" s="13" t="n">
        <f aca="false">IF(TotalValidVotes&gt;0,TotalSP06/TotalValidVotes,0)</f>
        <v>0.000685275709260359</v>
      </c>
      <c r="G124" s="1" t="s">
        <v>177</v>
      </c>
    </row>
    <row r="125" customFormat="false" ht="12" hidden="false" customHeight="false" outlineLevel="0" collapsed="false">
      <c r="B125" s="0"/>
      <c r="C125" s="0"/>
      <c r="D125" s="19"/>
      <c r="E125" s="0"/>
      <c r="F125" s="0"/>
      <c r="G125" s="0"/>
    </row>
    <row r="126" customFormat="false" ht="11.25" hidden="false" customHeight="false" outlineLevel="0" collapsed="false">
      <c r="B126" s="14" t="s">
        <v>177</v>
      </c>
      <c r="C126" s="14"/>
      <c r="D126" s="25" t="n">
        <f aca="false">SUM(D118:D124)</f>
        <v>21889</v>
      </c>
      <c r="E126" s="4"/>
      <c r="F126" s="15"/>
      <c r="G126" s="0"/>
    </row>
    <row r="127" customFormat="false" ht="11.25" hidden="false" customHeight="false" outlineLevel="0" collapsed="false">
      <c r="B127" s="1" t="s">
        <v>178</v>
      </c>
      <c r="D127" s="19" t="n">
        <f aca="false">TotalRejectedBallots</f>
        <v>72</v>
      </c>
      <c r="F127" s="13" t="n">
        <f aca="false">IF(RegisteredVotersVoted&gt;0,TotalRejectedBallots/RegisteredVotersVoted,0)</f>
        <v>0.00327853922863258</v>
      </c>
      <c r="G127" s="1" t="s">
        <v>179</v>
      </c>
    </row>
    <row r="128" customFormat="false" ht="11.25" hidden="false" customHeight="false" outlineLevel="0" collapsed="false">
      <c r="B128" s="1" t="s">
        <v>180</v>
      </c>
      <c r="D128" s="19" t="n">
        <f aca="false">TotalValidVotes+TotalRejectedBallots</f>
        <v>21961</v>
      </c>
      <c r="F128" s="13" t="n">
        <f aca="false">IF(TotalRegisteredVoters&gt;0,RegisteredVotersVoted/TotalRegisteredVoters,0)</f>
        <v>0.692513874873865</v>
      </c>
      <c r="G128" s="1" t="s">
        <v>181</v>
      </c>
    </row>
    <row r="129" customFormat="false" ht="11.25" hidden="false" customHeight="false" outlineLevel="0" collapsed="false">
      <c r="B129" s="0"/>
      <c r="D129" s="0"/>
    </row>
    <row r="130" customFormat="false" ht="11.25" hidden="false" customHeight="false" outlineLevel="0" collapsed="false">
      <c r="B130" s="21" t="s">
        <v>182</v>
      </c>
      <c r="D130" s="1" t="s">
        <v>183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4" activeCellId="1" sqref="H19:H20 E4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19"/>
      <c r="O1" s="19"/>
    </row>
    <row r="2" customFormat="false" ht="11.25" hidden="false" customHeight="false" outlineLevel="0" collapsed="false">
      <c r="A2" s="0"/>
      <c r="B2" s="0"/>
      <c r="C2" s="0"/>
      <c r="D2" s="3" t="s">
        <v>184</v>
      </c>
      <c r="E2" s="0"/>
      <c r="F2" s="0"/>
      <c r="G2" s="0"/>
      <c r="H2" s="0"/>
      <c r="I2" s="0"/>
      <c r="J2" s="0"/>
      <c r="K2" s="0"/>
      <c r="L2" s="0"/>
      <c r="M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</row>
    <row r="4" customFormat="false" ht="45" hidden="false" customHeight="false" outlineLevel="0" collapsed="false">
      <c r="A4" s="10"/>
      <c r="B4" s="9"/>
      <c r="C4" s="9"/>
      <c r="D4" s="20" t="s">
        <v>185</v>
      </c>
      <c r="E4" s="20" t="s">
        <v>186</v>
      </c>
      <c r="F4" s="20" t="s">
        <v>187</v>
      </c>
      <c r="G4" s="20" t="s">
        <v>188</v>
      </c>
      <c r="H4" s="20" t="s">
        <v>189</v>
      </c>
      <c r="I4" s="20" t="s">
        <v>190</v>
      </c>
      <c r="J4" s="20" t="s">
        <v>191</v>
      </c>
      <c r="K4" s="20" t="s">
        <v>156</v>
      </c>
      <c r="L4" s="20" t="s">
        <v>157</v>
      </c>
      <c r="M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customFormat="false" ht="11.25" hidden="false" customHeight="false" outlineLevel="0" collapsed="false">
      <c r="A8" s="0"/>
      <c r="B8" s="1" t="s">
        <v>192</v>
      </c>
      <c r="C8" s="0"/>
      <c r="D8" s="19" t="n">
        <v>1</v>
      </c>
      <c r="E8" s="19" t="n">
        <v>30</v>
      </c>
      <c r="F8" s="19" t="n">
        <v>381</v>
      </c>
      <c r="G8" s="19" t="n">
        <v>1</v>
      </c>
      <c r="H8" s="19" t="n">
        <v>27</v>
      </c>
      <c r="I8" s="19" t="n">
        <v>7</v>
      </c>
      <c r="J8" s="19" t="n">
        <v>258</v>
      </c>
      <c r="K8" s="22" t="n">
        <f aca="false">SUM(C8:J8)</f>
        <v>705</v>
      </c>
      <c r="L8" s="22" t="n">
        <v>2</v>
      </c>
      <c r="M8" s="22"/>
    </row>
    <row r="9" customFormat="false" ht="11.25" hidden="false" customHeight="false" outlineLevel="0" collapsed="false">
      <c r="A9" s="0"/>
      <c r="B9" s="1" t="s">
        <v>193</v>
      </c>
      <c r="C9" s="0"/>
      <c r="D9" s="19" t="n">
        <v>1</v>
      </c>
      <c r="E9" s="19" t="n">
        <v>7</v>
      </c>
      <c r="F9" s="19" t="n">
        <v>36</v>
      </c>
      <c r="G9" s="19" t="n">
        <v>0</v>
      </c>
      <c r="H9" s="19" t="n">
        <v>2</v>
      </c>
      <c r="I9" s="19" t="n">
        <v>5</v>
      </c>
      <c r="J9" s="19" t="n">
        <v>24</v>
      </c>
      <c r="K9" s="22" t="n">
        <f aca="false">SUM(C9:J9)</f>
        <v>75</v>
      </c>
      <c r="L9" s="22" t="n">
        <v>0</v>
      </c>
      <c r="M9" s="22"/>
    </row>
    <row r="10" customFormat="false" ht="11.25" hidden="false" customHeight="false" outlineLevel="0" collapsed="false">
      <c r="A10" s="0"/>
      <c r="B10" s="0"/>
      <c r="C10" s="0"/>
      <c r="D10" s="19"/>
      <c r="E10" s="19"/>
      <c r="F10" s="19"/>
      <c r="G10" s="19"/>
      <c r="H10" s="19"/>
      <c r="I10" s="19"/>
      <c r="J10" s="19"/>
      <c r="K10" s="22"/>
      <c r="L10" s="22"/>
      <c r="M10" s="22"/>
    </row>
    <row r="11" customFormat="false" ht="11.25" hidden="false" customHeight="false" outlineLevel="0" collapsed="false">
      <c r="A11" s="21" t="s">
        <v>161</v>
      </c>
      <c r="B11" s="0"/>
      <c r="C11" s="0"/>
      <c r="D11" s="19"/>
      <c r="E11" s="19"/>
      <c r="F11" s="19"/>
      <c r="G11" s="19"/>
      <c r="H11" s="19"/>
      <c r="I11" s="19"/>
      <c r="J11" s="19"/>
      <c r="K11" s="22"/>
      <c r="L11" s="22"/>
      <c r="M11" s="22"/>
    </row>
    <row r="12" customFormat="false" ht="11.25" hidden="false" customHeight="false" outlineLevel="0" collapsed="false">
      <c r="A12" s="21" t="s">
        <v>162</v>
      </c>
      <c r="B12" s="0"/>
      <c r="C12" s="0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customFormat="false" ht="11.25" hidden="false" customHeight="false" outlineLevel="0" collapsed="false">
      <c r="A13" s="8" t="n">
        <v>1</v>
      </c>
      <c r="B13" s="1" t="s">
        <v>194</v>
      </c>
      <c r="C13" s="0"/>
      <c r="D13" s="19" t="n">
        <v>0</v>
      </c>
      <c r="E13" s="19" t="n">
        <v>1</v>
      </c>
      <c r="F13" s="19" t="n">
        <v>36</v>
      </c>
      <c r="G13" s="19" t="n">
        <v>0</v>
      </c>
      <c r="H13" s="19" t="n">
        <v>0</v>
      </c>
      <c r="I13" s="19" t="n">
        <v>0</v>
      </c>
      <c r="J13" s="19" t="n">
        <v>1</v>
      </c>
      <c r="K13" s="22" t="n">
        <f aca="false">SUM(C13:J13)</f>
        <v>38</v>
      </c>
      <c r="L13" s="22" t="n">
        <v>0</v>
      </c>
      <c r="M13" s="22" t="n">
        <v>69</v>
      </c>
    </row>
    <row r="14" customFormat="false" ht="11.25" hidden="false" customHeight="false" outlineLevel="0" collapsed="false">
      <c r="A14" s="8" t="n">
        <v>2</v>
      </c>
      <c r="B14" s="1" t="s">
        <v>195</v>
      </c>
      <c r="C14" s="0"/>
      <c r="D14" s="19" t="n">
        <v>1</v>
      </c>
      <c r="E14" s="19" t="n">
        <v>3</v>
      </c>
      <c r="F14" s="19" t="n">
        <v>79</v>
      </c>
      <c r="G14" s="19" t="n">
        <v>0</v>
      </c>
      <c r="H14" s="19" t="n">
        <v>2</v>
      </c>
      <c r="I14" s="19" t="n">
        <v>2</v>
      </c>
      <c r="J14" s="19" t="n">
        <v>8</v>
      </c>
      <c r="K14" s="22" t="n">
        <f aca="false">SUM(C14:J14)</f>
        <v>95</v>
      </c>
      <c r="L14" s="22" t="n">
        <v>0</v>
      </c>
      <c r="M14" s="22" t="n">
        <v>211</v>
      </c>
    </row>
    <row r="15" customFormat="false" ht="11.25" hidden="false" customHeight="false" outlineLevel="0" collapsed="false">
      <c r="A15" s="8" t="n">
        <v>3</v>
      </c>
      <c r="B15" s="1" t="s">
        <v>196</v>
      </c>
      <c r="C15" s="0"/>
      <c r="D15" s="19" t="n">
        <v>2</v>
      </c>
      <c r="E15" s="19" t="n">
        <v>17</v>
      </c>
      <c r="F15" s="19" t="n">
        <v>142</v>
      </c>
      <c r="G15" s="19" t="n">
        <v>2</v>
      </c>
      <c r="H15" s="19" t="n">
        <v>14</v>
      </c>
      <c r="I15" s="19" t="n">
        <v>2</v>
      </c>
      <c r="J15" s="19" t="n">
        <v>128</v>
      </c>
      <c r="K15" s="22" t="n">
        <f aca="false">SUM(C15:J15)</f>
        <v>307</v>
      </c>
      <c r="L15" s="22" t="n">
        <v>0</v>
      </c>
      <c r="M15" s="22" t="n">
        <v>417</v>
      </c>
    </row>
    <row r="16" customFormat="false" ht="11.25" hidden="false" customHeight="false" outlineLevel="0" collapsed="false">
      <c r="A16" s="8" t="n">
        <v>4</v>
      </c>
      <c r="B16" s="1" t="s">
        <v>197</v>
      </c>
      <c r="C16" s="0"/>
      <c r="D16" s="19" t="n">
        <v>3</v>
      </c>
      <c r="E16" s="19" t="n">
        <v>24</v>
      </c>
      <c r="F16" s="19" t="n">
        <v>90</v>
      </c>
      <c r="G16" s="19" t="n">
        <v>0</v>
      </c>
      <c r="H16" s="19" t="n">
        <v>6</v>
      </c>
      <c r="I16" s="19" t="n">
        <v>3</v>
      </c>
      <c r="J16" s="19" t="n">
        <v>94</v>
      </c>
      <c r="K16" s="22" t="n">
        <f aca="false">SUM(C16:J16)</f>
        <v>220</v>
      </c>
      <c r="L16" s="22" t="n">
        <v>1</v>
      </c>
      <c r="M16" s="22" t="n">
        <v>325</v>
      </c>
    </row>
    <row r="17" customFormat="false" ht="11.25" hidden="false" customHeight="false" outlineLevel="0" collapsed="false">
      <c r="A17" s="8" t="n">
        <v>5</v>
      </c>
      <c r="B17" s="1" t="s">
        <v>197</v>
      </c>
      <c r="C17" s="0"/>
      <c r="D17" s="19" t="n">
        <v>3</v>
      </c>
      <c r="E17" s="19" t="n">
        <v>7</v>
      </c>
      <c r="F17" s="19" t="n">
        <v>90</v>
      </c>
      <c r="G17" s="19" t="n">
        <v>0</v>
      </c>
      <c r="H17" s="19" t="n">
        <v>7</v>
      </c>
      <c r="I17" s="19" t="n">
        <v>0</v>
      </c>
      <c r="J17" s="19" t="n">
        <v>53</v>
      </c>
      <c r="K17" s="22" t="n">
        <f aca="false">SUM(C17:J17)</f>
        <v>160</v>
      </c>
      <c r="L17" s="22" t="n">
        <v>2</v>
      </c>
      <c r="M17" s="22" t="n">
        <v>220</v>
      </c>
    </row>
    <row r="18" customFormat="false" ht="11.25" hidden="false" customHeight="false" outlineLevel="0" collapsed="false">
      <c r="A18" s="8" t="n">
        <v>6</v>
      </c>
      <c r="B18" s="1" t="s">
        <v>197</v>
      </c>
      <c r="C18" s="0"/>
      <c r="D18" s="19" t="n">
        <v>4</v>
      </c>
      <c r="E18" s="19" t="n">
        <v>26</v>
      </c>
      <c r="F18" s="19" t="n">
        <v>117</v>
      </c>
      <c r="G18" s="19" t="n">
        <v>1</v>
      </c>
      <c r="H18" s="19" t="n">
        <v>12</v>
      </c>
      <c r="I18" s="19" t="n">
        <v>2</v>
      </c>
      <c r="J18" s="19" t="n">
        <v>94</v>
      </c>
      <c r="K18" s="22" t="n">
        <f aca="false">SUM(C18:J18)</f>
        <v>256</v>
      </c>
      <c r="L18" s="22" t="n">
        <v>0</v>
      </c>
      <c r="M18" s="22" t="n">
        <v>353</v>
      </c>
    </row>
    <row r="19" customFormat="false" ht="11.25" hidden="false" customHeight="false" outlineLevel="0" collapsed="false">
      <c r="A19" s="8" t="n">
        <v>7</v>
      </c>
      <c r="B19" s="1" t="s">
        <v>198</v>
      </c>
      <c r="C19" s="0"/>
      <c r="D19" s="19" t="n">
        <v>1</v>
      </c>
      <c r="E19" s="19" t="n">
        <v>14</v>
      </c>
      <c r="F19" s="19" t="n">
        <v>131</v>
      </c>
      <c r="G19" s="19" t="n">
        <v>0</v>
      </c>
      <c r="H19" s="19" t="n">
        <v>11</v>
      </c>
      <c r="I19" s="19" t="n">
        <v>7</v>
      </c>
      <c r="J19" s="19" t="n">
        <v>87</v>
      </c>
      <c r="K19" s="22" t="n">
        <f aca="false">SUM(C19:J19)</f>
        <v>251</v>
      </c>
      <c r="L19" s="22" t="n">
        <v>0</v>
      </c>
      <c r="M19" s="22" t="n">
        <v>356</v>
      </c>
    </row>
    <row r="20" customFormat="false" ht="11.25" hidden="false" customHeight="false" outlineLevel="0" collapsed="false">
      <c r="A20" s="8" t="n">
        <v>8</v>
      </c>
      <c r="B20" s="1" t="s">
        <v>198</v>
      </c>
      <c r="C20" s="0"/>
      <c r="D20" s="19" t="n">
        <v>1</v>
      </c>
      <c r="E20" s="19" t="n">
        <v>15</v>
      </c>
      <c r="F20" s="19" t="n">
        <v>137</v>
      </c>
      <c r="G20" s="19" t="n">
        <v>0</v>
      </c>
      <c r="H20" s="19" t="n">
        <v>12</v>
      </c>
      <c r="I20" s="19" t="n">
        <v>3</v>
      </c>
      <c r="J20" s="19" t="n">
        <v>100</v>
      </c>
      <c r="K20" s="22" t="n">
        <f aca="false">SUM(C20:J20)</f>
        <v>268</v>
      </c>
      <c r="L20" s="22" t="n">
        <v>1</v>
      </c>
      <c r="M20" s="22" t="n">
        <v>371</v>
      </c>
    </row>
    <row r="21" customFormat="false" ht="11.25" hidden="false" customHeight="false" outlineLevel="0" collapsed="false">
      <c r="A21" s="8" t="n">
        <v>9</v>
      </c>
      <c r="B21" s="1" t="s">
        <v>199</v>
      </c>
      <c r="C21" s="0"/>
      <c r="D21" s="19" t="n">
        <v>2</v>
      </c>
      <c r="E21" s="19" t="n">
        <v>11</v>
      </c>
      <c r="F21" s="19" t="n">
        <v>146</v>
      </c>
      <c r="G21" s="19" t="n">
        <v>1</v>
      </c>
      <c r="H21" s="19" t="n">
        <v>11</v>
      </c>
      <c r="I21" s="19" t="n">
        <v>1</v>
      </c>
      <c r="J21" s="19" t="n">
        <v>105</v>
      </c>
      <c r="K21" s="22" t="n">
        <f aca="false">SUM(C21:J21)</f>
        <v>277</v>
      </c>
      <c r="L21" s="22" t="n">
        <v>1</v>
      </c>
      <c r="M21" s="22" t="n">
        <v>404</v>
      </c>
    </row>
    <row r="22" customFormat="false" ht="11.25" hidden="false" customHeight="false" outlineLevel="0" collapsed="false">
      <c r="A22" s="8" t="n">
        <v>10</v>
      </c>
      <c r="B22" s="1" t="s">
        <v>200</v>
      </c>
      <c r="C22" s="0"/>
      <c r="D22" s="19" t="n">
        <v>1</v>
      </c>
      <c r="E22" s="19" t="n">
        <v>13</v>
      </c>
      <c r="F22" s="19" t="n">
        <v>93</v>
      </c>
      <c r="G22" s="19" t="n">
        <v>1</v>
      </c>
      <c r="H22" s="19" t="n">
        <v>7</v>
      </c>
      <c r="I22" s="19" t="n">
        <v>2</v>
      </c>
      <c r="J22" s="19" t="n">
        <v>78</v>
      </c>
      <c r="K22" s="22" t="n">
        <f aca="false">SUM(C22:J22)</f>
        <v>195</v>
      </c>
      <c r="L22" s="22" t="n">
        <v>2</v>
      </c>
      <c r="M22" s="22" t="n">
        <v>290</v>
      </c>
    </row>
    <row r="23" customFormat="false" ht="11.25" hidden="false" customHeight="false" outlineLevel="0" collapsed="false">
      <c r="A23" s="8" t="n">
        <v>11</v>
      </c>
      <c r="B23" s="1" t="s">
        <v>197</v>
      </c>
      <c r="C23" s="0"/>
      <c r="D23" s="19" t="n">
        <v>2</v>
      </c>
      <c r="E23" s="19" t="n">
        <v>18</v>
      </c>
      <c r="F23" s="19" t="n">
        <v>140</v>
      </c>
      <c r="G23" s="19" t="n">
        <v>1</v>
      </c>
      <c r="H23" s="19" t="n">
        <v>10</v>
      </c>
      <c r="I23" s="19" t="n">
        <v>6</v>
      </c>
      <c r="J23" s="19" t="n">
        <v>89</v>
      </c>
      <c r="K23" s="22" t="n">
        <f aca="false">SUM(C23:J23)</f>
        <v>266</v>
      </c>
      <c r="L23" s="22" t="n">
        <v>1</v>
      </c>
      <c r="M23" s="22" t="n">
        <v>382</v>
      </c>
    </row>
    <row r="24" customFormat="false" ht="11.25" hidden="false" customHeight="false" outlineLevel="0" collapsed="false">
      <c r="A24" s="8" t="n">
        <v>12</v>
      </c>
      <c r="B24" s="1" t="s">
        <v>197</v>
      </c>
      <c r="C24" s="0"/>
      <c r="D24" s="19" t="n">
        <v>0</v>
      </c>
      <c r="E24" s="19" t="n">
        <v>24</v>
      </c>
      <c r="F24" s="19" t="n">
        <v>121</v>
      </c>
      <c r="G24" s="19" t="n">
        <v>0</v>
      </c>
      <c r="H24" s="19" t="n">
        <v>13</v>
      </c>
      <c r="I24" s="19" t="n">
        <v>0</v>
      </c>
      <c r="J24" s="19" t="n">
        <v>87</v>
      </c>
      <c r="K24" s="22" t="n">
        <f aca="false">SUM(C24:J24)</f>
        <v>245</v>
      </c>
      <c r="L24" s="22" t="n">
        <v>0</v>
      </c>
      <c r="M24" s="22" t="n">
        <v>332</v>
      </c>
    </row>
    <row r="25" customFormat="false" ht="11.25" hidden="false" customHeight="false" outlineLevel="0" collapsed="false">
      <c r="A25" s="8" t="n">
        <v>13</v>
      </c>
      <c r="B25" s="1" t="s">
        <v>201</v>
      </c>
      <c r="C25" s="0"/>
      <c r="D25" s="19" t="n">
        <v>1</v>
      </c>
      <c r="E25" s="19" t="n">
        <v>7</v>
      </c>
      <c r="F25" s="19" t="n">
        <v>148</v>
      </c>
      <c r="G25" s="19" t="n">
        <v>1</v>
      </c>
      <c r="H25" s="19" t="n">
        <v>12</v>
      </c>
      <c r="I25" s="19" t="n">
        <v>2</v>
      </c>
      <c r="J25" s="19" t="n">
        <v>62</v>
      </c>
      <c r="K25" s="22" t="n">
        <f aca="false">SUM(C25:J25)</f>
        <v>233</v>
      </c>
      <c r="L25" s="22" t="n">
        <v>0</v>
      </c>
      <c r="M25" s="22" t="n">
        <v>324</v>
      </c>
    </row>
    <row r="26" customFormat="false" ht="11.25" hidden="false" customHeight="false" outlineLevel="0" collapsed="false">
      <c r="A26" s="8" t="n">
        <v>14</v>
      </c>
      <c r="B26" s="1" t="s">
        <v>196</v>
      </c>
      <c r="C26" s="0"/>
      <c r="D26" s="19" t="n">
        <v>0</v>
      </c>
      <c r="E26" s="19" t="n">
        <v>20</v>
      </c>
      <c r="F26" s="19" t="n">
        <v>111</v>
      </c>
      <c r="G26" s="19" t="n">
        <v>0</v>
      </c>
      <c r="H26" s="19" t="n">
        <v>18</v>
      </c>
      <c r="I26" s="19" t="n">
        <v>4</v>
      </c>
      <c r="J26" s="19" t="n">
        <v>128</v>
      </c>
      <c r="K26" s="22" t="n">
        <f aca="false">SUM(C26:J26)</f>
        <v>281</v>
      </c>
      <c r="L26" s="22" t="n">
        <v>1</v>
      </c>
      <c r="M26" s="22" t="n">
        <v>400</v>
      </c>
    </row>
    <row r="27" customFormat="false" ht="11.25" hidden="false" customHeight="false" outlineLevel="0" collapsed="false">
      <c r="A27" s="8" t="n">
        <v>15</v>
      </c>
      <c r="B27" s="1" t="s">
        <v>196</v>
      </c>
      <c r="C27" s="0"/>
      <c r="D27" s="19" t="n">
        <v>0</v>
      </c>
      <c r="E27" s="19" t="n">
        <v>6</v>
      </c>
      <c r="F27" s="19" t="n">
        <v>123</v>
      </c>
      <c r="G27" s="19" t="n">
        <v>0</v>
      </c>
      <c r="H27" s="19" t="n">
        <v>6</v>
      </c>
      <c r="I27" s="19" t="n">
        <v>4</v>
      </c>
      <c r="J27" s="19" t="n">
        <v>126</v>
      </c>
      <c r="K27" s="22" t="n">
        <f aca="false">SUM(C27:J27)</f>
        <v>265</v>
      </c>
      <c r="L27" s="22" t="n">
        <v>0</v>
      </c>
      <c r="M27" s="22" t="n">
        <v>384</v>
      </c>
    </row>
    <row r="28" customFormat="false" ht="11.25" hidden="false" customHeight="false" outlineLevel="0" collapsed="false">
      <c r="A28" s="8" t="n">
        <v>16</v>
      </c>
      <c r="B28" s="1" t="s">
        <v>197</v>
      </c>
      <c r="C28" s="0"/>
      <c r="D28" s="19" t="n">
        <v>0</v>
      </c>
      <c r="E28" s="19" t="n">
        <v>15</v>
      </c>
      <c r="F28" s="19" t="n">
        <v>103</v>
      </c>
      <c r="G28" s="19" t="n">
        <v>0</v>
      </c>
      <c r="H28" s="19" t="n">
        <v>12</v>
      </c>
      <c r="I28" s="19" t="n">
        <v>5</v>
      </c>
      <c r="J28" s="19" t="n">
        <v>75</v>
      </c>
      <c r="K28" s="22" t="n">
        <f aca="false">SUM(C28:J28)</f>
        <v>210</v>
      </c>
      <c r="L28" s="22" t="n">
        <v>0</v>
      </c>
      <c r="M28" s="22" t="n">
        <v>342</v>
      </c>
    </row>
    <row r="29" customFormat="false" ht="11.25" hidden="false" customHeight="false" outlineLevel="0" collapsed="false">
      <c r="A29" s="8" t="n">
        <v>17</v>
      </c>
      <c r="B29" s="1" t="s">
        <v>197</v>
      </c>
      <c r="C29" s="0"/>
      <c r="D29" s="19" t="n">
        <v>0</v>
      </c>
      <c r="E29" s="19" t="n">
        <v>16</v>
      </c>
      <c r="F29" s="19" t="n">
        <v>120</v>
      </c>
      <c r="G29" s="19" t="n">
        <v>2</v>
      </c>
      <c r="H29" s="19" t="n">
        <v>20</v>
      </c>
      <c r="I29" s="19" t="n">
        <v>4</v>
      </c>
      <c r="J29" s="19" t="n">
        <v>84</v>
      </c>
      <c r="K29" s="22" t="n">
        <f aca="false">SUM(C29:J29)</f>
        <v>246</v>
      </c>
      <c r="L29" s="22" t="n">
        <v>1</v>
      </c>
      <c r="M29" s="22" t="n">
        <v>356</v>
      </c>
    </row>
    <row r="30" customFormat="false" ht="11.25" hidden="false" customHeight="false" outlineLevel="0" collapsed="false">
      <c r="A30" s="8" t="n">
        <v>18</v>
      </c>
      <c r="B30" s="1" t="s">
        <v>202</v>
      </c>
      <c r="C30" s="0"/>
      <c r="D30" s="19" t="n">
        <v>4</v>
      </c>
      <c r="E30" s="19" t="n">
        <v>21</v>
      </c>
      <c r="F30" s="19" t="n">
        <v>135</v>
      </c>
      <c r="G30" s="19" t="n">
        <v>0</v>
      </c>
      <c r="H30" s="19" t="n">
        <v>14</v>
      </c>
      <c r="I30" s="19" t="n">
        <v>2</v>
      </c>
      <c r="J30" s="19" t="n">
        <v>118</v>
      </c>
      <c r="K30" s="22" t="n">
        <f aca="false">SUM(C30:J30)</f>
        <v>294</v>
      </c>
      <c r="L30" s="22" t="n">
        <v>4</v>
      </c>
      <c r="M30" s="22" t="n">
        <v>436</v>
      </c>
    </row>
    <row r="31" customFormat="false" ht="11.25" hidden="false" customHeight="false" outlineLevel="0" collapsed="false">
      <c r="A31" s="8" t="n">
        <v>19</v>
      </c>
      <c r="B31" s="1" t="s">
        <v>202</v>
      </c>
      <c r="C31" s="0"/>
      <c r="D31" s="19" t="n">
        <v>0</v>
      </c>
      <c r="E31" s="19" t="n">
        <v>16</v>
      </c>
      <c r="F31" s="19" t="n">
        <v>158</v>
      </c>
      <c r="G31" s="19" t="n">
        <v>2</v>
      </c>
      <c r="H31" s="19" t="n">
        <v>10</v>
      </c>
      <c r="I31" s="19" t="n">
        <v>1</v>
      </c>
      <c r="J31" s="19" t="n">
        <v>81</v>
      </c>
      <c r="K31" s="22" t="n">
        <f aca="false">SUM(C31:J31)</f>
        <v>268</v>
      </c>
      <c r="L31" s="22" t="n">
        <v>1</v>
      </c>
      <c r="M31" s="22" t="n">
        <v>398</v>
      </c>
    </row>
    <row r="32" customFormat="false" ht="11.25" hidden="false" customHeight="false" outlineLevel="0" collapsed="false">
      <c r="A32" s="8" t="n">
        <v>20</v>
      </c>
      <c r="B32" s="1" t="s">
        <v>202</v>
      </c>
      <c r="C32" s="0"/>
      <c r="D32" s="19" t="n">
        <v>1</v>
      </c>
      <c r="E32" s="19" t="n">
        <v>7</v>
      </c>
      <c r="F32" s="19" t="n">
        <v>107</v>
      </c>
      <c r="G32" s="19" t="n">
        <v>0</v>
      </c>
      <c r="H32" s="19" t="n">
        <v>7</v>
      </c>
      <c r="I32" s="19" t="n">
        <v>1</v>
      </c>
      <c r="J32" s="19" t="n">
        <v>39</v>
      </c>
      <c r="K32" s="22" t="n">
        <f aca="false">SUM(C32:J32)</f>
        <v>162</v>
      </c>
      <c r="L32" s="22" t="n">
        <v>0</v>
      </c>
      <c r="M32" s="22" t="n">
        <v>246</v>
      </c>
    </row>
    <row r="33" customFormat="false" ht="11.25" hidden="false" customHeight="false" outlineLevel="0" collapsed="false">
      <c r="A33" s="8" t="n">
        <v>21</v>
      </c>
      <c r="B33" s="1" t="s">
        <v>202</v>
      </c>
      <c r="C33" s="0"/>
      <c r="D33" s="19" t="n">
        <v>0</v>
      </c>
      <c r="E33" s="19" t="n">
        <v>8</v>
      </c>
      <c r="F33" s="19" t="n">
        <v>104</v>
      </c>
      <c r="G33" s="19" t="n">
        <v>0</v>
      </c>
      <c r="H33" s="19" t="n">
        <v>12</v>
      </c>
      <c r="I33" s="19" t="n">
        <v>0</v>
      </c>
      <c r="J33" s="19" t="n">
        <v>92</v>
      </c>
      <c r="K33" s="22" t="n">
        <f aca="false">SUM(C33:J33)</f>
        <v>216</v>
      </c>
      <c r="L33" s="22" t="n">
        <v>0</v>
      </c>
      <c r="M33" s="22" t="n">
        <v>328</v>
      </c>
    </row>
    <row r="34" customFormat="false" ht="11.25" hidden="false" customHeight="false" outlineLevel="0" collapsed="false">
      <c r="A34" s="8" t="n">
        <v>22</v>
      </c>
      <c r="B34" s="1" t="s">
        <v>202</v>
      </c>
      <c r="C34" s="0"/>
      <c r="D34" s="19" t="n">
        <v>0</v>
      </c>
      <c r="E34" s="19" t="n">
        <v>12</v>
      </c>
      <c r="F34" s="19" t="n">
        <v>105</v>
      </c>
      <c r="G34" s="19" t="n">
        <v>1</v>
      </c>
      <c r="H34" s="19" t="n">
        <v>6</v>
      </c>
      <c r="I34" s="19" t="n">
        <v>0</v>
      </c>
      <c r="J34" s="19" t="n">
        <v>120</v>
      </c>
      <c r="K34" s="22" t="n">
        <f aca="false">SUM(C34:J34)</f>
        <v>244</v>
      </c>
      <c r="L34" s="22" t="n">
        <v>0</v>
      </c>
      <c r="M34" s="22" t="n">
        <v>337</v>
      </c>
    </row>
    <row r="35" customFormat="false" ht="11.25" hidden="false" customHeight="false" outlineLevel="0" collapsed="false">
      <c r="A35" s="8" t="n">
        <v>23</v>
      </c>
      <c r="B35" s="1" t="s">
        <v>202</v>
      </c>
      <c r="C35" s="0"/>
      <c r="D35" s="19" t="n">
        <v>0</v>
      </c>
      <c r="E35" s="19" t="n">
        <v>19</v>
      </c>
      <c r="F35" s="19" t="n">
        <v>110</v>
      </c>
      <c r="G35" s="19" t="n">
        <v>0</v>
      </c>
      <c r="H35" s="19" t="n">
        <v>10</v>
      </c>
      <c r="I35" s="19" t="n">
        <v>2</v>
      </c>
      <c r="J35" s="19" t="n">
        <v>103</v>
      </c>
      <c r="K35" s="22" t="n">
        <f aca="false">SUM(C35:J35)</f>
        <v>244</v>
      </c>
      <c r="L35" s="22" t="n">
        <v>0</v>
      </c>
      <c r="M35" s="22" t="n">
        <v>336</v>
      </c>
    </row>
    <row r="36" customFormat="false" ht="11.25" hidden="false" customHeight="false" outlineLevel="0" collapsed="false">
      <c r="A36" s="8" t="n">
        <v>24</v>
      </c>
      <c r="B36" s="1" t="s">
        <v>202</v>
      </c>
      <c r="C36" s="0"/>
      <c r="D36" s="19" t="n">
        <v>3</v>
      </c>
      <c r="E36" s="19" t="n">
        <v>12</v>
      </c>
      <c r="F36" s="19" t="n">
        <v>124</v>
      </c>
      <c r="G36" s="19" t="n">
        <v>0</v>
      </c>
      <c r="H36" s="19" t="n">
        <v>4</v>
      </c>
      <c r="I36" s="19" t="n">
        <v>1</v>
      </c>
      <c r="J36" s="19" t="n">
        <v>105</v>
      </c>
      <c r="K36" s="22" t="n">
        <f aca="false">SUM(C36:J36)</f>
        <v>249</v>
      </c>
      <c r="L36" s="22" t="n">
        <v>0</v>
      </c>
      <c r="M36" s="22" t="n">
        <v>342</v>
      </c>
    </row>
    <row r="37" customFormat="false" ht="11.25" hidden="false" customHeight="false" outlineLevel="0" collapsed="false">
      <c r="A37" s="8" t="n">
        <v>25</v>
      </c>
      <c r="B37" s="1" t="s">
        <v>202</v>
      </c>
      <c r="C37" s="0"/>
      <c r="D37" s="19" t="n">
        <v>2</v>
      </c>
      <c r="E37" s="19" t="n">
        <v>7</v>
      </c>
      <c r="F37" s="19" t="n">
        <v>148</v>
      </c>
      <c r="G37" s="19" t="n">
        <v>0</v>
      </c>
      <c r="H37" s="19" t="n">
        <v>17</v>
      </c>
      <c r="I37" s="19" t="n">
        <v>5</v>
      </c>
      <c r="J37" s="19" t="n">
        <v>87</v>
      </c>
      <c r="K37" s="22" t="n">
        <f aca="false">SUM(C37:J37)</f>
        <v>266</v>
      </c>
      <c r="L37" s="22" t="n">
        <v>2</v>
      </c>
      <c r="M37" s="22" t="n">
        <v>355</v>
      </c>
    </row>
    <row r="38" customFormat="false" ht="11.25" hidden="false" customHeight="false" outlineLevel="0" collapsed="false">
      <c r="A38" s="8" t="n">
        <v>26</v>
      </c>
      <c r="B38" s="1" t="s">
        <v>202</v>
      </c>
      <c r="C38" s="0"/>
      <c r="D38" s="19" t="n">
        <v>0</v>
      </c>
      <c r="E38" s="19" t="n">
        <v>16</v>
      </c>
      <c r="F38" s="19" t="n">
        <v>119</v>
      </c>
      <c r="G38" s="19" t="n">
        <v>0</v>
      </c>
      <c r="H38" s="19" t="n">
        <v>9</v>
      </c>
      <c r="I38" s="19" t="n">
        <v>2</v>
      </c>
      <c r="J38" s="19" t="n">
        <v>68</v>
      </c>
      <c r="K38" s="22" t="n">
        <f aca="false">SUM(C38:J38)</f>
        <v>214</v>
      </c>
      <c r="L38" s="22" t="n">
        <v>0</v>
      </c>
      <c r="M38" s="22" t="n">
        <v>331</v>
      </c>
    </row>
    <row r="39" customFormat="false" ht="11.25" hidden="false" customHeight="false" outlineLevel="0" collapsed="false">
      <c r="A39" s="8" t="n">
        <v>27</v>
      </c>
      <c r="B39" s="1" t="s">
        <v>202</v>
      </c>
      <c r="C39" s="0"/>
      <c r="D39" s="19" t="n">
        <v>0</v>
      </c>
      <c r="E39" s="19" t="n">
        <v>10</v>
      </c>
      <c r="F39" s="19" t="n">
        <v>108</v>
      </c>
      <c r="G39" s="19" t="n">
        <v>1</v>
      </c>
      <c r="H39" s="19" t="n">
        <v>14</v>
      </c>
      <c r="I39" s="19" t="n">
        <v>0</v>
      </c>
      <c r="J39" s="19" t="n">
        <v>111</v>
      </c>
      <c r="K39" s="22" t="n">
        <f aca="false">SUM(C39:J39)</f>
        <v>244</v>
      </c>
      <c r="L39" s="22" t="n">
        <v>2</v>
      </c>
      <c r="M39" s="22" t="n">
        <v>383</v>
      </c>
    </row>
    <row r="40" customFormat="false" ht="11.25" hidden="false" customHeight="false" outlineLevel="0" collapsed="false">
      <c r="A40" s="8" t="n">
        <v>28</v>
      </c>
      <c r="B40" s="1" t="s">
        <v>202</v>
      </c>
      <c r="C40" s="0"/>
      <c r="D40" s="19" t="n">
        <v>2</v>
      </c>
      <c r="E40" s="19" t="n">
        <v>6</v>
      </c>
      <c r="F40" s="19" t="n">
        <v>112</v>
      </c>
      <c r="G40" s="19" t="n">
        <v>1</v>
      </c>
      <c r="H40" s="19" t="n">
        <v>5</v>
      </c>
      <c r="I40" s="19" t="n">
        <v>1</v>
      </c>
      <c r="J40" s="19" t="n">
        <v>84</v>
      </c>
      <c r="K40" s="22" t="n">
        <f aca="false">SUM(C40:J40)</f>
        <v>211</v>
      </c>
      <c r="L40" s="22" t="n">
        <v>1</v>
      </c>
      <c r="M40" s="22" t="n">
        <v>309</v>
      </c>
    </row>
    <row r="41" customFormat="false" ht="11.25" hidden="false" customHeight="false" outlineLevel="0" collapsed="false">
      <c r="A41" s="8" t="n">
        <v>29</v>
      </c>
      <c r="B41" s="1" t="s">
        <v>202</v>
      </c>
      <c r="C41" s="0"/>
      <c r="D41" s="19" t="n">
        <v>0</v>
      </c>
      <c r="E41" s="19" t="n">
        <v>5</v>
      </c>
      <c r="F41" s="19" t="n">
        <v>123</v>
      </c>
      <c r="G41" s="19" t="n">
        <v>0</v>
      </c>
      <c r="H41" s="19" t="n">
        <v>8</v>
      </c>
      <c r="I41" s="19" t="n">
        <v>3</v>
      </c>
      <c r="J41" s="19" t="n">
        <v>101</v>
      </c>
      <c r="K41" s="22" t="n">
        <f aca="false">SUM(C41:J41)</f>
        <v>240</v>
      </c>
      <c r="L41" s="22" t="n">
        <v>1</v>
      </c>
      <c r="M41" s="22" t="n">
        <v>337</v>
      </c>
    </row>
    <row r="42" customFormat="false" ht="11.25" hidden="false" customHeight="false" outlineLevel="0" collapsed="false">
      <c r="A42" s="8" t="n">
        <v>30</v>
      </c>
      <c r="B42" s="1" t="s">
        <v>202</v>
      </c>
      <c r="C42" s="0"/>
      <c r="D42" s="19" t="n">
        <v>3</v>
      </c>
      <c r="E42" s="19" t="n">
        <v>10</v>
      </c>
      <c r="F42" s="19" t="n">
        <v>133</v>
      </c>
      <c r="G42" s="19" t="n">
        <v>0</v>
      </c>
      <c r="H42" s="19" t="n">
        <v>6</v>
      </c>
      <c r="I42" s="19" t="n">
        <v>1</v>
      </c>
      <c r="J42" s="19" t="n">
        <v>103</v>
      </c>
      <c r="K42" s="22" t="n">
        <f aca="false">SUM(C42:J42)</f>
        <v>256</v>
      </c>
      <c r="L42" s="22" t="n">
        <v>1</v>
      </c>
      <c r="M42" s="22" t="n">
        <v>402</v>
      </c>
    </row>
    <row r="43" customFormat="false" ht="11.25" hidden="false" customHeight="false" outlineLevel="0" collapsed="false">
      <c r="A43" s="8" t="s">
        <v>203</v>
      </c>
      <c r="B43" s="1" t="s">
        <v>204</v>
      </c>
      <c r="C43" s="0"/>
      <c r="D43" s="19" t="n">
        <v>0</v>
      </c>
      <c r="E43" s="19" t="n">
        <v>5</v>
      </c>
      <c r="F43" s="19" t="n">
        <v>22</v>
      </c>
      <c r="G43" s="19" t="n">
        <v>0</v>
      </c>
      <c r="H43" s="19" t="n">
        <v>3</v>
      </c>
      <c r="I43" s="19" t="n">
        <v>1</v>
      </c>
      <c r="J43" s="19" t="n">
        <v>24</v>
      </c>
      <c r="K43" s="22" t="n">
        <f aca="false">SUM(C43:J43)</f>
        <v>55</v>
      </c>
      <c r="L43" s="22" t="n">
        <v>3</v>
      </c>
      <c r="M43" s="22" t="n">
        <v>64</v>
      </c>
    </row>
    <row r="44" customFormat="false" ht="11.25" hidden="false" customHeight="false" outlineLevel="0" collapsed="false">
      <c r="A44" s="8" t="n">
        <v>32</v>
      </c>
      <c r="B44" s="1" t="s">
        <v>202</v>
      </c>
      <c r="C44" s="0"/>
      <c r="D44" s="19" t="n">
        <v>0</v>
      </c>
      <c r="E44" s="19" t="n">
        <v>12</v>
      </c>
      <c r="F44" s="19" t="n">
        <v>129</v>
      </c>
      <c r="G44" s="19" t="n">
        <v>1</v>
      </c>
      <c r="H44" s="19" t="n">
        <v>8</v>
      </c>
      <c r="I44" s="19" t="n">
        <v>2</v>
      </c>
      <c r="J44" s="19" t="n">
        <v>84</v>
      </c>
      <c r="K44" s="22" t="n">
        <f aca="false">SUM(C44:J44)</f>
        <v>236</v>
      </c>
      <c r="L44" s="22" t="n">
        <v>0</v>
      </c>
      <c r="M44" s="22" t="n">
        <v>356</v>
      </c>
    </row>
    <row r="45" customFormat="false" ht="11.25" hidden="false" customHeight="false" outlineLevel="0" collapsed="false">
      <c r="A45" s="8" t="n">
        <v>33</v>
      </c>
      <c r="B45" s="1" t="s">
        <v>202</v>
      </c>
      <c r="C45" s="0"/>
      <c r="D45" s="19" t="n">
        <v>3</v>
      </c>
      <c r="E45" s="19" t="n">
        <v>10</v>
      </c>
      <c r="F45" s="19" t="n">
        <v>160</v>
      </c>
      <c r="G45" s="19" t="n">
        <v>0</v>
      </c>
      <c r="H45" s="19" t="n">
        <v>8</v>
      </c>
      <c r="I45" s="19" t="n">
        <v>5</v>
      </c>
      <c r="J45" s="19" t="n">
        <v>79</v>
      </c>
      <c r="K45" s="22" t="n">
        <f aca="false">SUM(C45:J45)</f>
        <v>265</v>
      </c>
      <c r="L45" s="22" t="n">
        <v>1</v>
      </c>
      <c r="M45" s="22" t="n">
        <v>362</v>
      </c>
    </row>
    <row r="46" customFormat="false" ht="11.25" hidden="false" customHeight="false" outlineLevel="0" collapsed="false">
      <c r="A46" s="8" t="n">
        <v>34</v>
      </c>
      <c r="B46" s="1" t="s">
        <v>202</v>
      </c>
      <c r="C46" s="0"/>
      <c r="D46" s="19" t="n">
        <v>4</v>
      </c>
      <c r="E46" s="19" t="n">
        <v>9</v>
      </c>
      <c r="F46" s="19" t="n">
        <v>84</v>
      </c>
      <c r="G46" s="19" t="n">
        <v>0</v>
      </c>
      <c r="H46" s="19" t="n">
        <v>4</v>
      </c>
      <c r="I46" s="19" t="n">
        <v>0</v>
      </c>
      <c r="J46" s="19" t="n">
        <v>72</v>
      </c>
      <c r="K46" s="22" t="n">
        <f aca="false">SUM(C46:J46)</f>
        <v>173</v>
      </c>
      <c r="L46" s="22" t="n">
        <v>1</v>
      </c>
      <c r="M46" s="22" t="n">
        <v>292</v>
      </c>
    </row>
    <row r="47" customFormat="false" ht="11.25" hidden="false" customHeight="false" outlineLevel="0" collapsed="false">
      <c r="A47" s="8" t="n">
        <v>35</v>
      </c>
      <c r="B47" s="1" t="s">
        <v>202</v>
      </c>
      <c r="C47" s="0"/>
      <c r="D47" s="19" t="n">
        <v>0</v>
      </c>
      <c r="E47" s="19" t="n">
        <v>15</v>
      </c>
      <c r="F47" s="19" t="n">
        <v>107</v>
      </c>
      <c r="G47" s="19" t="n">
        <v>1</v>
      </c>
      <c r="H47" s="19" t="n">
        <v>4</v>
      </c>
      <c r="I47" s="19" t="n">
        <v>1</v>
      </c>
      <c r="J47" s="19" t="n">
        <v>68</v>
      </c>
      <c r="K47" s="22" t="n">
        <f aca="false">SUM(C47:J47)</f>
        <v>196</v>
      </c>
      <c r="L47" s="22" t="n">
        <v>1</v>
      </c>
      <c r="M47" s="22" t="n">
        <v>349</v>
      </c>
    </row>
    <row r="48" customFormat="false" ht="11.25" hidden="false" customHeight="false" outlineLevel="0" collapsed="false">
      <c r="A48" s="8" t="s">
        <v>205</v>
      </c>
      <c r="B48" s="1" t="s">
        <v>206</v>
      </c>
      <c r="C48" s="0"/>
      <c r="D48" s="19" t="n">
        <v>0</v>
      </c>
      <c r="E48" s="19" t="n">
        <v>2</v>
      </c>
      <c r="F48" s="19" t="n">
        <v>9</v>
      </c>
      <c r="G48" s="19" t="n">
        <v>0</v>
      </c>
      <c r="H48" s="19" t="n">
        <v>1</v>
      </c>
      <c r="I48" s="19" t="n">
        <v>0</v>
      </c>
      <c r="J48" s="19" t="n">
        <v>6</v>
      </c>
      <c r="K48" s="22" t="n">
        <f aca="false">SUM(C48:J48)</f>
        <v>18</v>
      </c>
      <c r="L48" s="22" t="n">
        <v>1</v>
      </c>
      <c r="M48" s="22" t="n">
        <v>28</v>
      </c>
    </row>
    <row r="49" customFormat="false" ht="11.25" hidden="false" customHeight="false" outlineLevel="0" collapsed="false">
      <c r="A49" s="8" t="n">
        <v>37</v>
      </c>
      <c r="B49" s="1" t="s">
        <v>192</v>
      </c>
      <c r="C49" s="0"/>
      <c r="D49" s="19" t="n">
        <v>1</v>
      </c>
      <c r="E49" s="19" t="n">
        <v>9</v>
      </c>
      <c r="F49" s="19" t="n">
        <v>139</v>
      </c>
      <c r="G49" s="19" t="n">
        <v>0</v>
      </c>
      <c r="H49" s="19" t="n">
        <v>1</v>
      </c>
      <c r="I49" s="19" t="n">
        <v>0</v>
      </c>
      <c r="J49" s="19" t="n">
        <v>50</v>
      </c>
      <c r="K49" s="22" t="n">
        <f aca="false">SUM(C49:J49)</f>
        <v>200</v>
      </c>
      <c r="L49" s="22" t="n">
        <v>3</v>
      </c>
      <c r="M49" s="22" t="n">
        <v>358</v>
      </c>
    </row>
    <row r="50" customFormat="false" ht="11.25" hidden="false" customHeight="false" outlineLevel="0" collapsed="false">
      <c r="A50" s="8" t="n">
        <v>38</v>
      </c>
      <c r="B50" s="1" t="s">
        <v>192</v>
      </c>
      <c r="C50" s="0"/>
      <c r="D50" s="19" t="n">
        <v>1</v>
      </c>
      <c r="E50" s="19" t="n">
        <v>14</v>
      </c>
      <c r="F50" s="19" t="n">
        <v>133</v>
      </c>
      <c r="G50" s="19" t="n">
        <v>2</v>
      </c>
      <c r="H50" s="19" t="n">
        <v>13</v>
      </c>
      <c r="I50" s="19" t="n">
        <v>1</v>
      </c>
      <c r="J50" s="19" t="n">
        <v>118</v>
      </c>
      <c r="K50" s="22" t="n">
        <f aca="false">SUM(C50:J50)</f>
        <v>282</v>
      </c>
      <c r="L50" s="22" t="n">
        <v>0</v>
      </c>
      <c r="M50" s="22" t="n">
        <v>405</v>
      </c>
    </row>
    <row r="51" customFormat="false" ht="11.25" hidden="false" customHeight="false" outlineLevel="0" collapsed="false">
      <c r="A51" s="8" t="n">
        <v>39</v>
      </c>
      <c r="B51" s="1" t="s">
        <v>192</v>
      </c>
      <c r="C51" s="0"/>
      <c r="D51" s="19" t="n">
        <v>0</v>
      </c>
      <c r="E51" s="19" t="n">
        <v>4</v>
      </c>
      <c r="F51" s="19" t="n">
        <v>107</v>
      </c>
      <c r="G51" s="19" t="n">
        <v>1</v>
      </c>
      <c r="H51" s="19" t="n">
        <v>8</v>
      </c>
      <c r="I51" s="19" t="n">
        <v>0</v>
      </c>
      <c r="J51" s="19" t="n">
        <v>63</v>
      </c>
      <c r="K51" s="22" t="n">
        <f aca="false">SUM(C51:J51)</f>
        <v>183</v>
      </c>
      <c r="L51" s="22" t="n">
        <v>1</v>
      </c>
      <c r="M51" s="22" t="n">
        <v>310</v>
      </c>
    </row>
    <row r="52" customFormat="false" ht="11.25" hidden="false" customHeight="false" outlineLevel="0" collapsed="false">
      <c r="A52" s="8" t="n">
        <v>40</v>
      </c>
      <c r="B52" s="1" t="s">
        <v>192</v>
      </c>
      <c r="C52" s="0"/>
      <c r="D52" s="19" t="n">
        <v>1</v>
      </c>
      <c r="E52" s="19" t="n">
        <v>7</v>
      </c>
      <c r="F52" s="19" t="n">
        <v>128</v>
      </c>
      <c r="G52" s="19" t="n">
        <v>0</v>
      </c>
      <c r="H52" s="19" t="n">
        <v>12</v>
      </c>
      <c r="I52" s="19" t="n">
        <v>0</v>
      </c>
      <c r="J52" s="19" t="n">
        <v>71</v>
      </c>
      <c r="K52" s="22" t="n">
        <f aca="false">SUM(C52:J52)</f>
        <v>219</v>
      </c>
      <c r="L52" s="22" t="n">
        <v>2</v>
      </c>
      <c r="M52" s="22" t="n">
        <v>361</v>
      </c>
    </row>
    <row r="53" customFormat="false" ht="11.25" hidden="false" customHeight="false" outlineLevel="0" collapsed="false">
      <c r="A53" s="8" t="n">
        <v>41</v>
      </c>
      <c r="B53" s="1" t="s">
        <v>192</v>
      </c>
      <c r="C53" s="0"/>
      <c r="D53" s="19" t="n">
        <v>1</v>
      </c>
      <c r="E53" s="19" t="n">
        <v>10</v>
      </c>
      <c r="F53" s="19" t="n">
        <v>131</v>
      </c>
      <c r="G53" s="19" t="n">
        <v>1</v>
      </c>
      <c r="H53" s="19" t="n">
        <v>7</v>
      </c>
      <c r="I53" s="19" t="n">
        <v>0</v>
      </c>
      <c r="J53" s="19" t="n">
        <v>66</v>
      </c>
      <c r="K53" s="22" t="n">
        <f aca="false">SUM(C53:J53)</f>
        <v>216</v>
      </c>
      <c r="L53" s="22" t="n">
        <v>3</v>
      </c>
      <c r="M53" s="22" t="n">
        <v>375</v>
      </c>
    </row>
    <row r="54" customFormat="false" ht="11.25" hidden="false" customHeight="false" outlineLevel="0" collapsed="false">
      <c r="A54" s="8" t="n">
        <v>42</v>
      </c>
      <c r="B54" s="1" t="s">
        <v>192</v>
      </c>
      <c r="C54" s="0"/>
      <c r="D54" s="19" t="n">
        <v>3</v>
      </c>
      <c r="E54" s="19" t="n">
        <v>17</v>
      </c>
      <c r="F54" s="19" t="n">
        <v>125</v>
      </c>
      <c r="G54" s="19" t="n">
        <v>0</v>
      </c>
      <c r="H54" s="19" t="n">
        <v>4</v>
      </c>
      <c r="I54" s="19" t="n">
        <v>2</v>
      </c>
      <c r="J54" s="19" t="n">
        <v>68</v>
      </c>
      <c r="K54" s="22" t="n">
        <f aca="false">SUM(C54:J54)</f>
        <v>219</v>
      </c>
      <c r="L54" s="22" t="n">
        <v>2</v>
      </c>
      <c r="M54" s="22" t="n">
        <v>368</v>
      </c>
    </row>
    <row r="55" customFormat="false" ht="11.25" hidden="false" customHeight="false" outlineLevel="0" collapsed="false">
      <c r="A55" s="8" t="n">
        <v>43</v>
      </c>
      <c r="B55" s="1" t="s">
        <v>192</v>
      </c>
      <c r="C55" s="0"/>
      <c r="D55" s="19" t="n">
        <v>1</v>
      </c>
      <c r="E55" s="19" t="n">
        <v>11</v>
      </c>
      <c r="F55" s="19" t="n">
        <v>105</v>
      </c>
      <c r="G55" s="19" t="n">
        <v>1</v>
      </c>
      <c r="H55" s="19" t="n">
        <v>10</v>
      </c>
      <c r="I55" s="19" t="n">
        <v>0</v>
      </c>
      <c r="J55" s="19" t="n">
        <v>74</v>
      </c>
      <c r="K55" s="22" t="n">
        <f aca="false">SUM(C55:J55)</f>
        <v>202</v>
      </c>
      <c r="L55" s="22" t="n">
        <v>1</v>
      </c>
      <c r="M55" s="22" t="n">
        <v>305</v>
      </c>
    </row>
    <row r="56" customFormat="false" ht="11.25" hidden="false" customHeight="false" outlineLevel="0" collapsed="false">
      <c r="A56" s="8" t="n">
        <v>44</v>
      </c>
      <c r="B56" s="1" t="s">
        <v>192</v>
      </c>
      <c r="C56" s="0"/>
      <c r="D56" s="19" t="n">
        <v>1</v>
      </c>
      <c r="E56" s="19" t="n">
        <v>5</v>
      </c>
      <c r="F56" s="19" t="n">
        <v>121</v>
      </c>
      <c r="G56" s="19" t="n">
        <v>1</v>
      </c>
      <c r="H56" s="19" t="n">
        <v>3</v>
      </c>
      <c r="I56" s="19" t="n">
        <v>0</v>
      </c>
      <c r="J56" s="19" t="n">
        <v>107</v>
      </c>
      <c r="K56" s="22" t="n">
        <f aca="false">SUM(C56:J56)</f>
        <v>238</v>
      </c>
      <c r="L56" s="22" t="n">
        <v>3</v>
      </c>
      <c r="M56" s="22" t="n">
        <v>335</v>
      </c>
    </row>
    <row r="57" customFormat="false" ht="11.25" hidden="false" customHeight="false" outlineLevel="0" collapsed="false">
      <c r="A57" s="8" t="n">
        <v>45</v>
      </c>
      <c r="B57" s="1" t="s">
        <v>192</v>
      </c>
      <c r="C57" s="0"/>
      <c r="D57" s="19" t="n">
        <v>1</v>
      </c>
      <c r="E57" s="19" t="n">
        <v>5</v>
      </c>
      <c r="F57" s="19" t="n">
        <v>120</v>
      </c>
      <c r="G57" s="19" t="n">
        <v>1</v>
      </c>
      <c r="H57" s="19" t="n">
        <v>15</v>
      </c>
      <c r="I57" s="19" t="n">
        <v>1</v>
      </c>
      <c r="J57" s="19" t="n">
        <v>68</v>
      </c>
      <c r="K57" s="22" t="n">
        <f aca="false">SUM(C57:J57)</f>
        <v>211</v>
      </c>
      <c r="L57" s="22" t="n">
        <v>1</v>
      </c>
      <c r="M57" s="22" t="n">
        <v>332</v>
      </c>
    </row>
    <row r="58" customFormat="false" ht="11.25" hidden="false" customHeight="false" outlineLevel="0" collapsed="false">
      <c r="A58" s="8" t="n">
        <v>46</v>
      </c>
      <c r="B58" s="1" t="s">
        <v>192</v>
      </c>
      <c r="C58" s="0"/>
      <c r="D58" s="19" t="n">
        <v>1</v>
      </c>
      <c r="E58" s="19" t="n">
        <v>15</v>
      </c>
      <c r="F58" s="19" t="n">
        <v>125</v>
      </c>
      <c r="G58" s="19" t="n">
        <v>2</v>
      </c>
      <c r="H58" s="19" t="n">
        <v>13</v>
      </c>
      <c r="I58" s="19" t="n">
        <v>5</v>
      </c>
      <c r="J58" s="19" t="n">
        <v>66</v>
      </c>
      <c r="K58" s="22" t="n">
        <f aca="false">SUM(C58:J58)</f>
        <v>227</v>
      </c>
      <c r="L58" s="22" t="n">
        <v>3</v>
      </c>
      <c r="M58" s="22" t="n">
        <v>351</v>
      </c>
    </row>
    <row r="59" customFormat="false" ht="11.25" hidden="false" customHeight="false" outlineLevel="0" collapsed="false">
      <c r="A59" s="8" t="n">
        <v>47</v>
      </c>
      <c r="B59" s="1" t="s">
        <v>192</v>
      </c>
      <c r="C59" s="0"/>
      <c r="D59" s="19" t="n">
        <v>2</v>
      </c>
      <c r="E59" s="19" t="n">
        <v>10</v>
      </c>
      <c r="F59" s="19" t="n">
        <v>90</v>
      </c>
      <c r="G59" s="19" t="n">
        <v>1</v>
      </c>
      <c r="H59" s="19" t="n">
        <v>6</v>
      </c>
      <c r="I59" s="19" t="n">
        <v>0</v>
      </c>
      <c r="J59" s="19" t="n">
        <v>47</v>
      </c>
      <c r="K59" s="22" t="n">
        <f aca="false">SUM(C59:J59)</f>
        <v>156</v>
      </c>
      <c r="L59" s="22" t="n">
        <v>2</v>
      </c>
      <c r="M59" s="22" t="n">
        <v>276</v>
      </c>
    </row>
    <row r="60" customFormat="false" ht="11.25" hidden="false" customHeight="false" outlineLevel="0" collapsed="false">
      <c r="A60" s="8" t="n">
        <v>48</v>
      </c>
      <c r="B60" s="1" t="s">
        <v>192</v>
      </c>
      <c r="C60" s="0"/>
      <c r="D60" s="19" t="n">
        <v>1</v>
      </c>
      <c r="E60" s="19" t="n">
        <v>9</v>
      </c>
      <c r="F60" s="19" t="n">
        <v>153</v>
      </c>
      <c r="G60" s="19" t="n">
        <v>2</v>
      </c>
      <c r="H60" s="19" t="n">
        <v>10</v>
      </c>
      <c r="I60" s="19" t="n">
        <v>3</v>
      </c>
      <c r="J60" s="19" t="n">
        <v>78</v>
      </c>
      <c r="K60" s="22" t="n">
        <f aca="false">SUM(C60:J60)</f>
        <v>256</v>
      </c>
      <c r="L60" s="22" t="n">
        <v>2</v>
      </c>
      <c r="M60" s="22" t="n">
        <v>361</v>
      </c>
    </row>
    <row r="61" customFormat="false" ht="11.25" hidden="false" customHeight="false" outlineLevel="0" collapsed="false">
      <c r="A61" s="8" t="n">
        <v>49</v>
      </c>
      <c r="B61" s="1" t="s">
        <v>192</v>
      </c>
      <c r="C61" s="0"/>
      <c r="D61" s="19" t="n">
        <v>2</v>
      </c>
      <c r="E61" s="19" t="n">
        <v>17</v>
      </c>
      <c r="F61" s="19" t="n">
        <v>103</v>
      </c>
      <c r="G61" s="19" t="n">
        <v>1</v>
      </c>
      <c r="H61" s="19" t="n">
        <v>6</v>
      </c>
      <c r="I61" s="19" t="n">
        <v>2</v>
      </c>
      <c r="J61" s="19" t="n">
        <v>57</v>
      </c>
      <c r="K61" s="22" t="n">
        <f aca="false">SUM(C61:J61)</f>
        <v>188</v>
      </c>
      <c r="L61" s="22" t="n">
        <v>1</v>
      </c>
      <c r="M61" s="22" t="n">
        <v>271</v>
      </c>
    </row>
    <row r="62" customFormat="false" ht="11.25" hidden="false" customHeight="false" outlineLevel="0" collapsed="false">
      <c r="A62" s="8" t="n">
        <v>50</v>
      </c>
      <c r="B62" s="1" t="s">
        <v>192</v>
      </c>
      <c r="C62" s="0"/>
      <c r="D62" s="19" t="n">
        <v>0</v>
      </c>
      <c r="E62" s="19" t="n">
        <v>14</v>
      </c>
      <c r="F62" s="19" t="n">
        <v>133</v>
      </c>
      <c r="G62" s="19" t="n">
        <v>0</v>
      </c>
      <c r="H62" s="19" t="n">
        <v>12</v>
      </c>
      <c r="I62" s="19" t="n">
        <v>3</v>
      </c>
      <c r="J62" s="19" t="n">
        <v>120</v>
      </c>
      <c r="K62" s="22" t="n">
        <f aca="false">SUM(C62:J62)</f>
        <v>282</v>
      </c>
      <c r="L62" s="22" t="n">
        <v>0</v>
      </c>
      <c r="M62" s="22" t="n">
        <v>372</v>
      </c>
    </row>
    <row r="63" customFormat="false" ht="11.25" hidden="false" customHeight="false" outlineLevel="0" collapsed="false">
      <c r="A63" s="8" t="n">
        <v>51</v>
      </c>
      <c r="B63" s="1" t="s">
        <v>192</v>
      </c>
      <c r="C63" s="0"/>
      <c r="D63" s="19" t="n">
        <v>0</v>
      </c>
      <c r="E63" s="19" t="n">
        <v>8</v>
      </c>
      <c r="F63" s="19" t="n">
        <v>132</v>
      </c>
      <c r="G63" s="19" t="n">
        <v>1</v>
      </c>
      <c r="H63" s="19" t="n">
        <v>11</v>
      </c>
      <c r="I63" s="19" t="n">
        <v>2</v>
      </c>
      <c r="J63" s="19" t="n">
        <v>93</v>
      </c>
      <c r="K63" s="22" t="n">
        <f aca="false">SUM(C63:J63)</f>
        <v>247</v>
      </c>
      <c r="L63" s="22" t="n">
        <v>2</v>
      </c>
      <c r="M63" s="22" t="n">
        <v>342</v>
      </c>
    </row>
    <row r="64" customFormat="false" ht="11.25" hidden="false" customHeight="false" outlineLevel="0" collapsed="false">
      <c r="A64" s="8" t="n">
        <v>52</v>
      </c>
      <c r="B64" s="1" t="s">
        <v>192</v>
      </c>
      <c r="C64" s="0"/>
      <c r="D64" s="19" t="n">
        <v>0</v>
      </c>
      <c r="E64" s="19" t="n">
        <v>8</v>
      </c>
      <c r="F64" s="19" t="n">
        <v>110</v>
      </c>
      <c r="G64" s="19" t="n">
        <v>1</v>
      </c>
      <c r="H64" s="19" t="n">
        <v>12</v>
      </c>
      <c r="I64" s="19" t="n">
        <v>2</v>
      </c>
      <c r="J64" s="19" t="n">
        <v>87</v>
      </c>
      <c r="K64" s="22" t="n">
        <f aca="false">SUM(C64:J64)</f>
        <v>220</v>
      </c>
      <c r="L64" s="22" t="n">
        <v>1</v>
      </c>
      <c r="M64" s="22" t="n">
        <v>321</v>
      </c>
    </row>
    <row r="65" customFormat="false" ht="11.25" hidden="false" customHeight="false" outlineLevel="0" collapsed="false">
      <c r="A65" s="8" t="n">
        <v>53</v>
      </c>
      <c r="B65" s="1" t="s">
        <v>207</v>
      </c>
      <c r="C65" s="0"/>
      <c r="D65" s="19" t="n">
        <v>0</v>
      </c>
      <c r="E65" s="19" t="n">
        <v>1</v>
      </c>
      <c r="F65" s="19" t="n">
        <v>39</v>
      </c>
      <c r="G65" s="19" t="n">
        <v>0</v>
      </c>
      <c r="H65" s="19" t="n">
        <v>0</v>
      </c>
      <c r="I65" s="19" t="n">
        <v>3</v>
      </c>
      <c r="J65" s="19" t="n">
        <v>5</v>
      </c>
      <c r="K65" s="22" t="n">
        <f aca="false">SUM(C65:J65)</f>
        <v>48</v>
      </c>
      <c r="L65" s="22" t="n">
        <v>0</v>
      </c>
      <c r="M65" s="22" t="n">
        <v>74</v>
      </c>
    </row>
    <row r="66" customFormat="false" ht="11.25" hidden="false" customHeight="false" outlineLevel="0" collapsed="false">
      <c r="A66" s="8" t="n">
        <v>54</v>
      </c>
      <c r="B66" s="1" t="s">
        <v>208</v>
      </c>
      <c r="C66" s="0"/>
      <c r="D66" s="19" t="n">
        <v>1</v>
      </c>
      <c r="E66" s="19" t="n">
        <v>22</v>
      </c>
      <c r="F66" s="19" t="n">
        <v>62</v>
      </c>
      <c r="G66" s="19" t="n">
        <v>5</v>
      </c>
      <c r="H66" s="19" t="n">
        <v>13</v>
      </c>
      <c r="I66" s="19" t="n">
        <v>9</v>
      </c>
      <c r="J66" s="19" t="n">
        <v>48</v>
      </c>
      <c r="K66" s="22" t="n">
        <f aca="false">SUM(C66:J66)</f>
        <v>160</v>
      </c>
      <c r="L66" s="22" t="n">
        <v>0</v>
      </c>
      <c r="M66" s="22" t="n">
        <v>257</v>
      </c>
    </row>
    <row r="67" customFormat="false" ht="11.25" hidden="false" customHeight="false" outlineLevel="0" collapsed="false">
      <c r="A67" s="8" t="n">
        <v>55</v>
      </c>
      <c r="B67" s="1" t="s">
        <v>208</v>
      </c>
      <c r="C67" s="0"/>
      <c r="D67" s="19" t="n">
        <v>2</v>
      </c>
      <c r="E67" s="19" t="n">
        <v>27</v>
      </c>
      <c r="F67" s="19" t="n">
        <v>79</v>
      </c>
      <c r="G67" s="19" t="n">
        <v>2</v>
      </c>
      <c r="H67" s="19" t="n">
        <v>12</v>
      </c>
      <c r="I67" s="19" t="n">
        <v>15</v>
      </c>
      <c r="J67" s="19" t="n">
        <v>82</v>
      </c>
      <c r="K67" s="22" t="n">
        <f aca="false">SUM(C67:J67)</f>
        <v>219</v>
      </c>
      <c r="L67" s="22" t="n">
        <v>0</v>
      </c>
      <c r="M67" s="22" t="n">
        <v>300</v>
      </c>
    </row>
    <row r="68" customFormat="false" ht="11.25" hidden="false" customHeight="false" outlineLevel="0" collapsed="false">
      <c r="A68" s="8" t="n">
        <v>56</v>
      </c>
      <c r="B68" s="1" t="s">
        <v>209</v>
      </c>
      <c r="C68" s="0"/>
      <c r="D68" s="19" t="n">
        <v>0</v>
      </c>
      <c r="E68" s="19" t="n">
        <v>16</v>
      </c>
      <c r="F68" s="19" t="n">
        <v>107</v>
      </c>
      <c r="G68" s="19" t="n">
        <v>4</v>
      </c>
      <c r="H68" s="19" t="n">
        <v>7</v>
      </c>
      <c r="I68" s="19" t="n">
        <v>13</v>
      </c>
      <c r="J68" s="19" t="n">
        <v>51</v>
      </c>
      <c r="K68" s="22" t="n">
        <f aca="false">SUM(C68:J68)</f>
        <v>198</v>
      </c>
      <c r="L68" s="22" t="n">
        <v>1</v>
      </c>
      <c r="M68" s="22" t="n">
        <v>329</v>
      </c>
    </row>
    <row r="69" customFormat="false" ht="11.25" hidden="false" customHeight="false" outlineLevel="0" collapsed="false">
      <c r="A69" s="8" t="n">
        <v>57</v>
      </c>
      <c r="B69" s="1" t="s">
        <v>210</v>
      </c>
      <c r="C69" s="0"/>
      <c r="D69" s="19" t="n">
        <v>0</v>
      </c>
      <c r="E69" s="19" t="n">
        <v>12</v>
      </c>
      <c r="F69" s="19" t="n">
        <v>51</v>
      </c>
      <c r="G69" s="19" t="n">
        <v>3</v>
      </c>
      <c r="H69" s="19" t="n">
        <v>6</v>
      </c>
      <c r="I69" s="19" t="n">
        <v>7</v>
      </c>
      <c r="J69" s="19" t="n">
        <v>30</v>
      </c>
      <c r="K69" s="22" t="n">
        <f aca="false">SUM(C69:J69)</f>
        <v>109</v>
      </c>
      <c r="L69" s="22" t="n">
        <v>2</v>
      </c>
      <c r="M69" s="22" t="n">
        <v>159</v>
      </c>
    </row>
    <row r="70" customFormat="false" ht="11.25" hidden="false" customHeight="false" outlineLevel="0" collapsed="false">
      <c r="A70" s="8" t="n">
        <v>58</v>
      </c>
      <c r="B70" s="1" t="s">
        <v>193</v>
      </c>
      <c r="C70" s="0"/>
      <c r="D70" s="19" t="n">
        <v>0</v>
      </c>
      <c r="E70" s="19" t="n">
        <v>13</v>
      </c>
      <c r="F70" s="19" t="n">
        <v>61</v>
      </c>
      <c r="G70" s="19" t="n">
        <v>2</v>
      </c>
      <c r="H70" s="19" t="n">
        <v>5</v>
      </c>
      <c r="I70" s="19" t="n">
        <v>6</v>
      </c>
      <c r="J70" s="19" t="n">
        <v>33</v>
      </c>
      <c r="K70" s="22" t="n">
        <f aca="false">SUM(C70:J70)</f>
        <v>120</v>
      </c>
      <c r="L70" s="22" t="n">
        <v>0</v>
      </c>
      <c r="M70" s="22" t="n">
        <v>179</v>
      </c>
    </row>
    <row r="71" customFormat="false" ht="11.25" hidden="false" customHeight="false" outlineLevel="0" collapsed="false">
      <c r="A71" s="8" t="n">
        <v>59</v>
      </c>
      <c r="B71" s="1" t="s">
        <v>193</v>
      </c>
      <c r="C71" s="0"/>
      <c r="D71" s="19" t="n">
        <v>0</v>
      </c>
      <c r="E71" s="19" t="n">
        <v>11</v>
      </c>
      <c r="F71" s="19" t="n">
        <v>95</v>
      </c>
      <c r="G71" s="19" t="n">
        <v>1</v>
      </c>
      <c r="H71" s="19" t="n">
        <v>4</v>
      </c>
      <c r="I71" s="19" t="n">
        <v>3</v>
      </c>
      <c r="J71" s="19" t="n">
        <v>72</v>
      </c>
      <c r="K71" s="22" t="n">
        <f aca="false">SUM(C71:J71)</f>
        <v>186</v>
      </c>
      <c r="L71" s="22" t="n">
        <v>2</v>
      </c>
      <c r="M71" s="22" t="n">
        <v>316</v>
      </c>
    </row>
    <row r="72" customFormat="false" ht="11.25" hidden="false" customHeight="false" outlineLevel="0" collapsed="false">
      <c r="A72" s="8" t="n">
        <v>60</v>
      </c>
      <c r="B72" s="1" t="s">
        <v>193</v>
      </c>
      <c r="C72" s="0"/>
      <c r="D72" s="19" t="n">
        <v>0</v>
      </c>
      <c r="E72" s="19" t="n">
        <v>23</v>
      </c>
      <c r="F72" s="19" t="n">
        <v>115</v>
      </c>
      <c r="G72" s="19" t="n">
        <v>3</v>
      </c>
      <c r="H72" s="19" t="n">
        <v>7</v>
      </c>
      <c r="I72" s="19" t="n">
        <v>9</v>
      </c>
      <c r="J72" s="19" t="n">
        <v>106</v>
      </c>
      <c r="K72" s="22" t="n">
        <f aca="false">SUM(C72:J72)</f>
        <v>263</v>
      </c>
      <c r="L72" s="22" t="n">
        <v>0</v>
      </c>
      <c r="M72" s="22" t="n">
        <v>383</v>
      </c>
    </row>
    <row r="73" customFormat="false" ht="11.25" hidden="false" customHeight="false" outlineLevel="0" collapsed="false">
      <c r="A73" s="8" t="n">
        <v>61</v>
      </c>
      <c r="B73" s="1" t="s">
        <v>211</v>
      </c>
      <c r="C73" s="0"/>
      <c r="D73" s="19" t="n">
        <v>0</v>
      </c>
      <c r="E73" s="19" t="n">
        <v>3</v>
      </c>
      <c r="F73" s="19" t="n">
        <v>45</v>
      </c>
      <c r="G73" s="19" t="n">
        <v>0</v>
      </c>
      <c r="H73" s="19" t="n">
        <v>1</v>
      </c>
      <c r="I73" s="19" t="n">
        <v>2</v>
      </c>
      <c r="J73" s="19" t="n">
        <v>3</v>
      </c>
      <c r="K73" s="22" t="n">
        <f aca="false">SUM(C73:J73)</f>
        <v>54</v>
      </c>
      <c r="L73" s="22" t="n">
        <v>1</v>
      </c>
      <c r="M73" s="22" t="n">
        <v>137</v>
      </c>
    </row>
    <row r="74" customFormat="false" ht="11.25" hidden="false" customHeight="false" outlineLevel="0" collapsed="false">
      <c r="A74" s="8" t="n">
        <v>62</v>
      </c>
      <c r="B74" s="1" t="s">
        <v>212</v>
      </c>
      <c r="C74" s="0"/>
      <c r="D74" s="19" t="n">
        <v>0</v>
      </c>
      <c r="E74" s="19" t="n">
        <v>0</v>
      </c>
      <c r="F74" s="19" t="n">
        <v>5</v>
      </c>
      <c r="G74" s="19" t="n">
        <v>0</v>
      </c>
      <c r="H74" s="19" t="n">
        <v>1</v>
      </c>
      <c r="I74" s="19" t="n">
        <v>0</v>
      </c>
      <c r="J74" s="19" t="n">
        <v>8</v>
      </c>
      <c r="K74" s="22" t="n">
        <f aca="false">SUM(C74:J74)</f>
        <v>14</v>
      </c>
      <c r="L74" s="22" t="n">
        <v>0</v>
      </c>
      <c r="M74" s="22" t="n">
        <v>34</v>
      </c>
    </row>
    <row r="75" customFormat="false" ht="11.25" hidden="false" customHeight="false" outlineLevel="0" collapsed="false">
      <c r="A75" s="8" t="n">
        <v>63</v>
      </c>
      <c r="B75" s="1" t="s">
        <v>213</v>
      </c>
      <c r="C75" s="0"/>
      <c r="D75" s="19" t="n">
        <v>5</v>
      </c>
      <c r="E75" s="19" t="n">
        <v>16</v>
      </c>
      <c r="F75" s="19" t="n">
        <v>69</v>
      </c>
      <c r="G75" s="19" t="n">
        <v>1</v>
      </c>
      <c r="H75" s="19" t="n">
        <v>9</v>
      </c>
      <c r="I75" s="19" t="n">
        <v>9</v>
      </c>
      <c r="J75" s="19" t="n">
        <v>52</v>
      </c>
      <c r="K75" s="22" t="n">
        <f aca="false">SUM(C75:J75)</f>
        <v>161</v>
      </c>
      <c r="L75" s="22" t="n">
        <v>1</v>
      </c>
      <c r="M75" s="22" t="n">
        <v>284</v>
      </c>
    </row>
    <row r="76" customFormat="false" ht="11.25" hidden="false" customHeight="false" outlineLevel="0" collapsed="false">
      <c r="A76" s="8" t="n">
        <v>64</v>
      </c>
      <c r="B76" s="1" t="s">
        <v>214</v>
      </c>
      <c r="C76" s="0"/>
      <c r="D76" s="19"/>
      <c r="E76" s="19"/>
      <c r="F76" s="19"/>
      <c r="G76" s="19"/>
      <c r="H76" s="19"/>
      <c r="I76" s="19"/>
      <c r="J76" s="19"/>
      <c r="K76" s="22"/>
      <c r="L76" s="22"/>
      <c r="M76" s="22" t="n">
        <v>0</v>
      </c>
    </row>
    <row r="77" customFormat="false" ht="11.25" hidden="false" customHeight="false" outlineLevel="0" collapsed="false">
      <c r="A77" s="8" t="n">
        <v>65</v>
      </c>
      <c r="B77" s="1" t="s">
        <v>215</v>
      </c>
      <c r="C77" s="0"/>
      <c r="D77" s="19" t="n">
        <v>0</v>
      </c>
      <c r="E77" s="19" t="n">
        <v>5</v>
      </c>
      <c r="F77" s="19" t="n">
        <v>28</v>
      </c>
      <c r="G77" s="19" t="n">
        <v>1</v>
      </c>
      <c r="H77" s="19" t="n">
        <v>3</v>
      </c>
      <c r="I77" s="19" t="n">
        <v>0</v>
      </c>
      <c r="J77" s="19" t="n">
        <v>18</v>
      </c>
      <c r="K77" s="22" t="n">
        <f aca="false">SUM(C77:J77)</f>
        <v>55</v>
      </c>
      <c r="L77" s="22" t="n">
        <v>2</v>
      </c>
      <c r="M77" s="22" t="n">
        <v>94</v>
      </c>
    </row>
    <row r="78" customFormat="false" ht="12" hidden="false" customHeight="false" outlineLevel="0" collapsed="false">
      <c r="B78" s="0"/>
      <c r="C78" s="0"/>
      <c r="D78" s="19"/>
      <c r="E78" s="19"/>
      <c r="F78" s="19"/>
      <c r="G78" s="19"/>
      <c r="H78" s="19"/>
      <c r="I78" s="19"/>
      <c r="J78" s="19"/>
      <c r="K78" s="19"/>
      <c r="L78" s="19"/>
      <c r="M78" s="19"/>
    </row>
    <row r="79" customFormat="false" ht="11.25" hidden="false" customHeight="false" outlineLevel="0" collapsed="false">
      <c r="B79" s="23" t="s">
        <v>166</v>
      </c>
      <c r="C79" s="24"/>
      <c r="D79" s="25" t="n">
        <f aca="false">SUM(D5:D78)</f>
        <v>69</v>
      </c>
      <c r="E79" s="25" t="n">
        <f aca="false">SUM(E5:E78)</f>
        <v>788</v>
      </c>
      <c r="F79" s="25" t="n">
        <f aca="false">SUM(F5:F78)</f>
        <v>7152</v>
      </c>
      <c r="G79" s="25" t="n">
        <f aca="false">SUM(G5:G78)</f>
        <v>54</v>
      </c>
      <c r="H79" s="25" t="n">
        <f aca="false">SUM(H5:H78)</f>
        <v>563</v>
      </c>
      <c r="I79" s="25" t="n">
        <f aca="false">SUM(I5:I78)</f>
        <v>184</v>
      </c>
      <c r="J79" s="25" t="n">
        <f aca="false">SUM(J5:J78)</f>
        <v>4967</v>
      </c>
      <c r="K79" s="25" t="n">
        <f aca="false">SUM(K5:K78)</f>
        <v>13777</v>
      </c>
      <c r="L79" s="25" t="n">
        <f aca="false">SUM(L5:L78)</f>
        <v>67</v>
      </c>
      <c r="M79" s="25" t="n">
        <f aca="false">SUM(M5:M78)</f>
        <v>19516</v>
      </c>
    </row>
    <row r="80" customFormat="false" ht="11.25" hidden="false" customHeight="false" outlineLevel="0" collapsed="false">
      <c r="B80" s="0"/>
      <c r="C80" s="0"/>
      <c r="D80" s="19"/>
      <c r="E80" s="19"/>
      <c r="F80" s="19"/>
      <c r="G80" s="19"/>
      <c r="H80" s="19"/>
      <c r="I80" s="19"/>
      <c r="J80" s="19"/>
      <c r="K80" s="19"/>
      <c r="L80" s="19"/>
      <c r="M80" s="19"/>
    </row>
    <row r="81" customFormat="false" ht="11.25" hidden="false" customHeight="false" outlineLevel="0" collapsed="false">
      <c r="B81" s="1" t="s">
        <v>167</v>
      </c>
      <c r="C81" s="0"/>
      <c r="D81" s="19" t="n">
        <v>0</v>
      </c>
      <c r="E81" s="19" t="n">
        <v>0</v>
      </c>
      <c r="F81" s="19" t="n">
        <v>3</v>
      </c>
      <c r="G81" s="19" t="n">
        <v>0</v>
      </c>
      <c r="H81" s="19" t="n">
        <v>0</v>
      </c>
      <c r="I81" s="19" t="n">
        <v>0</v>
      </c>
      <c r="J81" s="19" t="n">
        <v>1</v>
      </c>
      <c r="K81" s="19" t="n">
        <f aca="false">SUM(C81:J81)</f>
        <v>4</v>
      </c>
      <c r="L81" s="19" t="n">
        <v>0</v>
      </c>
      <c r="M81" s="19"/>
    </row>
    <row r="82" customFormat="false" ht="11.25" hidden="false" customHeight="false" outlineLevel="0" collapsed="false">
      <c r="B82" s="1" t="s">
        <v>168</v>
      </c>
      <c r="C82" s="0"/>
      <c r="D82" s="19" t="n">
        <v>2</v>
      </c>
      <c r="E82" s="19" t="n">
        <v>17</v>
      </c>
      <c r="F82" s="19" t="n">
        <v>138</v>
      </c>
      <c r="G82" s="19" t="n">
        <v>3</v>
      </c>
      <c r="H82" s="19" t="n">
        <v>7</v>
      </c>
      <c r="I82" s="19" t="n">
        <v>9</v>
      </c>
      <c r="J82" s="19" t="n">
        <v>75</v>
      </c>
      <c r="K82" s="19" t="n">
        <f aca="false">SUM(C82:J82)</f>
        <v>251</v>
      </c>
      <c r="L82" s="19" t="n">
        <v>6</v>
      </c>
      <c r="M82" s="19"/>
    </row>
    <row r="83" customFormat="false" ht="11.25" hidden="false" customHeight="false" outlineLevel="0" collapsed="false">
      <c r="B83" s="1" t="s">
        <v>169</v>
      </c>
      <c r="C83" s="0"/>
      <c r="D83" s="19" t="n">
        <v>1</v>
      </c>
      <c r="E83" s="19" t="n">
        <v>11</v>
      </c>
      <c r="F83" s="19" t="n">
        <v>54</v>
      </c>
      <c r="G83" s="19" t="n">
        <v>1</v>
      </c>
      <c r="H83" s="19" t="n">
        <v>4</v>
      </c>
      <c r="I83" s="19" t="n">
        <v>2</v>
      </c>
      <c r="J83" s="19" t="n">
        <v>22</v>
      </c>
      <c r="K83" s="19" t="n">
        <f aca="false">SUM(C83:J83)</f>
        <v>95</v>
      </c>
      <c r="L83" s="19" t="n">
        <v>6</v>
      </c>
      <c r="M83" s="19"/>
    </row>
    <row r="84" customFormat="false" ht="11.25" hidden="false" customHeight="false" outlineLevel="0" collapsed="false">
      <c r="B84" s="1" t="s">
        <v>170</v>
      </c>
      <c r="C84" s="0"/>
      <c r="D84" s="19" t="n">
        <v>0</v>
      </c>
      <c r="E84" s="19" t="n">
        <v>1</v>
      </c>
      <c r="F84" s="19" t="n">
        <v>7</v>
      </c>
      <c r="G84" s="19" t="n">
        <v>0</v>
      </c>
      <c r="H84" s="19" t="n">
        <v>0</v>
      </c>
      <c r="I84" s="19" t="n">
        <v>0</v>
      </c>
      <c r="J84" s="19" t="n">
        <v>6</v>
      </c>
      <c r="K84" s="19" t="n">
        <f aca="false">SUM(C84:J84)</f>
        <v>14</v>
      </c>
      <c r="L84" s="19" t="n">
        <v>0</v>
      </c>
      <c r="M84" s="19"/>
    </row>
    <row r="85" customFormat="false" ht="11.25" hidden="false" customHeight="false" outlineLevel="0" collapsed="false">
      <c r="B85" s="1" t="s">
        <v>171</v>
      </c>
      <c r="C85" s="0"/>
      <c r="D85" s="19" t="n">
        <v>0</v>
      </c>
      <c r="E85" s="19" t="n">
        <v>5</v>
      </c>
      <c r="F85" s="19" t="n">
        <v>38</v>
      </c>
      <c r="G85" s="19" t="n">
        <v>0</v>
      </c>
      <c r="H85" s="19" t="n">
        <v>2</v>
      </c>
      <c r="I85" s="19" t="n">
        <v>0</v>
      </c>
      <c r="J85" s="19" t="n">
        <v>22</v>
      </c>
      <c r="K85" s="19" t="n">
        <f aca="false">SUM(C85:J85)</f>
        <v>67</v>
      </c>
      <c r="L85" s="19" t="n">
        <v>2</v>
      </c>
      <c r="M85" s="19"/>
    </row>
    <row r="86" customFormat="false" ht="11.25" hidden="false" customHeight="false" outlineLevel="0" collapsed="false">
      <c r="B86" s="1" t="s">
        <v>172</v>
      </c>
      <c r="C86" s="0"/>
      <c r="D86" s="19" t="n">
        <v>0</v>
      </c>
      <c r="E86" s="19" t="n">
        <v>1</v>
      </c>
      <c r="F86" s="19" t="n">
        <v>6</v>
      </c>
      <c r="G86" s="19" t="n">
        <v>0</v>
      </c>
      <c r="H86" s="19" t="n">
        <v>2</v>
      </c>
      <c r="I86" s="19" t="n">
        <v>0</v>
      </c>
      <c r="J86" s="19" t="n">
        <v>6</v>
      </c>
      <c r="K86" s="19" t="n">
        <f aca="false">SUM(C86:J86)</f>
        <v>15</v>
      </c>
      <c r="L86" s="19" t="n">
        <v>5</v>
      </c>
      <c r="M86" s="19"/>
    </row>
    <row r="87" customFormat="false" ht="12" hidden="false" customHeight="false" outlineLevel="0" collapsed="false">
      <c r="B87" s="0"/>
      <c r="C87" s="0"/>
      <c r="D87" s="19"/>
      <c r="E87" s="19"/>
      <c r="F87" s="19"/>
      <c r="G87" s="19"/>
      <c r="H87" s="19"/>
      <c r="I87" s="19"/>
      <c r="J87" s="19"/>
      <c r="K87" s="19"/>
      <c r="L87" s="19"/>
      <c r="M87" s="19"/>
    </row>
    <row r="88" customFormat="false" ht="11.25" hidden="false" customHeight="false" outlineLevel="0" collapsed="false">
      <c r="B88" s="23" t="s">
        <v>173</v>
      </c>
      <c r="C88" s="24"/>
      <c r="D88" s="25" t="n">
        <f aca="false">SUM(D79:D87)</f>
        <v>72</v>
      </c>
      <c r="E88" s="25" t="n">
        <f aca="false">SUM(E79:E87)</f>
        <v>823</v>
      </c>
      <c r="F88" s="25" t="n">
        <f aca="false">SUM(F79:F87)</f>
        <v>7398</v>
      </c>
      <c r="G88" s="25" t="n">
        <f aca="false">SUM(G79:G87)</f>
        <v>58</v>
      </c>
      <c r="H88" s="25" t="n">
        <f aca="false">SUM(H79:H87)</f>
        <v>578</v>
      </c>
      <c r="I88" s="25" t="n">
        <f aca="false">SUM(I79:I87)</f>
        <v>195</v>
      </c>
      <c r="J88" s="25" t="n">
        <f aca="false">SUM(J79:J87)</f>
        <v>5099</v>
      </c>
      <c r="K88" s="25" t="n">
        <f aca="false">SUM(K79:K87)</f>
        <v>14223</v>
      </c>
      <c r="L88" s="25" t="n">
        <f aca="false">SUM(L79:L87)</f>
        <v>86</v>
      </c>
      <c r="M88" s="25" t="n">
        <f aca="false">SUM(M79:M87)</f>
        <v>19516</v>
      </c>
    </row>
    <row r="89" customFormat="false" ht="11.25" hidden="false" customHeight="false" outlineLevel="0" collapsed="false">
      <c r="B89" s="8" t="s">
        <v>174</v>
      </c>
      <c r="C89" s="0"/>
      <c r="D89" s="13" t="n">
        <f aca="false">IF($D$101&gt;0,D88/$D$101,0)</f>
        <v>0.00506222315967096</v>
      </c>
      <c r="E89" s="13" t="n">
        <f aca="false">IF($D$101&gt;0,E88/$D$101,0)</f>
        <v>0.0578640230612388</v>
      </c>
      <c r="F89" s="13" t="n">
        <f aca="false">IF($D$101&gt;0,F88/$D$101,0)</f>
        <v>0.520143429656191</v>
      </c>
      <c r="G89" s="13" t="n">
        <f aca="false">IF($D$101&gt;0,G88/$D$101,0)</f>
        <v>0.00407790198973494</v>
      </c>
      <c r="H89" s="13" t="n">
        <f aca="false">IF($D$101&gt;0,H88/$D$101,0)</f>
        <v>0.0406384025873585</v>
      </c>
      <c r="I89" s="13" t="n">
        <f aca="false">IF($D$101&gt;0,I88/$D$101,0)</f>
        <v>0.0137101877241088</v>
      </c>
      <c r="J89" s="13" t="n">
        <f aca="false">IF($D$101&gt;0,J88/$D$101,0)</f>
        <v>0.358503831821697</v>
      </c>
    </row>
    <row r="90" customFormat="false" ht="11.25" hidden="false" customHeight="false" outlineLevel="0" collapsed="false">
      <c r="B90" s="0"/>
      <c r="C90" s="0"/>
      <c r="D90" s="0"/>
      <c r="E90" s="0"/>
      <c r="F90" s="0"/>
      <c r="G90" s="0"/>
      <c r="H90" s="0"/>
      <c r="I90" s="0"/>
    </row>
    <row r="91" customFormat="false" ht="12" hidden="false" customHeight="false" outlineLevel="0" collapsed="false">
      <c r="B91" s="12" t="s">
        <v>175</v>
      </c>
      <c r="C91" s="12"/>
      <c r="D91" s="26"/>
      <c r="E91" s="6"/>
      <c r="F91" s="6"/>
      <c r="G91" s="6"/>
      <c r="H91" s="6"/>
      <c r="I91" s="4"/>
    </row>
    <row r="92" customFormat="false" ht="11.25" hidden="false" customHeight="false" outlineLevel="0" collapsed="false">
      <c r="B92" s="0"/>
      <c r="C92" s="0"/>
      <c r="D92" s="19"/>
      <c r="E92" s="0"/>
      <c r="F92" s="0"/>
      <c r="G92" s="0"/>
    </row>
    <row r="93" customFormat="false" ht="11.25" hidden="false" customHeight="false" outlineLevel="0" collapsed="false">
      <c r="B93" s="1" t="s">
        <v>176</v>
      </c>
      <c r="C93" s="0"/>
      <c r="D93" s="19" t="n">
        <f aca="false">TotalRegularVotes</f>
        <v>13777</v>
      </c>
      <c r="E93" s="0"/>
      <c r="F93" s="13" t="n">
        <f aca="false">IF(TotalValidVotes&gt;0,TotalRegularVotes/TotalValidVotes,0)</f>
        <v>0.968642339872038</v>
      </c>
      <c r="G93" s="1" t="s">
        <v>177</v>
      </c>
    </row>
    <row r="94" customFormat="false" ht="11.25" hidden="false" customHeight="false" outlineLevel="0" collapsed="false">
      <c r="B94" s="1" t="s">
        <v>167</v>
      </c>
      <c r="C94" s="0"/>
      <c r="D94" s="19" t="n">
        <f aca="false">TotalSP01</f>
        <v>4</v>
      </c>
      <c r="E94" s="0"/>
      <c r="F94" s="13" t="n">
        <f aca="false">IF(TotalValidVotes&gt;0,TotalSP01/TotalValidVotes,0)</f>
        <v>0.00028123461998172</v>
      </c>
      <c r="G94" s="1" t="s">
        <v>177</v>
      </c>
    </row>
    <row r="95" customFormat="false" ht="11.25" hidden="false" customHeight="false" outlineLevel="0" collapsed="false">
      <c r="B95" s="1" t="s">
        <v>168</v>
      </c>
      <c r="C95" s="0"/>
      <c r="D95" s="19" t="n">
        <f aca="false">TotalSP02</f>
        <v>251</v>
      </c>
      <c r="E95" s="0"/>
      <c r="F95" s="13" t="n">
        <f aca="false">IF(TotalValidVotes&gt;0,TotalSP02/TotalValidVotes,0)</f>
        <v>0.0176474724038529</v>
      </c>
      <c r="G95" s="1" t="s">
        <v>177</v>
      </c>
    </row>
    <row r="96" customFormat="false" ht="11.25" hidden="false" customHeight="false" outlineLevel="0" collapsed="false">
      <c r="B96" s="1" t="s">
        <v>169</v>
      </c>
      <c r="C96" s="0"/>
      <c r="D96" s="19" t="n">
        <f aca="false">TotalSP03</f>
        <v>95</v>
      </c>
      <c r="E96" s="0"/>
      <c r="F96" s="13" t="n">
        <f aca="false">IF(TotalValidVotes&gt;0,TotalSP03/TotalValidVotes,0)</f>
        <v>0.00667932222456584</v>
      </c>
      <c r="G96" s="1" t="s">
        <v>177</v>
      </c>
    </row>
    <row r="97" customFormat="false" ht="11.25" hidden="false" customHeight="false" outlineLevel="0" collapsed="false">
      <c r="B97" s="1" t="s">
        <v>170</v>
      </c>
      <c r="C97" s="0"/>
      <c r="D97" s="19" t="n">
        <f aca="false">TotalSP04</f>
        <v>14</v>
      </c>
      <c r="E97" s="0"/>
      <c r="F97" s="13" t="n">
        <f aca="false">IF(TotalValidVotes&gt;0,TotalSP04/TotalValidVotes,0)</f>
        <v>0.000984321169936019</v>
      </c>
      <c r="G97" s="1" t="s">
        <v>177</v>
      </c>
    </row>
    <row r="98" customFormat="false" ht="11.25" hidden="false" customHeight="false" outlineLevel="0" collapsed="false">
      <c r="B98" s="1" t="s">
        <v>171</v>
      </c>
      <c r="C98" s="0"/>
      <c r="D98" s="19" t="n">
        <f aca="false">TotalSP05</f>
        <v>67</v>
      </c>
      <c r="E98" s="0"/>
      <c r="F98" s="13" t="n">
        <f aca="false">IF(TotalValidVotes&gt;0,TotalSP05/TotalValidVotes,0)</f>
        <v>0.00471067988469381</v>
      </c>
      <c r="G98" s="1" t="s">
        <v>177</v>
      </c>
    </row>
    <row r="99" customFormat="false" ht="11.25" hidden="false" customHeight="false" outlineLevel="0" collapsed="false">
      <c r="B99" s="1" t="s">
        <v>172</v>
      </c>
      <c r="C99" s="0"/>
      <c r="D99" s="19" t="n">
        <f aca="false">TotalSP06</f>
        <v>15</v>
      </c>
      <c r="E99" s="0"/>
      <c r="F99" s="13" t="n">
        <f aca="false">IF(TotalValidVotes&gt;0,TotalSP06/TotalValidVotes,0)</f>
        <v>0.00105462982493145</v>
      </c>
      <c r="G99" s="1" t="s">
        <v>177</v>
      </c>
    </row>
    <row r="100" customFormat="false" ht="12" hidden="false" customHeight="false" outlineLevel="0" collapsed="false">
      <c r="B100" s="0"/>
      <c r="C100" s="0"/>
      <c r="D100" s="19"/>
      <c r="E100" s="0"/>
      <c r="F100" s="0"/>
      <c r="G100" s="0"/>
    </row>
    <row r="101" customFormat="false" ht="11.25" hidden="false" customHeight="false" outlineLevel="0" collapsed="false">
      <c r="B101" s="14" t="s">
        <v>177</v>
      </c>
      <c r="C101" s="14"/>
      <c r="D101" s="25" t="n">
        <f aca="false">SUM(D93:D99)</f>
        <v>14223</v>
      </c>
      <c r="E101" s="4"/>
      <c r="F101" s="15" t="n">
        <f aca="false">SUM(F93:F99)</f>
        <v>1</v>
      </c>
      <c r="G101" s="0"/>
    </row>
    <row r="102" customFormat="false" ht="11.25" hidden="false" customHeight="false" outlineLevel="0" collapsed="false">
      <c r="B102" s="1" t="s">
        <v>178</v>
      </c>
      <c r="D102" s="19" t="n">
        <f aca="false">TotalRejectedBallots</f>
        <v>86</v>
      </c>
      <c r="F102" s="13" t="n">
        <f aca="false">IF(RegisteredVotersVoted&gt;0,TotalRejectedBallots/RegisteredVotersVoted,0)</f>
        <v>0.00601020336850933</v>
      </c>
      <c r="G102" s="1" t="s">
        <v>179</v>
      </c>
    </row>
    <row r="103" customFormat="false" ht="11.25" hidden="false" customHeight="false" outlineLevel="0" collapsed="false">
      <c r="B103" s="1" t="s">
        <v>180</v>
      </c>
      <c r="D103" s="19" t="n">
        <f aca="false">TotalValidVotes+TotalRejectedBallots</f>
        <v>14309</v>
      </c>
      <c r="F103" s="13" t="n">
        <f aca="false">IF(TotalRegisteredVoters&gt;0,RegisteredVotersVoted/TotalRegisteredVoters,0)</f>
        <v>0.733193277310924</v>
      </c>
      <c r="G103" s="1" t="s">
        <v>216</v>
      </c>
    </row>
    <row r="104" customFormat="false" ht="11.25" hidden="false" customHeight="false" outlineLevel="0" collapsed="false">
      <c r="B104" s="0"/>
      <c r="D104" s="0"/>
    </row>
    <row r="105" customFormat="false" ht="11.25" hidden="false" customHeight="false" outlineLevel="0" collapsed="false">
      <c r="B105" s="21" t="s">
        <v>182</v>
      </c>
      <c r="D105" s="1" t="s">
        <v>217</v>
      </c>
    </row>
    <row r="106" customFormat="false" ht="11.25" hidden="false" customHeight="false" outlineLevel="0" collapsed="false">
      <c r="B106" s="0"/>
    </row>
    <row r="107" customFormat="false" ht="11.25" hidden="false" customHeight="false" outlineLevel="0" collapsed="false">
      <c r="B107" s="1" t="s">
        <v>218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0" activeCellId="1" sqref="H19:H20 D20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customFormat="false" ht="11.25" hidden="false" customHeight="false" outlineLevel="0" collapsed="false">
      <c r="A2" s="0"/>
      <c r="B2" s="0"/>
      <c r="C2" s="0"/>
      <c r="D2" s="3" t="s">
        <v>219</v>
      </c>
      <c r="E2" s="0"/>
      <c r="F2" s="0"/>
      <c r="G2" s="0"/>
      <c r="H2" s="0"/>
      <c r="I2" s="0"/>
      <c r="J2" s="0"/>
      <c r="K2" s="0"/>
      <c r="L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</row>
    <row r="4" customFormat="false" ht="33.75" hidden="false" customHeight="false" outlineLevel="0" collapsed="false">
      <c r="A4" s="10"/>
      <c r="B4" s="9"/>
      <c r="C4" s="9"/>
      <c r="D4" s="20" t="s">
        <v>220</v>
      </c>
      <c r="E4" s="20" t="s">
        <v>221</v>
      </c>
      <c r="F4" s="20" t="s">
        <v>222</v>
      </c>
      <c r="G4" s="20" t="s">
        <v>223</v>
      </c>
      <c r="H4" s="20" t="s">
        <v>224</v>
      </c>
      <c r="I4" s="20" t="s">
        <v>225</v>
      </c>
      <c r="J4" s="20" t="s">
        <v>156</v>
      </c>
      <c r="K4" s="20" t="s">
        <v>157</v>
      </c>
      <c r="L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</row>
    <row r="8" customFormat="false" ht="11.25" hidden="false" customHeight="false" outlineLevel="0" collapsed="false">
      <c r="A8" s="0"/>
      <c r="B8" s="1" t="s">
        <v>226</v>
      </c>
      <c r="C8" s="0"/>
      <c r="D8" s="19" t="n">
        <v>1</v>
      </c>
      <c r="E8" s="19" t="n">
        <v>69</v>
      </c>
      <c r="F8" s="19" t="n">
        <v>59</v>
      </c>
      <c r="G8" s="19" t="n">
        <v>7</v>
      </c>
      <c r="H8" s="19" t="n">
        <v>2</v>
      </c>
      <c r="I8" s="19" t="n">
        <v>42</v>
      </c>
      <c r="J8" s="22" t="n">
        <f aca="false">SUM(C8:I8)</f>
        <v>180</v>
      </c>
      <c r="K8" s="22" t="n">
        <v>2</v>
      </c>
      <c r="L8" s="22"/>
    </row>
    <row r="9" customFormat="false" ht="11.25" hidden="false" customHeight="false" outlineLevel="0" collapsed="false">
      <c r="A9" s="0"/>
      <c r="B9" s="1" t="s">
        <v>227</v>
      </c>
      <c r="C9" s="0"/>
      <c r="D9" s="19" t="n">
        <v>0</v>
      </c>
      <c r="E9" s="19" t="n">
        <v>6</v>
      </c>
      <c r="F9" s="19" t="n">
        <v>21</v>
      </c>
      <c r="G9" s="19" t="n">
        <v>3</v>
      </c>
      <c r="H9" s="19" t="n">
        <v>0</v>
      </c>
      <c r="I9" s="19" t="n">
        <v>8</v>
      </c>
      <c r="J9" s="22" t="n">
        <f aca="false">SUM(C9:I9)</f>
        <v>38</v>
      </c>
      <c r="K9" s="22" t="n">
        <v>1</v>
      </c>
      <c r="L9" s="22"/>
    </row>
    <row r="10" customFormat="false" ht="11.25" hidden="false" customHeight="false" outlineLevel="0" collapsed="false">
      <c r="A10" s="0"/>
      <c r="B10" s="1" t="s">
        <v>228</v>
      </c>
      <c r="C10" s="0"/>
      <c r="D10" s="19" t="n">
        <v>1</v>
      </c>
      <c r="E10" s="19" t="n">
        <v>47</v>
      </c>
      <c r="F10" s="19" t="n">
        <v>17</v>
      </c>
      <c r="G10" s="19" t="n">
        <v>8</v>
      </c>
      <c r="H10" s="19" t="n">
        <v>1</v>
      </c>
      <c r="I10" s="19" t="n">
        <v>25</v>
      </c>
      <c r="J10" s="22" t="n">
        <f aca="false">SUM(C10:I10)</f>
        <v>99</v>
      </c>
      <c r="K10" s="22" t="n">
        <v>0</v>
      </c>
      <c r="L10" s="22"/>
    </row>
    <row r="11" customFormat="false" ht="11.25" hidden="false" customHeight="false" outlineLevel="0" collapsed="false">
      <c r="A11" s="0"/>
      <c r="B11" s="1" t="s">
        <v>229</v>
      </c>
      <c r="C11" s="0"/>
      <c r="D11" s="19" t="n">
        <v>4</v>
      </c>
      <c r="E11" s="19" t="n">
        <v>15</v>
      </c>
      <c r="F11" s="19" t="n">
        <v>37</v>
      </c>
      <c r="G11" s="19" t="n">
        <v>3</v>
      </c>
      <c r="H11" s="19" t="n">
        <v>0</v>
      </c>
      <c r="I11" s="19" t="n">
        <v>17</v>
      </c>
      <c r="J11" s="22" t="n">
        <f aca="false">SUM(C11:I11)</f>
        <v>76</v>
      </c>
      <c r="K11" s="22" t="n">
        <v>0</v>
      </c>
      <c r="L11" s="22"/>
    </row>
    <row r="12" customFormat="false" ht="11.25" hidden="false" customHeight="false" outlineLevel="0" collapsed="false">
      <c r="A12" s="0"/>
      <c r="B12" s="1" t="s">
        <v>230</v>
      </c>
      <c r="C12" s="0"/>
      <c r="D12" s="19" t="n">
        <v>5</v>
      </c>
      <c r="E12" s="19" t="n">
        <v>95</v>
      </c>
      <c r="F12" s="19" t="n">
        <v>160</v>
      </c>
      <c r="G12" s="19" t="n">
        <v>24</v>
      </c>
      <c r="H12" s="19" t="n">
        <v>2</v>
      </c>
      <c r="I12" s="19" t="n">
        <v>86</v>
      </c>
      <c r="J12" s="22" t="n">
        <f aca="false">SUM(C12:I12)</f>
        <v>372</v>
      </c>
      <c r="K12" s="22" t="n">
        <v>3</v>
      </c>
      <c r="L12" s="22"/>
    </row>
    <row r="13" customFormat="false" ht="11.25" hidden="false" customHeight="false" outlineLevel="0" collapsed="false">
      <c r="A13" s="0"/>
      <c r="B13" s="0"/>
      <c r="C13" s="0"/>
      <c r="D13" s="19"/>
      <c r="E13" s="19"/>
      <c r="F13" s="19"/>
      <c r="G13" s="19"/>
      <c r="H13" s="19"/>
      <c r="I13" s="19"/>
      <c r="J13" s="22"/>
      <c r="K13" s="22"/>
      <c r="L13" s="22"/>
    </row>
    <row r="14" customFormat="false" ht="11.25" hidden="false" customHeight="false" outlineLevel="0" collapsed="false">
      <c r="A14" s="21" t="s">
        <v>161</v>
      </c>
      <c r="B14" s="0"/>
      <c r="C14" s="0"/>
      <c r="D14" s="19"/>
      <c r="E14" s="19"/>
      <c r="F14" s="19"/>
      <c r="G14" s="19"/>
      <c r="H14" s="19"/>
      <c r="I14" s="19"/>
      <c r="J14" s="22"/>
      <c r="K14" s="22"/>
      <c r="L14" s="22"/>
    </row>
    <row r="15" customFormat="false" ht="11.25" hidden="false" customHeight="false" outlineLevel="0" collapsed="false">
      <c r="A15" s="21" t="s">
        <v>162</v>
      </c>
      <c r="B15" s="0"/>
      <c r="C15" s="0"/>
      <c r="D15" s="19"/>
      <c r="E15" s="19"/>
      <c r="F15" s="19"/>
      <c r="G15" s="19"/>
      <c r="H15" s="19"/>
      <c r="I15" s="19"/>
      <c r="J15" s="19"/>
      <c r="K15" s="19"/>
      <c r="L15" s="19"/>
    </row>
    <row r="16" customFormat="false" ht="11.25" hidden="false" customHeight="false" outlineLevel="0" collapsed="false">
      <c r="A16" s="8" t="n">
        <v>1</v>
      </c>
      <c r="B16" s="1" t="s">
        <v>231</v>
      </c>
      <c r="C16" s="0"/>
      <c r="D16" s="19"/>
      <c r="E16" s="19"/>
      <c r="F16" s="19"/>
      <c r="G16" s="19"/>
      <c r="H16" s="19"/>
      <c r="I16" s="19"/>
      <c r="J16" s="22"/>
      <c r="K16" s="22"/>
      <c r="L16" s="22" t="n">
        <v>10</v>
      </c>
    </row>
    <row r="17" customFormat="false" ht="11.25" hidden="false" customHeight="false" outlineLevel="0" collapsed="false">
      <c r="A17" s="8" t="n">
        <v>2</v>
      </c>
      <c r="B17" s="1" t="s">
        <v>232</v>
      </c>
      <c r="C17" s="0"/>
      <c r="D17" s="19" t="n">
        <v>0</v>
      </c>
      <c r="E17" s="19" t="n">
        <v>40</v>
      </c>
      <c r="F17" s="19" t="n">
        <v>62</v>
      </c>
      <c r="G17" s="19" t="n">
        <v>8</v>
      </c>
      <c r="H17" s="19" t="n">
        <v>4</v>
      </c>
      <c r="I17" s="19" t="n">
        <v>103</v>
      </c>
      <c r="J17" s="22" t="n">
        <f aca="false">SUM(C17:I17)</f>
        <v>217</v>
      </c>
      <c r="K17" s="22" t="n">
        <v>1</v>
      </c>
      <c r="L17" s="22" t="n">
        <v>362</v>
      </c>
    </row>
    <row r="18" customFormat="false" ht="11.25" hidden="false" customHeight="false" outlineLevel="0" collapsed="false">
      <c r="A18" s="8" t="n">
        <v>3</v>
      </c>
      <c r="B18" s="1" t="s">
        <v>233</v>
      </c>
      <c r="C18" s="0"/>
      <c r="D18" s="19" t="n">
        <v>2</v>
      </c>
      <c r="E18" s="19" t="n">
        <v>2</v>
      </c>
      <c r="F18" s="19" t="n">
        <v>28</v>
      </c>
      <c r="G18" s="19" t="n">
        <v>0</v>
      </c>
      <c r="H18" s="19" t="n">
        <v>0</v>
      </c>
      <c r="I18" s="19" t="n">
        <v>0</v>
      </c>
      <c r="J18" s="22" t="n">
        <f aca="false">SUM(C18:I18)</f>
        <v>32</v>
      </c>
      <c r="K18" s="22" t="n">
        <v>0</v>
      </c>
      <c r="L18" s="22" t="n">
        <v>80</v>
      </c>
    </row>
    <row r="19" customFormat="false" ht="11.25" hidden="false" customHeight="false" outlineLevel="0" collapsed="false">
      <c r="A19" s="8" t="n">
        <v>4</v>
      </c>
      <c r="B19" s="1" t="s">
        <v>234</v>
      </c>
      <c r="C19" s="0"/>
      <c r="D19" s="19" t="n">
        <v>0</v>
      </c>
      <c r="E19" s="19" t="n">
        <v>8</v>
      </c>
      <c r="F19" s="19" t="n">
        <v>33</v>
      </c>
      <c r="G19" s="19" t="n">
        <v>1</v>
      </c>
      <c r="H19" s="19" t="n">
        <v>0</v>
      </c>
      <c r="I19" s="19" t="n">
        <v>3</v>
      </c>
      <c r="J19" s="22" t="n">
        <f aca="false">SUM(C19:I19)</f>
        <v>45</v>
      </c>
      <c r="K19" s="22" t="n">
        <v>0</v>
      </c>
      <c r="L19" s="22" t="n">
        <v>93</v>
      </c>
    </row>
    <row r="20" customFormat="false" ht="11.25" hidden="false" customHeight="false" outlineLevel="0" collapsed="false">
      <c r="A20" s="8" t="n">
        <v>5</v>
      </c>
      <c r="B20" s="1" t="s">
        <v>235</v>
      </c>
      <c r="C20" s="0"/>
      <c r="D20" s="19"/>
      <c r="E20" s="19"/>
      <c r="F20" s="19"/>
      <c r="G20" s="19"/>
      <c r="H20" s="19"/>
      <c r="I20" s="19"/>
      <c r="J20" s="22"/>
      <c r="K20" s="22"/>
      <c r="L20" s="22" t="n">
        <v>20</v>
      </c>
    </row>
    <row r="21" customFormat="false" ht="11.25" hidden="false" customHeight="false" outlineLevel="0" collapsed="false">
      <c r="A21" s="8" t="n">
        <v>6</v>
      </c>
      <c r="B21" s="1" t="s">
        <v>227</v>
      </c>
      <c r="C21" s="0"/>
      <c r="D21" s="19" t="n">
        <v>2</v>
      </c>
      <c r="E21" s="19" t="n">
        <v>30</v>
      </c>
      <c r="F21" s="19" t="n">
        <v>137</v>
      </c>
      <c r="G21" s="19" t="n">
        <v>9</v>
      </c>
      <c r="H21" s="19" t="n">
        <v>8</v>
      </c>
      <c r="I21" s="19" t="n">
        <v>38</v>
      </c>
      <c r="J21" s="22" t="n">
        <f aca="false">SUM(C21:I21)</f>
        <v>224</v>
      </c>
      <c r="K21" s="22" t="n">
        <v>0</v>
      </c>
      <c r="L21" s="22" t="n">
        <v>422</v>
      </c>
    </row>
    <row r="22" customFormat="false" ht="11.25" hidden="false" customHeight="false" outlineLevel="0" collapsed="false">
      <c r="A22" s="8" t="n">
        <v>7</v>
      </c>
      <c r="B22" s="1" t="s">
        <v>236</v>
      </c>
      <c r="C22" s="0"/>
      <c r="D22" s="19" t="n">
        <v>1</v>
      </c>
      <c r="E22" s="19" t="n">
        <v>15</v>
      </c>
      <c r="F22" s="19" t="n">
        <v>95</v>
      </c>
      <c r="G22" s="19" t="n">
        <v>2</v>
      </c>
      <c r="H22" s="19" t="n">
        <v>5</v>
      </c>
      <c r="I22" s="19" t="n">
        <v>7</v>
      </c>
      <c r="J22" s="22" t="n">
        <f aca="false">SUM(C22:I22)</f>
        <v>125</v>
      </c>
      <c r="K22" s="22" t="n">
        <v>0</v>
      </c>
      <c r="L22" s="22" t="n">
        <v>214</v>
      </c>
    </row>
    <row r="23" customFormat="false" ht="11.25" hidden="false" customHeight="false" outlineLevel="0" collapsed="false">
      <c r="A23" s="8" t="n">
        <v>8</v>
      </c>
      <c r="B23" s="1" t="s">
        <v>237</v>
      </c>
      <c r="C23" s="0"/>
      <c r="D23" s="19" t="n">
        <v>5</v>
      </c>
      <c r="E23" s="19" t="n">
        <v>7</v>
      </c>
      <c r="F23" s="19" t="n">
        <v>80</v>
      </c>
      <c r="G23" s="19" t="n">
        <v>1</v>
      </c>
      <c r="H23" s="19" t="n">
        <v>1</v>
      </c>
      <c r="I23" s="19" t="n">
        <v>10</v>
      </c>
      <c r="J23" s="22" t="n">
        <f aca="false">SUM(C23:I23)</f>
        <v>104</v>
      </c>
      <c r="K23" s="22" t="n">
        <v>0</v>
      </c>
      <c r="L23" s="22" t="n">
        <v>195</v>
      </c>
    </row>
    <row r="24" customFormat="false" ht="11.25" hidden="false" customHeight="false" outlineLevel="0" collapsed="false">
      <c r="A24" s="8" t="n">
        <v>9</v>
      </c>
      <c r="B24" s="1" t="s">
        <v>238</v>
      </c>
      <c r="C24" s="0"/>
      <c r="D24" s="19"/>
      <c r="E24" s="19"/>
      <c r="F24" s="19"/>
      <c r="G24" s="19"/>
      <c r="H24" s="19"/>
      <c r="I24" s="19"/>
      <c r="J24" s="22"/>
      <c r="K24" s="22"/>
      <c r="L24" s="22" t="n">
        <v>14</v>
      </c>
    </row>
    <row r="25" customFormat="false" ht="11.25" hidden="false" customHeight="false" outlineLevel="0" collapsed="false">
      <c r="A25" s="8" t="n">
        <v>10</v>
      </c>
      <c r="B25" s="1" t="s">
        <v>239</v>
      </c>
      <c r="C25" s="0"/>
      <c r="D25" s="19" t="n">
        <v>0</v>
      </c>
      <c r="E25" s="19" t="n">
        <v>37</v>
      </c>
      <c r="F25" s="19" t="n">
        <v>2</v>
      </c>
      <c r="G25" s="19" t="n">
        <v>1</v>
      </c>
      <c r="H25" s="19" t="n">
        <v>1</v>
      </c>
      <c r="I25" s="19" t="n">
        <v>6</v>
      </c>
      <c r="J25" s="22" t="n">
        <f aca="false">SUM(C25:I25)</f>
        <v>47</v>
      </c>
      <c r="K25" s="22" t="n">
        <v>1</v>
      </c>
      <c r="L25" s="22" t="n">
        <v>57</v>
      </c>
    </row>
    <row r="26" customFormat="false" ht="11.25" hidden="false" customHeight="false" outlineLevel="0" collapsed="false">
      <c r="A26" s="8" t="n">
        <v>11</v>
      </c>
      <c r="B26" s="1" t="s">
        <v>240</v>
      </c>
      <c r="C26" s="0"/>
      <c r="D26" s="19" t="n">
        <v>1</v>
      </c>
      <c r="E26" s="19" t="n">
        <v>17</v>
      </c>
      <c r="F26" s="19" t="n">
        <v>47</v>
      </c>
      <c r="G26" s="19" t="n">
        <v>2</v>
      </c>
      <c r="H26" s="19" t="n">
        <v>1</v>
      </c>
      <c r="I26" s="19" t="n">
        <v>35</v>
      </c>
      <c r="J26" s="22" t="n">
        <f aca="false">SUM(C26:I26)</f>
        <v>103</v>
      </c>
      <c r="K26" s="22" t="n">
        <v>0</v>
      </c>
      <c r="L26" s="22" t="n">
        <v>151</v>
      </c>
    </row>
    <row r="27" customFormat="false" ht="11.25" hidden="false" customHeight="false" outlineLevel="0" collapsed="false">
      <c r="A27" s="8" t="n">
        <v>12</v>
      </c>
      <c r="B27" s="1" t="s">
        <v>241</v>
      </c>
      <c r="C27" s="0"/>
      <c r="D27" s="19" t="n">
        <v>0</v>
      </c>
      <c r="E27" s="19" t="n">
        <v>1</v>
      </c>
      <c r="F27" s="19" t="n">
        <v>29</v>
      </c>
      <c r="G27" s="19" t="n">
        <v>0</v>
      </c>
      <c r="H27" s="19" t="n">
        <v>0</v>
      </c>
      <c r="I27" s="19" t="n">
        <v>4</v>
      </c>
      <c r="J27" s="22" t="n">
        <f aca="false">SUM(C27:I27)</f>
        <v>34</v>
      </c>
      <c r="K27" s="22" t="n">
        <v>0</v>
      </c>
      <c r="L27" s="22" t="n">
        <v>83</v>
      </c>
    </row>
    <row r="28" customFormat="false" ht="11.25" hidden="false" customHeight="false" outlineLevel="0" collapsed="false">
      <c r="A28" s="8" t="n">
        <v>13</v>
      </c>
      <c r="B28" s="1" t="s">
        <v>242</v>
      </c>
      <c r="C28" s="0"/>
      <c r="D28" s="19" t="n">
        <v>5</v>
      </c>
      <c r="E28" s="19" t="n">
        <v>60</v>
      </c>
      <c r="F28" s="19" t="n">
        <v>74</v>
      </c>
      <c r="G28" s="19" t="n">
        <v>7</v>
      </c>
      <c r="H28" s="19" t="n">
        <v>8</v>
      </c>
      <c r="I28" s="19" t="n">
        <v>62</v>
      </c>
      <c r="J28" s="22" t="n">
        <f aca="false">SUM(C28:I28)</f>
        <v>216</v>
      </c>
      <c r="K28" s="22" t="n">
        <v>2</v>
      </c>
      <c r="L28" s="22" t="n">
        <v>361</v>
      </c>
    </row>
    <row r="29" customFormat="false" ht="11.25" hidden="false" customHeight="false" outlineLevel="0" collapsed="false">
      <c r="A29" s="8" t="n">
        <v>14</v>
      </c>
      <c r="B29" s="1" t="s">
        <v>243</v>
      </c>
      <c r="C29" s="0"/>
      <c r="D29" s="19" t="n">
        <v>1</v>
      </c>
      <c r="E29" s="19" t="n">
        <v>10</v>
      </c>
      <c r="F29" s="19" t="n">
        <v>136</v>
      </c>
      <c r="G29" s="19" t="n">
        <v>4</v>
      </c>
      <c r="H29" s="19" t="n">
        <v>0</v>
      </c>
      <c r="I29" s="19" t="n">
        <v>1</v>
      </c>
      <c r="J29" s="22" t="n">
        <f aca="false">SUM(C29:I29)</f>
        <v>152</v>
      </c>
      <c r="K29" s="22" t="n">
        <v>2</v>
      </c>
      <c r="L29" s="22" t="n">
        <v>272</v>
      </c>
    </row>
    <row r="30" customFormat="false" ht="11.25" hidden="false" customHeight="false" outlineLevel="0" collapsed="false">
      <c r="A30" s="8" t="n">
        <v>15</v>
      </c>
      <c r="B30" s="1" t="s">
        <v>244</v>
      </c>
      <c r="C30" s="0"/>
      <c r="D30" s="19" t="n">
        <v>2</v>
      </c>
      <c r="E30" s="19" t="n">
        <v>2</v>
      </c>
      <c r="F30" s="19" t="n">
        <v>58</v>
      </c>
      <c r="G30" s="19" t="n">
        <v>1</v>
      </c>
      <c r="H30" s="19" t="n">
        <v>1</v>
      </c>
      <c r="I30" s="19" t="n">
        <v>2</v>
      </c>
      <c r="J30" s="22" t="n">
        <f aca="false">SUM(C30:I30)</f>
        <v>66</v>
      </c>
      <c r="K30" s="22" t="n">
        <v>0</v>
      </c>
      <c r="L30" s="22" t="n">
        <v>107</v>
      </c>
    </row>
    <row r="31" customFormat="false" ht="11.25" hidden="false" customHeight="false" outlineLevel="0" collapsed="false">
      <c r="A31" s="8" t="n">
        <v>16</v>
      </c>
      <c r="B31" s="1" t="s">
        <v>242</v>
      </c>
      <c r="C31" s="0"/>
      <c r="D31" s="19" t="n">
        <v>2</v>
      </c>
      <c r="E31" s="19" t="n">
        <v>5</v>
      </c>
      <c r="F31" s="19" t="n">
        <v>135</v>
      </c>
      <c r="G31" s="19" t="n">
        <v>9</v>
      </c>
      <c r="H31" s="19" t="n">
        <v>1</v>
      </c>
      <c r="I31" s="19" t="n">
        <v>2</v>
      </c>
      <c r="J31" s="22" t="n">
        <f aca="false">SUM(C31:I31)</f>
        <v>154</v>
      </c>
      <c r="K31" s="22" t="n">
        <v>0</v>
      </c>
      <c r="L31" s="22" t="n">
        <v>263</v>
      </c>
    </row>
    <row r="32" customFormat="false" ht="11.25" hidden="false" customHeight="false" outlineLevel="0" collapsed="false">
      <c r="A32" s="8" t="n">
        <v>17</v>
      </c>
      <c r="B32" s="1" t="s">
        <v>245</v>
      </c>
      <c r="C32" s="0"/>
      <c r="D32" s="19" t="n">
        <v>0</v>
      </c>
      <c r="E32" s="19" t="n">
        <v>36</v>
      </c>
      <c r="F32" s="19" t="n">
        <v>100</v>
      </c>
      <c r="G32" s="19" t="n">
        <v>9</v>
      </c>
      <c r="H32" s="19" t="n">
        <v>3</v>
      </c>
      <c r="I32" s="19" t="n">
        <v>8</v>
      </c>
      <c r="J32" s="22" t="n">
        <f aca="false">SUM(C32:I32)</f>
        <v>156</v>
      </c>
      <c r="K32" s="22" t="n">
        <v>2</v>
      </c>
      <c r="L32" s="22" t="n">
        <v>264</v>
      </c>
    </row>
    <row r="33" customFormat="false" ht="11.25" hidden="false" customHeight="false" outlineLevel="0" collapsed="false">
      <c r="A33" s="8" t="n">
        <v>18</v>
      </c>
      <c r="B33" s="1" t="s">
        <v>246</v>
      </c>
      <c r="C33" s="0"/>
      <c r="D33" s="19" t="n">
        <v>0</v>
      </c>
      <c r="E33" s="19" t="n">
        <v>2</v>
      </c>
      <c r="F33" s="19" t="n">
        <v>72</v>
      </c>
      <c r="G33" s="19" t="n">
        <v>0</v>
      </c>
      <c r="H33" s="19" t="n">
        <v>1</v>
      </c>
      <c r="I33" s="19" t="n">
        <v>1</v>
      </c>
      <c r="J33" s="22" t="n">
        <f aca="false">SUM(C33:I33)</f>
        <v>76</v>
      </c>
      <c r="K33" s="22" t="n">
        <v>1</v>
      </c>
      <c r="L33" s="22" t="n">
        <v>138</v>
      </c>
    </row>
    <row r="34" customFormat="false" ht="11.25" hidden="false" customHeight="false" outlineLevel="0" collapsed="false">
      <c r="A34" s="8" t="n">
        <v>19</v>
      </c>
      <c r="B34" s="1" t="s">
        <v>229</v>
      </c>
      <c r="C34" s="0"/>
      <c r="D34" s="19" t="n">
        <v>0</v>
      </c>
      <c r="E34" s="19" t="n">
        <v>51</v>
      </c>
      <c r="F34" s="19" t="n">
        <v>35</v>
      </c>
      <c r="G34" s="19" t="n">
        <v>4</v>
      </c>
      <c r="H34" s="19" t="n">
        <v>4</v>
      </c>
      <c r="I34" s="19" t="n">
        <v>32</v>
      </c>
      <c r="J34" s="22" t="n">
        <f aca="false">SUM(C34:I34)</f>
        <v>126</v>
      </c>
      <c r="K34" s="22" t="n">
        <v>0</v>
      </c>
      <c r="L34" s="22" t="n">
        <v>251</v>
      </c>
    </row>
    <row r="35" customFormat="false" ht="11.25" hidden="false" customHeight="false" outlineLevel="0" collapsed="false">
      <c r="A35" s="8" t="n">
        <v>20</v>
      </c>
      <c r="B35" s="1" t="s">
        <v>229</v>
      </c>
      <c r="C35" s="0"/>
      <c r="D35" s="19" t="n">
        <v>4</v>
      </c>
      <c r="E35" s="19" t="n">
        <v>72</v>
      </c>
      <c r="F35" s="19" t="n">
        <v>43</v>
      </c>
      <c r="G35" s="19" t="n">
        <v>4</v>
      </c>
      <c r="H35" s="19" t="n">
        <v>2</v>
      </c>
      <c r="I35" s="19" t="n">
        <v>35</v>
      </c>
      <c r="J35" s="22" t="n">
        <f aca="false">SUM(C35:I35)</f>
        <v>160</v>
      </c>
      <c r="K35" s="22" t="n">
        <v>0</v>
      </c>
      <c r="L35" s="22" t="n">
        <v>268</v>
      </c>
    </row>
    <row r="36" customFormat="false" ht="11.25" hidden="false" customHeight="false" outlineLevel="0" collapsed="false">
      <c r="A36" s="8" t="n">
        <v>21</v>
      </c>
      <c r="B36" s="1" t="s">
        <v>247</v>
      </c>
      <c r="C36" s="0"/>
      <c r="D36" s="19" t="n">
        <v>1</v>
      </c>
      <c r="E36" s="19" t="n">
        <v>75</v>
      </c>
      <c r="F36" s="19" t="n">
        <v>63</v>
      </c>
      <c r="G36" s="19" t="n">
        <v>6</v>
      </c>
      <c r="H36" s="19" t="n">
        <v>2</v>
      </c>
      <c r="I36" s="19" t="n">
        <v>59</v>
      </c>
      <c r="J36" s="22" t="n">
        <f aca="false">SUM(C36:I36)</f>
        <v>206</v>
      </c>
      <c r="K36" s="22" t="n">
        <v>0</v>
      </c>
      <c r="L36" s="22" t="n">
        <v>332</v>
      </c>
    </row>
    <row r="37" customFormat="false" ht="11.25" hidden="false" customHeight="false" outlineLevel="0" collapsed="false">
      <c r="A37" s="8" t="n">
        <v>22</v>
      </c>
      <c r="B37" s="1" t="s">
        <v>248</v>
      </c>
      <c r="C37" s="0"/>
      <c r="D37" s="19"/>
      <c r="E37" s="19"/>
      <c r="F37" s="19"/>
      <c r="G37" s="19"/>
      <c r="H37" s="19"/>
      <c r="I37" s="19"/>
      <c r="J37" s="22"/>
      <c r="K37" s="22"/>
      <c r="L37" s="22" t="n">
        <v>29</v>
      </c>
    </row>
    <row r="38" customFormat="false" ht="11.25" hidden="false" customHeight="false" outlineLevel="0" collapsed="false">
      <c r="A38" s="8" t="n">
        <v>23</v>
      </c>
      <c r="B38" s="1" t="s">
        <v>249</v>
      </c>
      <c r="C38" s="0"/>
      <c r="D38" s="19" t="n">
        <v>4</v>
      </c>
      <c r="E38" s="19" t="n">
        <v>5</v>
      </c>
      <c r="F38" s="19" t="n">
        <v>96</v>
      </c>
      <c r="G38" s="19" t="n">
        <v>2</v>
      </c>
      <c r="H38" s="19" t="n">
        <v>2</v>
      </c>
      <c r="I38" s="19" t="n">
        <v>4</v>
      </c>
      <c r="J38" s="22" t="n">
        <f aca="false">SUM(C38:I38)</f>
        <v>113</v>
      </c>
      <c r="K38" s="22" t="n">
        <v>3</v>
      </c>
      <c r="L38" s="22" t="n">
        <v>228</v>
      </c>
    </row>
    <row r="39" customFormat="false" ht="11.25" hidden="false" customHeight="false" outlineLevel="0" collapsed="false">
      <c r="A39" s="8" t="n">
        <v>24</v>
      </c>
      <c r="B39" s="1" t="s">
        <v>250</v>
      </c>
      <c r="C39" s="0"/>
      <c r="D39" s="19" t="n">
        <v>1</v>
      </c>
      <c r="E39" s="19" t="n">
        <v>9</v>
      </c>
      <c r="F39" s="19" t="n">
        <v>202</v>
      </c>
      <c r="G39" s="19" t="n">
        <v>3</v>
      </c>
      <c r="H39" s="19" t="n">
        <v>0</v>
      </c>
      <c r="I39" s="19" t="n">
        <v>7</v>
      </c>
      <c r="J39" s="22" t="n">
        <f aca="false">SUM(C39:I39)</f>
        <v>222</v>
      </c>
      <c r="K39" s="22" t="n">
        <v>1</v>
      </c>
      <c r="L39" s="22" t="n">
        <v>337</v>
      </c>
    </row>
    <row r="40" customFormat="false" ht="11.25" hidden="false" customHeight="false" outlineLevel="0" collapsed="false">
      <c r="A40" s="8" t="n">
        <v>25</v>
      </c>
      <c r="B40" s="1" t="s">
        <v>251</v>
      </c>
      <c r="C40" s="0"/>
      <c r="D40" s="19" t="n">
        <v>1</v>
      </c>
      <c r="E40" s="19" t="n">
        <v>40</v>
      </c>
      <c r="F40" s="19" t="n">
        <v>33</v>
      </c>
      <c r="G40" s="19" t="n">
        <v>2</v>
      </c>
      <c r="H40" s="19" t="n">
        <v>2</v>
      </c>
      <c r="I40" s="19" t="n">
        <v>64</v>
      </c>
      <c r="J40" s="22" t="n">
        <f aca="false">SUM(C40:I40)</f>
        <v>142</v>
      </c>
      <c r="K40" s="22" t="n">
        <v>0</v>
      </c>
      <c r="L40" s="22" t="n">
        <v>202</v>
      </c>
    </row>
    <row r="41" customFormat="false" ht="11.25" hidden="false" customHeight="false" outlineLevel="0" collapsed="false">
      <c r="A41" s="8" t="n">
        <v>26</v>
      </c>
      <c r="B41" s="1" t="s">
        <v>230</v>
      </c>
      <c r="C41" s="0"/>
      <c r="D41" s="19" t="n">
        <v>1</v>
      </c>
      <c r="E41" s="19" t="n">
        <v>122</v>
      </c>
      <c r="F41" s="19" t="n">
        <v>76</v>
      </c>
      <c r="G41" s="19" t="n">
        <v>13</v>
      </c>
      <c r="H41" s="19" t="n">
        <v>5</v>
      </c>
      <c r="I41" s="19" t="n">
        <v>83</v>
      </c>
      <c r="J41" s="22" t="n">
        <f aca="false">SUM(C41:I41)</f>
        <v>300</v>
      </c>
      <c r="K41" s="22" t="n">
        <v>1</v>
      </c>
      <c r="L41" s="22" t="n">
        <v>400</v>
      </c>
    </row>
    <row r="42" customFormat="false" ht="11.25" hidden="false" customHeight="false" outlineLevel="0" collapsed="false">
      <c r="A42" s="8" t="n">
        <v>27</v>
      </c>
      <c r="B42" s="1" t="s">
        <v>230</v>
      </c>
      <c r="C42" s="0"/>
      <c r="D42" s="19" t="n">
        <v>2</v>
      </c>
      <c r="E42" s="19" t="n">
        <v>95</v>
      </c>
      <c r="F42" s="19" t="n">
        <v>63</v>
      </c>
      <c r="G42" s="19" t="n">
        <v>14</v>
      </c>
      <c r="H42" s="19" t="n">
        <v>3</v>
      </c>
      <c r="I42" s="19" t="n">
        <v>87</v>
      </c>
      <c r="J42" s="22" t="n">
        <f aca="false">SUM(C42:I42)</f>
        <v>264</v>
      </c>
      <c r="K42" s="22" t="n">
        <v>1</v>
      </c>
      <c r="L42" s="22" t="n">
        <v>391</v>
      </c>
    </row>
    <row r="43" customFormat="false" ht="11.25" hidden="false" customHeight="false" outlineLevel="0" collapsed="false">
      <c r="A43" s="8" t="n">
        <v>28</v>
      </c>
      <c r="B43" s="1" t="s">
        <v>230</v>
      </c>
      <c r="C43" s="0"/>
      <c r="D43" s="19" t="n">
        <v>5</v>
      </c>
      <c r="E43" s="19" t="n">
        <v>49</v>
      </c>
      <c r="F43" s="19" t="n">
        <v>27</v>
      </c>
      <c r="G43" s="19" t="n">
        <v>7</v>
      </c>
      <c r="H43" s="19" t="n">
        <v>2</v>
      </c>
      <c r="I43" s="19" t="n">
        <v>52</v>
      </c>
      <c r="J43" s="22" t="n">
        <f aca="false">SUM(C43:I43)</f>
        <v>142</v>
      </c>
      <c r="K43" s="22" t="n">
        <v>0</v>
      </c>
      <c r="L43" s="22" t="n">
        <v>210</v>
      </c>
    </row>
    <row r="44" customFormat="false" ht="11.25" hidden="false" customHeight="false" outlineLevel="0" collapsed="false">
      <c r="A44" s="8" t="n">
        <v>29</v>
      </c>
      <c r="B44" s="1" t="s">
        <v>230</v>
      </c>
      <c r="C44" s="0"/>
      <c r="D44" s="19" t="n">
        <v>0</v>
      </c>
      <c r="E44" s="19" t="n">
        <v>76</v>
      </c>
      <c r="F44" s="19" t="n">
        <v>70</v>
      </c>
      <c r="G44" s="19" t="n">
        <v>9</v>
      </c>
      <c r="H44" s="19" t="n">
        <v>2</v>
      </c>
      <c r="I44" s="19" t="n">
        <v>54</v>
      </c>
      <c r="J44" s="22" t="n">
        <f aca="false">SUM(C44:I44)</f>
        <v>211</v>
      </c>
      <c r="K44" s="22" t="n">
        <v>0</v>
      </c>
      <c r="L44" s="22" t="n">
        <v>291</v>
      </c>
    </row>
    <row r="45" customFormat="false" ht="11.25" hidden="false" customHeight="false" outlineLevel="0" collapsed="false">
      <c r="A45" s="8" t="n">
        <v>30</v>
      </c>
      <c r="B45" s="1" t="s">
        <v>230</v>
      </c>
      <c r="C45" s="0"/>
      <c r="D45" s="19" t="n">
        <v>6</v>
      </c>
      <c r="E45" s="19" t="n">
        <v>86</v>
      </c>
      <c r="F45" s="19" t="n">
        <v>70</v>
      </c>
      <c r="G45" s="19" t="n">
        <v>8</v>
      </c>
      <c r="H45" s="19" t="n">
        <v>2</v>
      </c>
      <c r="I45" s="19" t="n">
        <v>47</v>
      </c>
      <c r="J45" s="22" t="n">
        <f aca="false">SUM(C45:I45)</f>
        <v>219</v>
      </c>
      <c r="K45" s="22" t="n">
        <v>2</v>
      </c>
      <c r="L45" s="22" t="n">
        <v>348</v>
      </c>
    </row>
    <row r="46" customFormat="false" ht="11.25" hidden="false" customHeight="false" outlineLevel="0" collapsed="false">
      <c r="A46" s="8" t="n">
        <v>31</v>
      </c>
      <c r="B46" s="1" t="s">
        <v>230</v>
      </c>
      <c r="C46" s="0"/>
      <c r="D46" s="19" t="n">
        <v>6</v>
      </c>
      <c r="E46" s="19" t="n">
        <v>102</v>
      </c>
      <c r="F46" s="19" t="n">
        <v>74</v>
      </c>
      <c r="G46" s="19" t="n">
        <v>12</v>
      </c>
      <c r="H46" s="19" t="n">
        <v>2</v>
      </c>
      <c r="I46" s="19" t="n">
        <v>51</v>
      </c>
      <c r="J46" s="22" t="n">
        <f aca="false">SUM(C46:I46)</f>
        <v>247</v>
      </c>
      <c r="K46" s="22" t="n">
        <v>0</v>
      </c>
      <c r="L46" s="22" t="n">
        <v>352</v>
      </c>
    </row>
    <row r="47" customFormat="false" ht="11.25" hidden="false" customHeight="false" outlineLevel="0" collapsed="false">
      <c r="A47" s="8" t="n">
        <v>32</v>
      </c>
      <c r="B47" s="1" t="s">
        <v>230</v>
      </c>
      <c r="C47" s="0"/>
      <c r="D47" s="19" t="n">
        <v>0</v>
      </c>
      <c r="E47" s="19" t="n">
        <v>62</v>
      </c>
      <c r="F47" s="19" t="n">
        <v>76</v>
      </c>
      <c r="G47" s="19" t="n">
        <v>6</v>
      </c>
      <c r="H47" s="19" t="n">
        <v>3</v>
      </c>
      <c r="I47" s="19" t="n">
        <v>57</v>
      </c>
      <c r="J47" s="22" t="n">
        <f aca="false">SUM(C47:I47)</f>
        <v>204</v>
      </c>
      <c r="K47" s="22" t="n">
        <v>4</v>
      </c>
      <c r="L47" s="22" t="n">
        <v>321</v>
      </c>
    </row>
    <row r="48" customFormat="false" ht="11.25" hidden="false" customHeight="false" outlineLevel="0" collapsed="false">
      <c r="A48" s="8" t="n">
        <v>33</v>
      </c>
      <c r="B48" s="1" t="s">
        <v>230</v>
      </c>
      <c r="C48" s="0"/>
      <c r="D48" s="19" t="n">
        <v>1</v>
      </c>
      <c r="E48" s="19" t="n">
        <v>63</v>
      </c>
      <c r="F48" s="19" t="n">
        <v>80</v>
      </c>
      <c r="G48" s="19" t="n">
        <v>5</v>
      </c>
      <c r="H48" s="19" t="n">
        <v>2</v>
      </c>
      <c r="I48" s="19" t="n">
        <v>67</v>
      </c>
      <c r="J48" s="22" t="n">
        <f aca="false">SUM(C48:I48)</f>
        <v>218</v>
      </c>
      <c r="K48" s="22" t="n">
        <v>2</v>
      </c>
      <c r="L48" s="22" t="n">
        <v>317</v>
      </c>
    </row>
    <row r="49" customFormat="false" ht="11.25" hidden="false" customHeight="false" outlineLevel="0" collapsed="false">
      <c r="A49" s="8" t="n">
        <v>34</v>
      </c>
      <c r="B49" s="1" t="s">
        <v>230</v>
      </c>
      <c r="C49" s="0"/>
      <c r="D49" s="19" t="n">
        <v>3</v>
      </c>
      <c r="E49" s="19" t="n">
        <v>38</v>
      </c>
      <c r="F49" s="19" t="n">
        <v>70</v>
      </c>
      <c r="G49" s="19" t="n">
        <v>11</v>
      </c>
      <c r="H49" s="19" t="n">
        <v>6</v>
      </c>
      <c r="I49" s="19" t="n">
        <v>41</v>
      </c>
      <c r="J49" s="22" t="n">
        <f aca="false">SUM(C49:I49)</f>
        <v>169</v>
      </c>
      <c r="K49" s="22" t="n">
        <v>0</v>
      </c>
      <c r="L49" s="22" t="n">
        <v>304</v>
      </c>
    </row>
    <row r="50" customFormat="false" ht="11.25" hidden="false" customHeight="false" outlineLevel="0" collapsed="false">
      <c r="A50" s="8" t="n">
        <v>35</v>
      </c>
      <c r="B50" s="1" t="s">
        <v>230</v>
      </c>
      <c r="C50" s="0"/>
      <c r="D50" s="19" t="n">
        <v>3</v>
      </c>
      <c r="E50" s="19" t="n">
        <v>63</v>
      </c>
      <c r="F50" s="19" t="n">
        <v>78</v>
      </c>
      <c r="G50" s="19" t="n">
        <v>10</v>
      </c>
      <c r="H50" s="19" t="n">
        <v>2</v>
      </c>
      <c r="I50" s="19" t="n">
        <v>47</v>
      </c>
      <c r="J50" s="22" t="n">
        <f aca="false">SUM(C50:I50)</f>
        <v>203</v>
      </c>
      <c r="K50" s="22" t="n">
        <v>0</v>
      </c>
      <c r="L50" s="22" t="n">
        <v>312</v>
      </c>
    </row>
    <row r="51" customFormat="false" ht="11.25" hidden="false" customHeight="false" outlineLevel="0" collapsed="false">
      <c r="A51" s="8" t="n">
        <v>36</v>
      </c>
      <c r="B51" s="1" t="s">
        <v>230</v>
      </c>
      <c r="C51" s="0"/>
      <c r="D51" s="19" t="n">
        <v>2</v>
      </c>
      <c r="E51" s="19" t="n">
        <v>58</v>
      </c>
      <c r="F51" s="19" t="n">
        <v>72</v>
      </c>
      <c r="G51" s="19" t="n">
        <v>3</v>
      </c>
      <c r="H51" s="19" t="n">
        <v>1</v>
      </c>
      <c r="I51" s="19" t="n">
        <v>44</v>
      </c>
      <c r="J51" s="22" t="n">
        <f aca="false">SUM(C51:I51)</f>
        <v>180</v>
      </c>
      <c r="K51" s="22" t="n">
        <v>0</v>
      </c>
      <c r="L51" s="22" t="n">
        <v>266</v>
      </c>
    </row>
    <row r="52" customFormat="false" ht="11.25" hidden="false" customHeight="false" outlineLevel="0" collapsed="false">
      <c r="A52" s="8" t="n">
        <v>37</v>
      </c>
      <c r="B52" s="1" t="s">
        <v>230</v>
      </c>
      <c r="C52" s="0"/>
      <c r="D52" s="19" t="n">
        <v>1</v>
      </c>
      <c r="E52" s="19" t="n">
        <v>37</v>
      </c>
      <c r="F52" s="19" t="n">
        <v>43</v>
      </c>
      <c r="G52" s="19" t="n">
        <v>6</v>
      </c>
      <c r="H52" s="19" t="n">
        <v>2</v>
      </c>
      <c r="I52" s="19" t="n">
        <v>25</v>
      </c>
      <c r="J52" s="22" t="n">
        <f aca="false">SUM(C52:I52)</f>
        <v>114</v>
      </c>
      <c r="K52" s="22" t="n">
        <v>1</v>
      </c>
      <c r="L52" s="22" t="n">
        <v>251</v>
      </c>
    </row>
    <row r="53" customFormat="false" ht="11.25" hidden="false" customHeight="false" outlineLevel="0" collapsed="false">
      <c r="A53" s="8" t="n">
        <v>38</v>
      </c>
      <c r="B53" s="1" t="s">
        <v>230</v>
      </c>
      <c r="C53" s="0"/>
      <c r="D53" s="19" t="n">
        <v>5</v>
      </c>
      <c r="E53" s="19" t="n">
        <v>51</v>
      </c>
      <c r="F53" s="19" t="n">
        <v>43</v>
      </c>
      <c r="G53" s="19" t="n">
        <v>5</v>
      </c>
      <c r="H53" s="19" t="n">
        <v>0</v>
      </c>
      <c r="I53" s="19" t="n">
        <v>41</v>
      </c>
      <c r="J53" s="22" t="n">
        <f aca="false">SUM(C53:I53)</f>
        <v>145</v>
      </c>
      <c r="K53" s="22" t="n">
        <v>0</v>
      </c>
      <c r="L53" s="22" t="n">
        <v>211</v>
      </c>
    </row>
    <row r="54" customFormat="false" ht="11.25" hidden="false" customHeight="false" outlineLevel="0" collapsed="false">
      <c r="A54" s="8" t="n">
        <v>39</v>
      </c>
      <c r="B54" s="1" t="s">
        <v>230</v>
      </c>
      <c r="C54" s="0"/>
      <c r="D54" s="19" t="n">
        <v>6</v>
      </c>
      <c r="E54" s="19" t="n">
        <v>87</v>
      </c>
      <c r="F54" s="19" t="n">
        <v>62</v>
      </c>
      <c r="G54" s="19" t="n">
        <v>9</v>
      </c>
      <c r="H54" s="19" t="n">
        <v>1</v>
      </c>
      <c r="I54" s="19" t="n">
        <v>50</v>
      </c>
      <c r="J54" s="22" t="n">
        <f aca="false">SUM(C54:I54)</f>
        <v>215</v>
      </c>
      <c r="K54" s="22" t="n">
        <v>1</v>
      </c>
      <c r="L54" s="22" t="n">
        <v>297</v>
      </c>
    </row>
    <row r="55" customFormat="false" ht="11.25" hidden="false" customHeight="false" outlineLevel="0" collapsed="false">
      <c r="A55" s="8" t="n">
        <v>40</v>
      </c>
      <c r="B55" s="1" t="s">
        <v>252</v>
      </c>
      <c r="C55" s="0"/>
      <c r="D55" s="19" t="n">
        <v>4</v>
      </c>
      <c r="E55" s="19" t="n">
        <v>88</v>
      </c>
      <c r="F55" s="19" t="n">
        <v>64</v>
      </c>
      <c r="G55" s="19" t="n">
        <v>6</v>
      </c>
      <c r="H55" s="19" t="n">
        <v>2</v>
      </c>
      <c r="I55" s="19" t="n">
        <v>98</v>
      </c>
      <c r="J55" s="22" t="n">
        <f aca="false">SUM(C55:I55)</f>
        <v>262</v>
      </c>
      <c r="K55" s="22" t="n">
        <v>1</v>
      </c>
      <c r="L55" s="22" t="n">
        <v>340</v>
      </c>
    </row>
    <row r="56" customFormat="false" ht="11.25" hidden="false" customHeight="false" outlineLevel="0" collapsed="false">
      <c r="A56" s="8" t="n">
        <v>41</v>
      </c>
      <c r="B56" s="1" t="s">
        <v>253</v>
      </c>
      <c r="C56" s="0"/>
      <c r="D56" s="19" t="n">
        <v>2</v>
      </c>
      <c r="E56" s="19" t="n">
        <v>37</v>
      </c>
      <c r="F56" s="19" t="n">
        <v>66</v>
      </c>
      <c r="G56" s="19" t="n">
        <v>10</v>
      </c>
      <c r="H56" s="19" t="n">
        <v>6</v>
      </c>
      <c r="I56" s="19" t="n">
        <v>56</v>
      </c>
      <c r="J56" s="22" t="n">
        <f aca="false">SUM(C56:I56)</f>
        <v>177</v>
      </c>
      <c r="K56" s="22" t="n">
        <v>0</v>
      </c>
      <c r="L56" s="22" t="n">
        <v>258</v>
      </c>
    </row>
    <row r="57" customFormat="false" ht="11.25" hidden="false" customHeight="false" outlineLevel="0" collapsed="false">
      <c r="A57" s="8" t="n">
        <v>42</v>
      </c>
      <c r="B57" s="1" t="s">
        <v>253</v>
      </c>
      <c r="C57" s="0"/>
      <c r="D57" s="19" t="n">
        <v>2</v>
      </c>
      <c r="E57" s="19" t="n">
        <v>68</v>
      </c>
      <c r="F57" s="19" t="n">
        <v>68</v>
      </c>
      <c r="G57" s="19" t="n">
        <v>15</v>
      </c>
      <c r="H57" s="19" t="n">
        <v>2</v>
      </c>
      <c r="I57" s="19" t="n">
        <v>97</v>
      </c>
      <c r="J57" s="22" t="n">
        <f aca="false">SUM(C57:I57)</f>
        <v>252</v>
      </c>
      <c r="K57" s="22" t="n">
        <v>1</v>
      </c>
      <c r="L57" s="22" t="n">
        <v>375</v>
      </c>
    </row>
    <row r="58" customFormat="false" ht="11.25" hidden="false" customHeight="false" outlineLevel="0" collapsed="false">
      <c r="A58" s="8" t="n">
        <v>43</v>
      </c>
      <c r="B58" s="1" t="s">
        <v>254</v>
      </c>
      <c r="C58" s="0"/>
      <c r="D58" s="19" t="n">
        <v>6</v>
      </c>
      <c r="E58" s="19" t="n">
        <v>51</v>
      </c>
      <c r="F58" s="19" t="n">
        <v>79</v>
      </c>
      <c r="G58" s="19" t="n">
        <v>18</v>
      </c>
      <c r="H58" s="19" t="n">
        <v>2</v>
      </c>
      <c r="I58" s="19" t="n">
        <v>50</v>
      </c>
      <c r="J58" s="22" t="n">
        <f aca="false">SUM(C58:I58)</f>
        <v>206</v>
      </c>
      <c r="K58" s="22" t="n">
        <v>2</v>
      </c>
      <c r="L58" s="22" t="n">
        <v>291</v>
      </c>
    </row>
    <row r="59" customFormat="false" ht="11.25" hidden="false" customHeight="false" outlineLevel="0" collapsed="false">
      <c r="A59" s="8" t="n">
        <v>44</v>
      </c>
      <c r="B59" s="1" t="s">
        <v>254</v>
      </c>
      <c r="C59" s="0"/>
      <c r="D59" s="19" t="n">
        <v>1</v>
      </c>
      <c r="E59" s="19" t="n">
        <v>37</v>
      </c>
      <c r="F59" s="19" t="n">
        <v>52</v>
      </c>
      <c r="G59" s="19" t="n">
        <v>32</v>
      </c>
      <c r="H59" s="19" t="n">
        <v>5</v>
      </c>
      <c r="I59" s="19" t="n">
        <v>27</v>
      </c>
      <c r="J59" s="22" t="n">
        <f aca="false">SUM(C59:I59)</f>
        <v>154</v>
      </c>
      <c r="K59" s="22" t="n">
        <v>0</v>
      </c>
      <c r="L59" s="22" t="n">
        <v>219</v>
      </c>
    </row>
    <row r="60" customFormat="false" ht="11.25" hidden="false" customHeight="false" outlineLevel="0" collapsed="false">
      <c r="A60" s="8" t="n">
        <v>45</v>
      </c>
      <c r="B60" s="1" t="s">
        <v>254</v>
      </c>
      <c r="C60" s="0"/>
      <c r="D60" s="19" t="n">
        <v>2</v>
      </c>
      <c r="E60" s="19" t="n">
        <v>67</v>
      </c>
      <c r="F60" s="19" t="n">
        <v>80</v>
      </c>
      <c r="G60" s="19" t="n">
        <v>44</v>
      </c>
      <c r="H60" s="19" t="n">
        <v>0</v>
      </c>
      <c r="I60" s="19" t="n">
        <v>56</v>
      </c>
      <c r="J60" s="22" t="n">
        <f aca="false">SUM(C60:I60)</f>
        <v>249</v>
      </c>
      <c r="K60" s="22" t="n">
        <v>0</v>
      </c>
      <c r="L60" s="22" t="n">
        <v>382</v>
      </c>
    </row>
    <row r="61" customFormat="false" ht="11.25" hidden="false" customHeight="false" outlineLevel="0" collapsed="false">
      <c r="A61" s="8" t="n">
        <v>46</v>
      </c>
      <c r="B61" s="1" t="s">
        <v>254</v>
      </c>
      <c r="C61" s="0"/>
      <c r="D61" s="19" t="n">
        <v>3</v>
      </c>
      <c r="E61" s="19" t="n">
        <v>57</v>
      </c>
      <c r="F61" s="19" t="n">
        <v>42</v>
      </c>
      <c r="G61" s="19" t="n">
        <v>10</v>
      </c>
      <c r="H61" s="19" t="n">
        <v>6</v>
      </c>
      <c r="I61" s="19" t="n">
        <v>51</v>
      </c>
      <c r="J61" s="22" t="n">
        <f aca="false">SUM(C61:I61)</f>
        <v>169</v>
      </c>
      <c r="K61" s="22" t="n">
        <v>0</v>
      </c>
      <c r="L61" s="22" t="n">
        <v>271</v>
      </c>
    </row>
    <row r="62" customFormat="false" ht="11.25" hidden="false" customHeight="false" outlineLevel="0" collapsed="false">
      <c r="A62" s="8" t="n">
        <v>47</v>
      </c>
      <c r="B62" s="1" t="s">
        <v>255</v>
      </c>
      <c r="C62" s="0"/>
      <c r="D62" s="19" t="n">
        <v>6</v>
      </c>
      <c r="E62" s="19" t="n">
        <v>74</v>
      </c>
      <c r="F62" s="19" t="n">
        <v>57</v>
      </c>
      <c r="G62" s="19" t="n">
        <v>35</v>
      </c>
      <c r="H62" s="19" t="n">
        <v>0</v>
      </c>
      <c r="I62" s="19" t="n">
        <v>60</v>
      </c>
      <c r="J62" s="22" t="n">
        <f aca="false">SUM(C62:I62)</f>
        <v>232</v>
      </c>
      <c r="K62" s="22" t="n">
        <v>2</v>
      </c>
      <c r="L62" s="22" t="n">
        <v>334</v>
      </c>
    </row>
    <row r="63" customFormat="false" ht="11.25" hidden="false" customHeight="false" outlineLevel="0" collapsed="false">
      <c r="A63" s="8" t="n">
        <v>48</v>
      </c>
      <c r="B63" s="1" t="s">
        <v>256</v>
      </c>
      <c r="C63" s="0"/>
      <c r="D63" s="19" t="n">
        <v>1</v>
      </c>
      <c r="E63" s="19" t="n">
        <v>29</v>
      </c>
      <c r="F63" s="19" t="n">
        <v>21</v>
      </c>
      <c r="G63" s="19" t="n">
        <v>13</v>
      </c>
      <c r="H63" s="19" t="n">
        <v>0</v>
      </c>
      <c r="I63" s="19" t="n">
        <v>24</v>
      </c>
      <c r="J63" s="22" t="n">
        <f aca="false">SUM(C63:I63)</f>
        <v>88</v>
      </c>
      <c r="K63" s="22" t="n">
        <v>0</v>
      </c>
      <c r="L63" s="22" t="n">
        <v>180</v>
      </c>
    </row>
    <row r="64" customFormat="false" ht="11.25" hidden="false" customHeight="false" outlineLevel="0" collapsed="false">
      <c r="A64" s="8" t="n">
        <v>49</v>
      </c>
      <c r="B64" s="1" t="s">
        <v>256</v>
      </c>
      <c r="C64" s="0"/>
      <c r="D64" s="19" t="n">
        <v>3</v>
      </c>
      <c r="E64" s="19" t="n">
        <v>44</v>
      </c>
      <c r="F64" s="19" t="n">
        <v>31</v>
      </c>
      <c r="G64" s="19" t="n">
        <v>7</v>
      </c>
      <c r="H64" s="19" t="n">
        <v>2</v>
      </c>
      <c r="I64" s="19" t="n">
        <v>24</v>
      </c>
      <c r="J64" s="22" t="n">
        <f aca="false">SUM(C64:I64)</f>
        <v>111</v>
      </c>
      <c r="K64" s="22" t="n">
        <v>0</v>
      </c>
      <c r="L64" s="22" t="n">
        <v>207</v>
      </c>
    </row>
    <row r="65" customFormat="false" ht="11.25" hidden="false" customHeight="false" outlineLevel="0" collapsed="false">
      <c r="A65" s="8" t="n">
        <v>50</v>
      </c>
      <c r="B65" s="1" t="s">
        <v>257</v>
      </c>
      <c r="C65" s="0"/>
      <c r="D65" s="19" t="n">
        <v>0</v>
      </c>
      <c r="E65" s="19" t="n">
        <v>17</v>
      </c>
      <c r="F65" s="19" t="n">
        <v>35</v>
      </c>
      <c r="G65" s="19" t="n">
        <v>2</v>
      </c>
      <c r="H65" s="19" t="n">
        <v>1</v>
      </c>
      <c r="I65" s="19" t="n">
        <v>19</v>
      </c>
      <c r="J65" s="22" t="n">
        <f aca="false">SUM(C65:I65)</f>
        <v>74</v>
      </c>
      <c r="K65" s="22" t="n">
        <v>0</v>
      </c>
      <c r="L65" s="22" t="n">
        <v>152</v>
      </c>
    </row>
    <row r="66" customFormat="false" ht="11.25" hidden="false" customHeight="false" outlineLevel="0" collapsed="false">
      <c r="A66" s="8" t="n">
        <v>51</v>
      </c>
      <c r="B66" s="1" t="s">
        <v>228</v>
      </c>
      <c r="C66" s="0"/>
      <c r="D66" s="19" t="n">
        <v>5</v>
      </c>
      <c r="E66" s="19" t="n">
        <v>81</v>
      </c>
      <c r="F66" s="19" t="n">
        <v>40</v>
      </c>
      <c r="G66" s="19" t="n">
        <v>17</v>
      </c>
      <c r="H66" s="19" t="n">
        <v>2</v>
      </c>
      <c r="I66" s="19" t="n">
        <v>83</v>
      </c>
      <c r="J66" s="22" t="n">
        <f aca="false">SUM(C66:I66)</f>
        <v>228</v>
      </c>
      <c r="K66" s="22" t="n">
        <v>1</v>
      </c>
      <c r="L66" s="22" t="n">
        <v>346</v>
      </c>
    </row>
    <row r="67" customFormat="false" ht="11.25" hidden="false" customHeight="false" outlineLevel="0" collapsed="false">
      <c r="A67" s="8" t="n">
        <v>52</v>
      </c>
      <c r="B67" s="1" t="s">
        <v>228</v>
      </c>
      <c r="C67" s="0"/>
      <c r="D67" s="19" t="n">
        <v>2</v>
      </c>
      <c r="E67" s="19" t="n">
        <v>83</v>
      </c>
      <c r="F67" s="19" t="n">
        <v>48</v>
      </c>
      <c r="G67" s="19" t="n">
        <v>9</v>
      </c>
      <c r="H67" s="19" t="n">
        <v>1</v>
      </c>
      <c r="I67" s="19" t="n">
        <v>43</v>
      </c>
      <c r="J67" s="22" t="n">
        <f aca="false">SUM(C67:I67)</f>
        <v>186</v>
      </c>
      <c r="K67" s="22" t="n">
        <v>0</v>
      </c>
      <c r="L67" s="22" t="n">
        <v>278</v>
      </c>
    </row>
    <row r="68" customFormat="false" ht="11.25" hidden="false" customHeight="false" outlineLevel="0" collapsed="false">
      <c r="A68" s="8" t="n">
        <v>53</v>
      </c>
      <c r="B68" s="1" t="s">
        <v>228</v>
      </c>
      <c r="C68" s="0"/>
      <c r="D68" s="19" t="n">
        <v>0</v>
      </c>
      <c r="E68" s="19" t="n">
        <v>67</v>
      </c>
      <c r="F68" s="19" t="n">
        <v>43</v>
      </c>
      <c r="G68" s="19" t="n">
        <v>7</v>
      </c>
      <c r="H68" s="19" t="n">
        <v>0</v>
      </c>
      <c r="I68" s="19" t="n">
        <v>48</v>
      </c>
      <c r="J68" s="22" t="n">
        <f aca="false">SUM(C68:I68)</f>
        <v>165</v>
      </c>
      <c r="K68" s="22" t="n">
        <v>0</v>
      </c>
      <c r="L68" s="22" t="n">
        <v>252</v>
      </c>
    </row>
    <row r="69" customFormat="false" ht="11.25" hidden="false" customHeight="false" outlineLevel="0" collapsed="false">
      <c r="A69" s="8" t="n">
        <v>54</v>
      </c>
      <c r="B69" s="1" t="s">
        <v>228</v>
      </c>
      <c r="C69" s="0"/>
      <c r="D69" s="19" t="n">
        <v>3</v>
      </c>
      <c r="E69" s="19" t="n">
        <v>47</v>
      </c>
      <c r="F69" s="19" t="n">
        <v>59</v>
      </c>
      <c r="G69" s="19" t="n">
        <v>6</v>
      </c>
      <c r="H69" s="19" t="n">
        <v>1</v>
      </c>
      <c r="I69" s="19" t="n">
        <v>42</v>
      </c>
      <c r="J69" s="22" t="n">
        <f aca="false">SUM(C69:I69)</f>
        <v>158</v>
      </c>
      <c r="K69" s="22" t="n">
        <v>1</v>
      </c>
      <c r="L69" s="22" t="n">
        <v>245</v>
      </c>
    </row>
    <row r="70" customFormat="false" ht="11.25" hidden="false" customHeight="false" outlineLevel="0" collapsed="false">
      <c r="A70" s="8" t="n">
        <v>55</v>
      </c>
      <c r="B70" s="1" t="s">
        <v>228</v>
      </c>
      <c r="C70" s="0"/>
      <c r="D70" s="19" t="n">
        <v>0</v>
      </c>
      <c r="E70" s="19" t="n">
        <v>80</v>
      </c>
      <c r="F70" s="19" t="n">
        <v>100</v>
      </c>
      <c r="G70" s="19" t="n">
        <v>14</v>
      </c>
      <c r="H70" s="19" t="n">
        <v>3</v>
      </c>
      <c r="I70" s="19" t="n">
        <v>67</v>
      </c>
      <c r="J70" s="22" t="n">
        <f aca="false">SUM(C70:I70)</f>
        <v>264</v>
      </c>
      <c r="K70" s="22" t="n">
        <v>0</v>
      </c>
      <c r="L70" s="22" t="n">
        <v>380</v>
      </c>
    </row>
    <row r="71" customFormat="false" ht="11.25" hidden="false" customHeight="false" outlineLevel="0" collapsed="false">
      <c r="A71" s="8" t="n">
        <v>56</v>
      </c>
      <c r="B71" s="1" t="s">
        <v>228</v>
      </c>
      <c r="C71" s="0"/>
      <c r="D71" s="19" t="n">
        <v>1</v>
      </c>
      <c r="E71" s="19" t="n">
        <v>58</v>
      </c>
      <c r="F71" s="19" t="n">
        <v>33</v>
      </c>
      <c r="G71" s="19" t="n">
        <v>5</v>
      </c>
      <c r="H71" s="19" t="n">
        <v>2</v>
      </c>
      <c r="I71" s="19" t="n">
        <v>44</v>
      </c>
      <c r="J71" s="22" t="n">
        <f aca="false">SUM(C71:I71)</f>
        <v>143</v>
      </c>
      <c r="K71" s="22" t="n">
        <v>0</v>
      </c>
      <c r="L71" s="22" t="n">
        <v>210</v>
      </c>
    </row>
    <row r="72" customFormat="false" ht="11.25" hidden="false" customHeight="false" outlineLevel="0" collapsed="false">
      <c r="A72" s="8" t="n">
        <v>57</v>
      </c>
      <c r="B72" s="1" t="s">
        <v>228</v>
      </c>
      <c r="C72" s="0"/>
      <c r="D72" s="19" t="n">
        <v>4</v>
      </c>
      <c r="E72" s="19" t="n">
        <v>84</v>
      </c>
      <c r="F72" s="19" t="n">
        <v>66</v>
      </c>
      <c r="G72" s="19" t="n">
        <v>16</v>
      </c>
      <c r="H72" s="19" t="n">
        <v>1</v>
      </c>
      <c r="I72" s="19" t="n">
        <v>61</v>
      </c>
      <c r="J72" s="22" t="n">
        <f aca="false">SUM(C72:I72)</f>
        <v>232</v>
      </c>
      <c r="K72" s="22" t="n">
        <v>2</v>
      </c>
      <c r="L72" s="22" t="n">
        <v>370</v>
      </c>
    </row>
    <row r="73" customFormat="false" ht="11.25" hidden="false" customHeight="false" outlineLevel="0" collapsed="false">
      <c r="A73" s="8" t="n">
        <v>58</v>
      </c>
      <c r="B73" s="1" t="s">
        <v>228</v>
      </c>
      <c r="C73" s="0"/>
      <c r="D73" s="19" t="n">
        <v>1</v>
      </c>
      <c r="E73" s="19" t="n">
        <v>52</v>
      </c>
      <c r="F73" s="19" t="n">
        <v>53</v>
      </c>
      <c r="G73" s="19" t="n">
        <v>10</v>
      </c>
      <c r="H73" s="19" t="n">
        <v>2</v>
      </c>
      <c r="I73" s="19" t="n">
        <v>59</v>
      </c>
      <c r="J73" s="22" t="n">
        <f aca="false">SUM(C73:I73)</f>
        <v>177</v>
      </c>
      <c r="K73" s="22" t="n">
        <v>2</v>
      </c>
      <c r="L73" s="22" t="n">
        <v>250</v>
      </c>
    </row>
    <row r="74" customFormat="false" ht="11.25" hidden="false" customHeight="false" outlineLevel="0" collapsed="false">
      <c r="A74" s="8" t="n">
        <v>59</v>
      </c>
      <c r="B74" s="1" t="s">
        <v>258</v>
      </c>
      <c r="C74" s="0"/>
      <c r="D74" s="19" t="n">
        <v>0</v>
      </c>
      <c r="E74" s="19" t="n">
        <v>49</v>
      </c>
      <c r="F74" s="19" t="n">
        <v>34</v>
      </c>
      <c r="G74" s="19" t="n">
        <v>10</v>
      </c>
      <c r="H74" s="19" t="n">
        <v>1</v>
      </c>
      <c r="I74" s="19" t="n">
        <v>58</v>
      </c>
      <c r="J74" s="22" t="n">
        <f aca="false">SUM(C74:I74)</f>
        <v>152</v>
      </c>
      <c r="K74" s="22" t="n">
        <v>0</v>
      </c>
      <c r="L74" s="22" t="n">
        <v>265</v>
      </c>
    </row>
    <row r="75" customFormat="false" ht="11.25" hidden="false" customHeight="false" outlineLevel="0" collapsed="false">
      <c r="A75" s="8" t="n">
        <v>60</v>
      </c>
      <c r="B75" s="1" t="s">
        <v>259</v>
      </c>
      <c r="C75" s="0"/>
      <c r="D75" s="19" t="n">
        <v>0</v>
      </c>
      <c r="E75" s="19" t="n">
        <v>17</v>
      </c>
      <c r="F75" s="19" t="n">
        <v>27</v>
      </c>
      <c r="G75" s="19" t="n">
        <v>2</v>
      </c>
      <c r="H75" s="19" t="n">
        <v>1</v>
      </c>
      <c r="I75" s="19" t="n">
        <v>23</v>
      </c>
      <c r="J75" s="22" t="n">
        <f aca="false">SUM(C75:I75)</f>
        <v>70</v>
      </c>
      <c r="K75" s="22" t="n">
        <v>1</v>
      </c>
      <c r="L75" s="22" t="n">
        <v>98</v>
      </c>
    </row>
    <row r="76" customFormat="false" ht="11.25" hidden="false" customHeight="false" outlineLevel="0" collapsed="false">
      <c r="A76" s="8" t="n">
        <v>61</v>
      </c>
      <c r="B76" s="1" t="s">
        <v>260</v>
      </c>
      <c r="C76" s="0"/>
      <c r="D76" s="19" t="n">
        <v>1</v>
      </c>
      <c r="E76" s="19" t="n">
        <v>69</v>
      </c>
      <c r="F76" s="19" t="n">
        <v>59</v>
      </c>
      <c r="G76" s="19" t="n">
        <v>8</v>
      </c>
      <c r="H76" s="19" t="n">
        <v>0</v>
      </c>
      <c r="I76" s="19" t="n">
        <v>91</v>
      </c>
      <c r="J76" s="22" t="n">
        <f aca="false">SUM(C76:I76)</f>
        <v>228</v>
      </c>
      <c r="K76" s="22" t="n">
        <v>0</v>
      </c>
      <c r="L76" s="22" t="n">
        <v>358</v>
      </c>
    </row>
    <row r="77" customFormat="false" ht="11.25" hidden="false" customHeight="false" outlineLevel="0" collapsed="false">
      <c r="A77" s="8" t="n">
        <v>62</v>
      </c>
      <c r="B77" s="1" t="s">
        <v>226</v>
      </c>
      <c r="C77" s="0"/>
      <c r="D77" s="19" t="n">
        <v>1</v>
      </c>
      <c r="E77" s="19" t="n">
        <v>70</v>
      </c>
      <c r="F77" s="19" t="n">
        <v>48</v>
      </c>
      <c r="G77" s="19" t="n">
        <v>10</v>
      </c>
      <c r="H77" s="19" t="n">
        <v>0</v>
      </c>
      <c r="I77" s="19" t="n">
        <v>73</v>
      </c>
      <c r="J77" s="22" t="n">
        <f aca="false">SUM(C77:I77)</f>
        <v>202</v>
      </c>
      <c r="K77" s="22" t="n">
        <v>0</v>
      </c>
      <c r="L77" s="22" t="n">
        <v>317</v>
      </c>
    </row>
    <row r="78" customFormat="false" ht="11.25" hidden="false" customHeight="false" outlineLevel="0" collapsed="false">
      <c r="A78" s="8" t="n">
        <v>63</v>
      </c>
      <c r="B78" s="1" t="s">
        <v>261</v>
      </c>
      <c r="C78" s="0"/>
      <c r="D78" s="19" t="n">
        <v>1</v>
      </c>
      <c r="E78" s="19" t="n">
        <v>81</v>
      </c>
      <c r="F78" s="19" t="n">
        <v>39</v>
      </c>
      <c r="G78" s="19" t="n">
        <v>10</v>
      </c>
      <c r="H78" s="19" t="n">
        <v>2</v>
      </c>
      <c r="I78" s="19" t="n">
        <v>92</v>
      </c>
      <c r="J78" s="22" t="n">
        <f aca="false">SUM(C78:I78)</f>
        <v>225</v>
      </c>
      <c r="K78" s="22" t="n">
        <v>0</v>
      </c>
      <c r="L78" s="22" t="n">
        <v>362</v>
      </c>
    </row>
    <row r="79" customFormat="false" ht="11.25" hidden="false" customHeight="false" outlineLevel="0" collapsed="false">
      <c r="A79" s="8" t="n">
        <v>64</v>
      </c>
      <c r="B79" s="1" t="s">
        <v>226</v>
      </c>
      <c r="C79" s="0"/>
      <c r="D79" s="19" t="n">
        <v>1</v>
      </c>
      <c r="E79" s="19" t="n">
        <v>24</v>
      </c>
      <c r="F79" s="19" t="n">
        <v>184</v>
      </c>
      <c r="G79" s="19" t="n">
        <v>1</v>
      </c>
      <c r="H79" s="19" t="n">
        <v>2</v>
      </c>
      <c r="I79" s="19" t="n">
        <v>17</v>
      </c>
      <c r="J79" s="22" t="n">
        <f aca="false">SUM(C79:I79)</f>
        <v>229</v>
      </c>
      <c r="K79" s="22" t="n">
        <v>0</v>
      </c>
      <c r="L79" s="22" t="n">
        <v>329</v>
      </c>
    </row>
    <row r="80" customFormat="false" ht="11.25" hidden="false" customHeight="false" outlineLevel="0" collapsed="false">
      <c r="A80" s="8" t="n">
        <v>65</v>
      </c>
      <c r="B80" s="1" t="s">
        <v>226</v>
      </c>
      <c r="C80" s="0"/>
      <c r="D80" s="19" t="n">
        <v>2</v>
      </c>
      <c r="E80" s="19" t="n">
        <v>65</v>
      </c>
      <c r="F80" s="19" t="n">
        <v>80</v>
      </c>
      <c r="G80" s="19" t="n">
        <v>4</v>
      </c>
      <c r="H80" s="19" t="n">
        <v>3</v>
      </c>
      <c r="I80" s="19" t="n">
        <v>66</v>
      </c>
      <c r="J80" s="22" t="n">
        <f aca="false">SUM(C80:I80)</f>
        <v>220</v>
      </c>
      <c r="K80" s="22" t="n">
        <v>0</v>
      </c>
      <c r="L80" s="22" t="n">
        <v>320</v>
      </c>
    </row>
    <row r="81" customFormat="false" ht="11.25" hidden="false" customHeight="false" outlineLevel="0" collapsed="false">
      <c r="A81" s="8" t="n">
        <v>66</v>
      </c>
      <c r="B81" s="1" t="s">
        <v>226</v>
      </c>
      <c r="C81" s="0"/>
      <c r="D81" s="19" t="n">
        <v>0</v>
      </c>
      <c r="E81" s="19" t="n">
        <v>68</v>
      </c>
      <c r="F81" s="19" t="n">
        <v>53</v>
      </c>
      <c r="G81" s="19" t="n">
        <v>2</v>
      </c>
      <c r="H81" s="19" t="n">
        <v>1</v>
      </c>
      <c r="I81" s="19" t="n">
        <v>72</v>
      </c>
      <c r="J81" s="22" t="n">
        <f aca="false">SUM(C81:I81)</f>
        <v>196</v>
      </c>
      <c r="K81" s="22" t="n">
        <v>0</v>
      </c>
      <c r="L81" s="22" t="n">
        <v>306</v>
      </c>
    </row>
    <row r="82" customFormat="false" ht="11.25" hidden="false" customHeight="false" outlineLevel="0" collapsed="false">
      <c r="A82" s="8" t="n">
        <v>67</v>
      </c>
      <c r="B82" s="1" t="s">
        <v>226</v>
      </c>
      <c r="C82" s="0"/>
      <c r="D82" s="19" t="n">
        <v>5</v>
      </c>
      <c r="E82" s="19" t="n">
        <v>81</v>
      </c>
      <c r="F82" s="19" t="n">
        <v>55</v>
      </c>
      <c r="G82" s="19" t="n">
        <v>2</v>
      </c>
      <c r="H82" s="19" t="n">
        <v>2</v>
      </c>
      <c r="I82" s="19" t="n">
        <v>72</v>
      </c>
      <c r="J82" s="22" t="n">
        <f aca="false">SUM(C82:I82)</f>
        <v>217</v>
      </c>
      <c r="K82" s="22" t="n">
        <v>0</v>
      </c>
      <c r="L82" s="22" t="n">
        <v>325</v>
      </c>
    </row>
    <row r="83" customFormat="false" ht="11.25" hidden="false" customHeight="false" outlineLevel="0" collapsed="false">
      <c r="A83" s="8" t="n">
        <v>68</v>
      </c>
      <c r="B83" s="1" t="s">
        <v>262</v>
      </c>
      <c r="C83" s="0"/>
      <c r="D83" s="19" t="n">
        <v>4</v>
      </c>
      <c r="E83" s="19" t="n">
        <v>78</v>
      </c>
      <c r="F83" s="19" t="n">
        <v>70</v>
      </c>
      <c r="G83" s="19" t="n">
        <v>4</v>
      </c>
      <c r="H83" s="19" t="n">
        <v>1</v>
      </c>
      <c r="I83" s="19" t="n">
        <v>86</v>
      </c>
      <c r="J83" s="22" t="n">
        <f aca="false">SUM(C83:I83)</f>
        <v>243</v>
      </c>
      <c r="K83" s="22" t="n">
        <v>1</v>
      </c>
      <c r="L83" s="22" t="n">
        <v>350</v>
      </c>
    </row>
    <row r="84" customFormat="false" ht="11.25" hidden="false" customHeight="false" outlineLevel="0" collapsed="false">
      <c r="A84" s="8" t="n">
        <v>69</v>
      </c>
      <c r="B84" s="1" t="s">
        <v>263</v>
      </c>
      <c r="C84" s="0"/>
      <c r="D84" s="19" t="n">
        <v>1</v>
      </c>
      <c r="E84" s="19" t="n">
        <v>30</v>
      </c>
      <c r="F84" s="19" t="n">
        <v>34</v>
      </c>
      <c r="G84" s="19" t="n">
        <v>8</v>
      </c>
      <c r="H84" s="19" t="n">
        <v>3</v>
      </c>
      <c r="I84" s="19" t="n">
        <v>93</v>
      </c>
      <c r="J84" s="22" t="n">
        <f aca="false">SUM(C84:I84)</f>
        <v>169</v>
      </c>
      <c r="K84" s="22" t="n">
        <v>0</v>
      </c>
      <c r="L84" s="22" t="n">
        <v>246</v>
      </c>
    </row>
    <row r="85" customFormat="false" ht="11.25" hidden="false" customHeight="false" outlineLevel="0" collapsed="false">
      <c r="A85" s="8" t="n">
        <v>70</v>
      </c>
      <c r="B85" s="1" t="s">
        <v>264</v>
      </c>
      <c r="C85" s="0"/>
      <c r="D85" s="19" t="n">
        <v>0</v>
      </c>
      <c r="E85" s="19" t="n">
        <v>11</v>
      </c>
      <c r="F85" s="19" t="n">
        <v>9</v>
      </c>
      <c r="G85" s="19" t="n">
        <v>0</v>
      </c>
      <c r="H85" s="19" t="n">
        <v>0</v>
      </c>
      <c r="I85" s="19" t="n">
        <v>45</v>
      </c>
      <c r="J85" s="22" t="n">
        <f aca="false">SUM(C85:I85)</f>
        <v>65</v>
      </c>
      <c r="K85" s="22" t="n">
        <v>0</v>
      </c>
      <c r="L85" s="22" t="n">
        <v>84</v>
      </c>
    </row>
    <row r="86" customFormat="false" ht="11.25" hidden="false" customHeight="false" outlineLevel="0" collapsed="false">
      <c r="A86" s="8" t="n">
        <v>71</v>
      </c>
      <c r="B86" s="1" t="s">
        <v>265</v>
      </c>
      <c r="C86" s="0"/>
      <c r="D86" s="19" t="n">
        <v>0</v>
      </c>
      <c r="E86" s="19" t="n">
        <v>7</v>
      </c>
      <c r="F86" s="19" t="n">
        <v>8</v>
      </c>
      <c r="G86" s="19" t="n">
        <v>1</v>
      </c>
      <c r="H86" s="19" t="n">
        <v>0</v>
      </c>
      <c r="I86" s="19" t="n">
        <v>21</v>
      </c>
      <c r="J86" s="22" t="n">
        <f aca="false">SUM(C86:I86)</f>
        <v>37</v>
      </c>
      <c r="K86" s="22" t="n">
        <v>0</v>
      </c>
      <c r="L86" s="22" t="n">
        <v>49</v>
      </c>
    </row>
    <row r="87" customFormat="false" ht="11.25" hidden="false" customHeight="false" outlineLevel="0" collapsed="false">
      <c r="A87" s="8" t="n">
        <v>72</v>
      </c>
      <c r="B87" s="1" t="s">
        <v>266</v>
      </c>
      <c r="C87" s="0"/>
      <c r="D87" s="19" t="n">
        <v>0</v>
      </c>
      <c r="E87" s="19" t="n">
        <v>18</v>
      </c>
      <c r="F87" s="19" t="n">
        <v>20</v>
      </c>
      <c r="G87" s="19" t="n">
        <v>1</v>
      </c>
      <c r="H87" s="19" t="n">
        <v>1</v>
      </c>
      <c r="I87" s="19" t="n">
        <v>29</v>
      </c>
      <c r="J87" s="22" t="n">
        <f aca="false">SUM(C87:I87)</f>
        <v>69</v>
      </c>
      <c r="K87" s="22" t="n">
        <v>0</v>
      </c>
      <c r="L87" s="22" t="n">
        <v>112</v>
      </c>
    </row>
    <row r="88" customFormat="false" ht="11.25" hidden="false" customHeight="false" outlineLevel="0" collapsed="false">
      <c r="A88" s="8" t="n">
        <v>73</v>
      </c>
      <c r="B88" s="1" t="s">
        <v>267</v>
      </c>
      <c r="C88" s="0"/>
      <c r="D88" s="19" t="n">
        <v>2</v>
      </c>
      <c r="E88" s="19" t="n">
        <v>34</v>
      </c>
      <c r="F88" s="19" t="n">
        <v>54</v>
      </c>
      <c r="G88" s="19" t="n">
        <v>6</v>
      </c>
      <c r="H88" s="19" t="n">
        <v>3</v>
      </c>
      <c r="I88" s="19" t="n">
        <v>39</v>
      </c>
      <c r="J88" s="22" t="n">
        <f aca="false">SUM(C88:I88)</f>
        <v>138</v>
      </c>
      <c r="K88" s="22" t="n">
        <v>0</v>
      </c>
      <c r="L88" s="22" t="n">
        <v>207</v>
      </c>
    </row>
    <row r="89" customFormat="false" ht="11.25" hidden="false" customHeight="false" outlineLevel="0" collapsed="false">
      <c r="A89" s="8" t="n">
        <v>74</v>
      </c>
      <c r="B89" s="1" t="s">
        <v>268</v>
      </c>
      <c r="C89" s="0"/>
      <c r="D89" s="19" t="n">
        <v>0</v>
      </c>
      <c r="E89" s="19" t="n">
        <v>16</v>
      </c>
      <c r="F89" s="19" t="n">
        <v>13</v>
      </c>
      <c r="G89" s="19" t="n">
        <v>6</v>
      </c>
      <c r="H89" s="19" t="n">
        <v>1</v>
      </c>
      <c r="I89" s="19" t="n">
        <v>29</v>
      </c>
      <c r="J89" s="22" t="n">
        <f aca="false">SUM(C89:I89)</f>
        <v>65</v>
      </c>
      <c r="K89" s="22" t="n">
        <v>0</v>
      </c>
      <c r="L89" s="22" t="n">
        <v>87</v>
      </c>
    </row>
    <row r="90" customFormat="false" ht="11.25" hidden="false" customHeight="false" outlineLevel="0" collapsed="false">
      <c r="A90" s="8" t="n">
        <v>75</v>
      </c>
      <c r="B90" s="1" t="s">
        <v>269</v>
      </c>
      <c r="C90" s="0"/>
      <c r="D90" s="19" t="n">
        <v>1</v>
      </c>
      <c r="E90" s="19" t="n">
        <v>7</v>
      </c>
      <c r="F90" s="19" t="n">
        <v>8</v>
      </c>
      <c r="G90" s="19" t="n">
        <v>6</v>
      </c>
      <c r="H90" s="19" t="n">
        <v>1</v>
      </c>
      <c r="I90" s="19" t="n">
        <v>20</v>
      </c>
      <c r="J90" s="22" t="n">
        <f aca="false">SUM(C90:I90)</f>
        <v>43</v>
      </c>
      <c r="K90" s="22" t="n">
        <v>0</v>
      </c>
      <c r="L90" s="22" t="n">
        <v>62</v>
      </c>
    </row>
    <row r="91" customFormat="false" ht="12" hidden="false" customHeight="false" outlineLevel="0" collapsed="false">
      <c r="B91" s="0"/>
      <c r="C91" s="0"/>
      <c r="D91" s="19"/>
      <c r="E91" s="19"/>
      <c r="F91" s="19"/>
      <c r="G91" s="19"/>
      <c r="H91" s="19"/>
      <c r="I91" s="19"/>
      <c r="J91" s="19"/>
      <c r="K91" s="19"/>
      <c r="L91" s="19"/>
    </row>
    <row r="92" customFormat="false" ht="11.25" hidden="false" customHeight="false" outlineLevel="0" collapsed="false">
      <c r="B92" s="23" t="s">
        <v>166</v>
      </c>
      <c r="C92" s="24"/>
      <c r="D92" s="25" t="n">
        <f aca="false">SUM(D5:D91)</f>
        <v>149</v>
      </c>
      <c r="E92" s="25" t="n">
        <f aca="false">SUM(E5:E91)</f>
        <v>3591</v>
      </c>
      <c r="F92" s="25" t="n">
        <f aca="false">SUM(F5:F91)</f>
        <v>4590</v>
      </c>
      <c r="G92" s="25" t="n">
        <f aca="false">SUM(G5:G91)</f>
        <v>595</v>
      </c>
      <c r="H92" s="25" t="n">
        <f aca="false">SUM(H5:H91)</f>
        <v>144</v>
      </c>
      <c r="I92" s="25" t="n">
        <f aca="false">SUM(I5:I91)</f>
        <v>3342</v>
      </c>
      <c r="J92" s="25" t="n">
        <f aca="false">SUM(J5:J91)</f>
        <v>12411</v>
      </c>
      <c r="K92" s="25" t="n">
        <f aca="false">SUM(K5:K91)</f>
        <v>45</v>
      </c>
      <c r="L92" s="25" t="n">
        <f aca="false">SUM(L5:L91)</f>
        <v>18241</v>
      </c>
    </row>
    <row r="93" customFormat="false" ht="11.25" hidden="false" customHeight="false" outlineLevel="0" collapsed="false">
      <c r="B93" s="0"/>
      <c r="C93" s="0"/>
      <c r="D93" s="19"/>
      <c r="E93" s="19"/>
      <c r="F93" s="19"/>
      <c r="G93" s="19"/>
      <c r="H93" s="19"/>
      <c r="I93" s="19"/>
      <c r="J93" s="19"/>
      <c r="K93" s="19"/>
      <c r="L93" s="19"/>
    </row>
    <row r="94" customFormat="false" ht="11.25" hidden="false" customHeight="false" outlineLevel="0" collapsed="false">
      <c r="B94" s="1" t="s">
        <v>167</v>
      </c>
      <c r="C94" s="0"/>
      <c r="D94" s="19" t="n">
        <v>2</v>
      </c>
      <c r="E94" s="19" t="n">
        <v>34</v>
      </c>
      <c r="F94" s="19" t="n">
        <v>24</v>
      </c>
      <c r="G94" s="19" t="n">
        <v>4</v>
      </c>
      <c r="H94" s="19" t="n">
        <v>3</v>
      </c>
      <c r="I94" s="19" t="n">
        <v>19</v>
      </c>
      <c r="J94" s="19" t="n">
        <f aca="false">SUM(C94:I94)</f>
        <v>86</v>
      </c>
      <c r="K94" s="19" t="n">
        <v>2</v>
      </c>
      <c r="L94" s="19"/>
    </row>
    <row r="95" customFormat="false" ht="11.25" hidden="false" customHeight="false" outlineLevel="0" collapsed="false">
      <c r="B95" s="1" t="s">
        <v>168</v>
      </c>
      <c r="C95" s="0"/>
      <c r="D95" s="19" t="n">
        <v>3</v>
      </c>
      <c r="E95" s="19" t="n">
        <v>56</v>
      </c>
      <c r="F95" s="19" t="n">
        <v>68</v>
      </c>
      <c r="G95" s="19" t="n">
        <v>11</v>
      </c>
      <c r="H95" s="19" t="n">
        <v>2</v>
      </c>
      <c r="I95" s="19" t="n">
        <v>59</v>
      </c>
      <c r="J95" s="19" t="n">
        <f aca="false">SUM(C95:I95)</f>
        <v>199</v>
      </c>
      <c r="K95" s="19" t="n">
        <v>1</v>
      </c>
      <c r="L95" s="19"/>
    </row>
    <row r="96" customFormat="false" ht="11.25" hidden="false" customHeight="false" outlineLevel="0" collapsed="false">
      <c r="B96" s="1" t="s">
        <v>169</v>
      </c>
      <c r="C96" s="0"/>
      <c r="D96" s="19" t="n">
        <v>0</v>
      </c>
      <c r="E96" s="19" t="n">
        <v>22</v>
      </c>
      <c r="F96" s="19" t="n">
        <v>66</v>
      </c>
      <c r="G96" s="19" t="n">
        <v>6</v>
      </c>
      <c r="H96" s="19" t="n">
        <v>2</v>
      </c>
      <c r="I96" s="19" t="n">
        <v>22</v>
      </c>
      <c r="J96" s="19" t="n">
        <f aca="false">SUM(C96:I96)</f>
        <v>118</v>
      </c>
      <c r="K96" s="19" t="n">
        <v>3</v>
      </c>
      <c r="L96" s="19"/>
    </row>
    <row r="97" customFormat="false" ht="11.25" hidden="false" customHeight="false" outlineLevel="0" collapsed="false">
      <c r="B97" s="1" t="s">
        <v>170</v>
      </c>
      <c r="C97" s="0"/>
      <c r="D97" s="19" t="n">
        <v>0</v>
      </c>
      <c r="E97" s="19" t="n">
        <v>8</v>
      </c>
      <c r="F97" s="19" t="n">
        <v>9</v>
      </c>
      <c r="G97" s="19" t="n">
        <v>0</v>
      </c>
      <c r="H97" s="19" t="n">
        <v>0</v>
      </c>
      <c r="I97" s="19" t="n">
        <v>5</v>
      </c>
      <c r="J97" s="19" t="n">
        <f aca="false">SUM(C97:I97)</f>
        <v>22</v>
      </c>
      <c r="K97" s="19" t="n">
        <v>1</v>
      </c>
      <c r="L97" s="19"/>
    </row>
    <row r="98" customFormat="false" ht="11.25" hidden="false" customHeight="false" outlineLevel="0" collapsed="false">
      <c r="B98" s="1" t="s">
        <v>171</v>
      </c>
      <c r="C98" s="0"/>
      <c r="D98" s="19" t="n">
        <v>1</v>
      </c>
      <c r="E98" s="19" t="n">
        <v>9</v>
      </c>
      <c r="F98" s="19" t="n">
        <v>19</v>
      </c>
      <c r="G98" s="19" t="n">
        <v>6</v>
      </c>
      <c r="H98" s="19" t="n">
        <v>0</v>
      </c>
      <c r="I98" s="19" t="n">
        <v>21</v>
      </c>
      <c r="J98" s="19" t="n">
        <f aca="false">SUM(C98:I98)</f>
        <v>56</v>
      </c>
      <c r="K98" s="19" t="n">
        <v>0</v>
      </c>
      <c r="L98" s="19"/>
    </row>
    <row r="99" customFormat="false" ht="11.25" hidden="false" customHeight="false" outlineLevel="0" collapsed="false">
      <c r="B99" s="1" t="s">
        <v>172</v>
      </c>
      <c r="C99" s="0"/>
      <c r="D99" s="19" t="n">
        <v>0</v>
      </c>
      <c r="E99" s="19" t="n">
        <v>6</v>
      </c>
      <c r="F99" s="19" t="n">
        <v>3</v>
      </c>
      <c r="G99" s="19" t="n">
        <v>2</v>
      </c>
      <c r="H99" s="19" t="n">
        <v>0</v>
      </c>
      <c r="I99" s="19" t="n">
        <v>5</v>
      </c>
      <c r="J99" s="19" t="n">
        <f aca="false">SUM(C99:I99)</f>
        <v>16</v>
      </c>
      <c r="K99" s="19" t="n">
        <v>0</v>
      </c>
      <c r="L99" s="19"/>
    </row>
    <row r="100" customFormat="false" ht="12" hidden="false" customHeight="false" outlineLevel="0" collapsed="false">
      <c r="B100" s="0"/>
      <c r="C100" s="0"/>
      <c r="D100" s="19"/>
      <c r="E100" s="19"/>
      <c r="F100" s="19"/>
      <c r="G100" s="19"/>
      <c r="H100" s="19"/>
      <c r="I100" s="19"/>
      <c r="J100" s="19"/>
      <c r="K100" s="19"/>
      <c r="L100" s="19"/>
    </row>
    <row r="101" customFormat="false" ht="11.25" hidden="false" customHeight="false" outlineLevel="0" collapsed="false">
      <c r="B101" s="23" t="s">
        <v>173</v>
      </c>
      <c r="C101" s="24"/>
      <c r="D101" s="25" t="n">
        <f aca="false">SUM(D92:D100)</f>
        <v>155</v>
      </c>
      <c r="E101" s="25" t="n">
        <f aca="false">SUM(E92:E100)</f>
        <v>3726</v>
      </c>
      <c r="F101" s="25" t="n">
        <f aca="false">SUM(F92:F100)</f>
        <v>4779</v>
      </c>
      <c r="G101" s="25" t="n">
        <f aca="false">SUM(G92:G100)</f>
        <v>624</v>
      </c>
      <c r="H101" s="25" t="n">
        <f aca="false">SUM(H92:H100)</f>
        <v>151</v>
      </c>
      <c r="I101" s="25" t="n">
        <f aca="false">SUM(I92:I100)</f>
        <v>3473</v>
      </c>
      <c r="J101" s="25" t="n">
        <f aca="false">SUM(J92:J100)</f>
        <v>12908</v>
      </c>
      <c r="K101" s="25" t="n">
        <f aca="false">SUM(K92:K100)</f>
        <v>52</v>
      </c>
      <c r="L101" s="25" t="n">
        <f aca="false">SUM(L92:L100)</f>
        <v>18241</v>
      </c>
    </row>
    <row r="102" customFormat="false" ht="11.25" hidden="false" customHeight="false" outlineLevel="0" collapsed="false">
      <c r="B102" s="8" t="s">
        <v>174</v>
      </c>
      <c r="C102" s="0"/>
      <c r="D102" s="13" t="n">
        <f aca="false">IF($D$114&gt;0,D101/$D$114,0)</f>
        <v>0.012008057018903</v>
      </c>
      <c r="E102" s="13" t="n">
        <f aca="false">IF($D$114&gt;0,E101/$D$114,0)</f>
        <v>0.288658196467307</v>
      </c>
      <c r="F102" s="13" t="n">
        <f aca="false">IF($D$114&gt;0,F101/$D$114,0)</f>
        <v>0.370235512860242</v>
      </c>
      <c r="G102" s="13" t="n">
        <f aca="false">IF($D$114&gt;0,G101/$D$114,0)</f>
        <v>0.0483421134180353</v>
      </c>
      <c r="H102" s="13" t="n">
        <f aca="false">IF($D$114&gt;0,H101/$D$114,0)</f>
        <v>0.0116981716764797</v>
      </c>
      <c r="I102" s="13" t="n">
        <f aca="false">IF($D$114&gt;0,I101/$D$114,0)</f>
        <v>0.269057948559033</v>
      </c>
    </row>
    <row r="103" customFormat="false" ht="11.25" hidden="false" customHeight="false" outlineLevel="0" collapsed="false">
      <c r="B103" s="0"/>
      <c r="C103" s="0"/>
      <c r="D103" s="0"/>
      <c r="E103" s="0"/>
      <c r="F103" s="0"/>
      <c r="G103" s="0"/>
      <c r="H103" s="0"/>
      <c r="I103" s="0"/>
    </row>
    <row r="104" customFormat="false" ht="12" hidden="false" customHeight="false" outlineLevel="0" collapsed="false">
      <c r="B104" s="12" t="s">
        <v>175</v>
      </c>
      <c r="C104" s="12"/>
      <c r="D104" s="26"/>
      <c r="E104" s="6"/>
      <c r="F104" s="6"/>
      <c r="G104" s="6"/>
      <c r="H104" s="6"/>
      <c r="I104" s="4"/>
    </row>
    <row r="105" customFormat="false" ht="11.25" hidden="false" customHeight="false" outlineLevel="0" collapsed="false">
      <c r="B105" s="0"/>
      <c r="C105" s="0"/>
      <c r="D105" s="19"/>
      <c r="E105" s="0"/>
      <c r="F105" s="0"/>
      <c r="G105" s="0"/>
      <c r="H105" s="0"/>
    </row>
    <row r="106" customFormat="false" ht="11.25" hidden="false" customHeight="false" outlineLevel="0" collapsed="false">
      <c r="B106" s="1" t="s">
        <v>176</v>
      </c>
      <c r="C106" s="0"/>
      <c r="D106" s="19" t="n">
        <f aca="false">TotalRegularVotes</f>
        <v>12411</v>
      </c>
      <c r="E106" s="0"/>
      <c r="F106" s="13" t="n">
        <f aca="false">IF(TotalValidVotes&gt;0,TotalRegularVotes/TotalValidVotes,0)</f>
        <v>0.961496746203905</v>
      </c>
      <c r="G106" s="1" t="s">
        <v>177</v>
      </c>
      <c r="H106" s="0"/>
    </row>
    <row r="107" customFormat="false" ht="11.25" hidden="false" customHeight="false" outlineLevel="0" collapsed="false">
      <c r="B107" s="1" t="s">
        <v>167</v>
      </c>
      <c r="C107" s="0"/>
      <c r="D107" s="19" t="n">
        <f aca="false">TotalSP01</f>
        <v>86</v>
      </c>
      <c r="E107" s="0"/>
      <c r="F107" s="13" t="n">
        <f aca="false">IF(TotalValidVotes&gt;0,TotalSP01/TotalValidVotes,0)</f>
        <v>0.00666253486210102</v>
      </c>
      <c r="G107" s="1" t="s">
        <v>177</v>
      </c>
      <c r="H107" s="0"/>
    </row>
    <row r="108" customFormat="false" ht="11.25" hidden="false" customHeight="false" outlineLevel="0" collapsed="false">
      <c r="B108" s="1" t="s">
        <v>168</v>
      </c>
      <c r="C108" s="0"/>
      <c r="D108" s="19" t="n">
        <f aca="false">TotalSP02</f>
        <v>199</v>
      </c>
      <c r="E108" s="0"/>
      <c r="F108" s="13" t="n">
        <f aca="false">IF(TotalValidVotes&gt;0,TotalSP02/TotalValidVotes,0)</f>
        <v>0.0154167957855593</v>
      </c>
      <c r="G108" s="1" t="s">
        <v>177</v>
      </c>
      <c r="H108" s="0"/>
    </row>
    <row r="109" customFormat="false" ht="11.25" hidden="false" customHeight="false" outlineLevel="0" collapsed="false">
      <c r="B109" s="1" t="s">
        <v>169</v>
      </c>
      <c r="C109" s="0"/>
      <c r="D109" s="19" t="n">
        <f aca="false">TotalSP03</f>
        <v>118</v>
      </c>
      <c r="E109" s="0"/>
      <c r="F109" s="13" t="n">
        <f aca="false">IF(TotalValidVotes&gt;0,TotalSP03/TotalValidVotes,0)</f>
        <v>0.00914161760148745</v>
      </c>
      <c r="G109" s="1" t="s">
        <v>177</v>
      </c>
      <c r="H109" s="0"/>
    </row>
    <row r="110" customFormat="false" ht="11.25" hidden="false" customHeight="false" outlineLevel="0" collapsed="false">
      <c r="B110" s="1" t="s">
        <v>170</v>
      </c>
      <c r="C110" s="0"/>
      <c r="D110" s="19" t="n">
        <f aca="false">TotalSP04</f>
        <v>22</v>
      </c>
      <c r="E110" s="0"/>
      <c r="F110" s="13" t="n">
        <f aca="false">IF(TotalValidVotes&gt;0,TotalSP04/TotalValidVotes,0)</f>
        <v>0.00170436938332817</v>
      </c>
      <c r="G110" s="1" t="s">
        <v>177</v>
      </c>
      <c r="H110" s="0"/>
    </row>
    <row r="111" customFormat="false" ht="11.25" hidden="false" customHeight="false" outlineLevel="0" collapsed="false">
      <c r="B111" s="1" t="s">
        <v>171</v>
      </c>
      <c r="C111" s="0"/>
      <c r="D111" s="19" t="n">
        <f aca="false">TotalSP05</f>
        <v>56</v>
      </c>
      <c r="E111" s="0"/>
      <c r="F111" s="13" t="n">
        <f aca="false">IF(TotalValidVotes&gt;0,TotalSP05/TotalValidVotes,0)</f>
        <v>0.00433839479392625</v>
      </c>
      <c r="G111" s="1" t="s">
        <v>177</v>
      </c>
      <c r="H111" s="0"/>
    </row>
    <row r="112" customFormat="false" ht="11.25" hidden="false" customHeight="false" outlineLevel="0" collapsed="false">
      <c r="B112" s="1" t="s">
        <v>172</v>
      </c>
      <c r="C112" s="0"/>
      <c r="D112" s="19" t="n">
        <f aca="false">TotalSP06</f>
        <v>16</v>
      </c>
      <c r="E112" s="0"/>
      <c r="F112" s="13" t="n">
        <f aca="false">IF(TotalValidVotes&gt;0,TotalSP06/TotalValidVotes,0)</f>
        <v>0.00123954136969321</v>
      </c>
      <c r="G112" s="1" t="s">
        <v>177</v>
      </c>
      <c r="H112" s="0"/>
    </row>
    <row r="113" customFormat="false" ht="12" hidden="false" customHeight="false" outlineLevel="0" collapsed="false">
      <c r="B113" s="0"/>
      <c r="C113" s="0"/>
      <c r="D113" s="19"/>
      <c r="E113" s="0"/>
      <c r="F113" s="0"/>
      <c r="G113" s="0"/>
      <c r="H113" s="0"/>
    </row>
    <row r="114" customFormat="false" ht="11.25" hidden="false" customHeight="false" outlineLevel="0" collapsed="false">
      <c r="B114" s="14" t="s">
        <v>177</v>
      </c>
      <c r="C114" s="14"/>
      <c r="D114" s="25" t="n">
        <f aca="false">SUM(D106:D112)</f>
        <v>12908</v>
      </c>
      <c r="E114" s="4"/>
      <c r="F114" s="15"/>
      <c r="G114" s="0"/>
      <c r="H114" s="0"/>
    </row>
    <row r="115" customFormat="false" ht="12.75" hidden="false" customHeight="false" outlineLevel="0" collapsed="false">
      <c r="B115" s="1" t="s">
        <v>178</v>
      </c>
      <c r="C115" s="0"/>
      <c r="D115" s="19" t="n">
        <f aca="false">TotalRejectedBallots</f>
        <v>52</v>
      </c>
      <c r="E115" s="0"/>
      <c r="F115" s="13" t="n">
        <f aca="false">IF(RegisteredVotersVoted&gt;0,TotalRejectedBallots/RegisteredVotersVoted,0)</f>
        <v>0.00401234567901235</v>
      </c>
      <c r="G115" s="1" t="s">
        <v>179</v>
      </c>
      <c r="H115" s="0"/>
    </row>
    <row r="116" customFormat="false" ht="11.25" hidden="false" customHeight="false" outlineLevel="0" collapsed="false">
      <c r="B116" s="1" t="s">
        <v>180</v>
      </c>
      <c r="C116" s="0"/>
      <c r="D116" s="19" t="n">
        <f aca="false">TotalValidVotes+TotalRejectedBallots</f>
        <v>12960</v>
      </c>
      <c r="E116" s="0"/>
      <c r="F116" s="13" t="n">
        <f aca="false">IF(TotalRegisteredVoters&gt;0,RegisteredVotersVoted/TotalRegisteredVoters,0)</f>
        <v>0.71048736363138</v>
      </c>
      <c r="G116" s="1" t="s">
        <v>216</v>
      </c>
    </row>
    <row r="117" customFormat="false" ht="12.75" hidden="false" customHeight="false" outlineLevel="0" collapsed="false">
      <c r="B117" s="0"/>
      <c r="C117" s="0"/>
      <c r="D117" s="0"/>
      <c r="E117" s="0"/>
      <c r="F117" s="0"/>
      <c r="G117" s="0"/>
    </row>
    <row r="118" customFormat="false" ht="11.25" hidden="false" customHeight="false" outlineLevel="0" collapsed="false">
      <c r="B118" s="21" t="s">
        <v>182</v>
      </c>
      <c r="D118" s="1" t="s">
        <v>270</v>
      </c>
    </row>
    <row r="119" customFormat="false" ht="11.25" hidden="false" customHeight="false" outlineLevel="0" collapsed="false">
      <c r="B119" s="0"/>
    </row>
    <row r="120" customFormat="false" ht="11.25" hidden="false" customHeight="false" outlineLevel="0" collapsed="false">
      <c r="B120" s="1" t="s">
        <v>271</v>
      </c>
    </row>
    <row r="121" customFormat="false" ht="11.25" hidden="false" customHeight="false" outlineLevel="0" collapsed="false">
      <c r="B121" s="1" t="s">
        <v>272</v>
      </c>
    </row>
    <row r="122" customFormat="false" ht="11.25" hidden="false" customHeight="false" outlineLevel="0" collapsed="false">
      <c r="B122" s="1" t="s">
        <v>273</v>
      </c>
    </row>
    <row r="123" customFormat="false" ht="11.25" hidden="false" customHeight="false" outlineLevel="0" collapsed="false">
      <c r="B123" s="1" t="s">
        <v>274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30" activeCellId="1" sqref="H19:H20 B30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11.25" hidden="false" customHeight="false" outlineLevel="0" collapsed="false">
      <c r="A2" s="0"/>
      <c r="B2" s="0"/>
      <c r="C2" s="0"/>
      <c r="D2" s="3" t="s">
        <v>275</v>
      </c>
      <c r="E2" s="0"/>
      <c r="F2" s="0"/>
      <c r="G2" s="0"/>
      <c r="H2" s="0"/>
      <c r="I2" s="0"/>
      <c r="J2" s="0"/>
      <c r="K2" s="0"/>
      <c r="L2" s="0"/>
      <c r="M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</row>
    <row r="4" customFormat="false" ht="33.75" hidden="false" customHeight="false" outlineLevel="0" collapsed="false">
      <c r="A4" s="10"/>
      <c r="B4" s="9"/>
      <c r="C4" s="9"/>
      <c r="D4" s="20" t="s">
        <v>276</v>
      </c>
      <c r="E4" s="20" t="s">
        <v>277</v>
      </c>
      <c r="F4" s="20" t="s">
        <v>278</v>
      </c>
      <c r="G4" s="20" t="s">
        <v>279</v>
      </c>
      <c r="H4" s="20" t="s">
        <v>280</v>
      </c>
      <c r="I4" s="20" t="s">
        <v>281</v>
      </c>
      <c r="J4" s="20" t="s">
        <v>282</v>
      </c>
      <c r="K4" s="20" t="s">
        <v>156</v>
      </c>
      <c r="L4" s="20" t="s">
        <v>157</v>
      </c>
      <c r="M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customFormat="false" ht="11.25" hidden="false" customHeight="false" outlineLevel="0" collapsed="false">
      <c r="A8" s="0"/>
      <c r="B8" s="1" t="s">
        <v>283</v>
      </c>
      <c r="C8" s="0"/>
      <c r="D8" s="19" t="n">
        <v>33</v>
      </c>
      <c r="E8" s="19" t="n">
        <v>6</v>
      </c>
      <c r="F8" s="19" t="n">
        <v>6</v>
      </c>
      <c r="G8" s="19" t="n">
        <v>6</v>
      </c>
      <c r="H8" s="19" t="n">
        <v>416</v>
      </c>
      <c r="I8" s="19" t="n">
        <v>278</v>
      </c>
      <c r="J8" s="19" t="n">
        <v>18</v>
      </c>
      <c r="K8" s="22" t="n">
        <f aca="false">SUM(C8:J8)</f>
        <v>763</v>
      </c>
      <c r="L8" s="22" t="n">
        <v>7</v>
      </c>
      <c r="M8" s="22"/>
    </row>
    <row r="9" customFormat="false" ht="11.25" hidden="false" customHeight="false" outlineLevel="0" collapsed="false">
      <c r="A9" s="0"/>
      <c r="B9" s="1" t="s">
        <v>284</v>
      </c>
      <c r="C9" s="0"/>
      <c r="D9" s="19" t="n">
        <v>9</v>
      </c>
      <c r="E9" s="19" t="n">
        <v>1</v>
      </c>
      <c r="F9" s="19" t="n">
        <v>1</v>
      </c>
      <c r="G9" s="19" t="n">
        <v>2</v>
      </c>
      <c r="H9" s="19" t="n">
        <v>108</v>
      </c>
      <c r="I9" s="19" t="n">
        <v>104</v>
      </c>
      <c r="J9" s="19" t="n">
        <v>10</v>
      </c>
      <c r="K9" s="22" t="n">
        <f aca="false">SUM(C9:J9)</f>
        <v>235</v>
      </c>
      <c r="L9" s="22" t="n">
        <v>0</v>
      </c>
      <c r="M9" s="22"/>
    </row>
    <row r="10" customFormat="false" ht="11.25" hidden="false" customHeight="false" outlineLevel="0" collapsed="false">
      <c r="A10" s="0"/>
      <c r="B10" s="0"/>
      <c r="C10" s="0"/>
      <c r="D10" s="19"/>
      <c r="E10" s="19"/>
      <c r="F10" s="19"/>
      <c r="G10" s="19"/>
      <c r="H10" s="19"/>
      <c r="I10" s="19"/>
      <c r="J10" s="19"/>
      <c r="K10" s="22"/>
      <c r="L10" s="22"/>
      <c r="M10" s="22"/>
    </row>
    <row r="11" customFormat="false" ht="11.25" hidden="false" customHeight="false" outlineLevel="0" collapsed="false">
      <c r="A11" s="21" t="s">
        <v>161</v>
      </c>
      <c r="B11" s="0"/>
      <c r="C11" s="0"/>
      <c r="D11" s="19"/>
      <c r="E11" s="19"/>
      <c r="F11" s="19"/>
      <c r="G11" s="19"/>
      <c r="H11" s="19"/>
      <c r="I11" s="19"/>
      <c r="J11" s="19"/>
      <c r="K11" s="22"/>
      <c r="L11" s="22"/>
      <c r="M11" s="22"/>
    </row>
    <row r="12" customFormat="false" ht="11.25" hidden="false" customHeight="false" outlineLevel="0" collapsed="false">
      <c r="A12" s="21" t="s">
        <v>162</v>
      </c>
      <c r="B12" s="0"/>
      <c r="C12" s="0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customFormat="false" ht="11.25" hidden="false" customHeight="false" outlineLevel="0" collapsed="false">
      <c r="A13" s="8" t="n">
        <v>1</v>
      </c>
      <c r="B13" s="1" t="s">
        <v>163</v>
      </c>
      <c r="C13" s="0"/>
      <c r="D13" s="19" t="n">
        <v>9</v>
      </c>
      <c r="E13" s="19" t="n">
        <v>1</v>
      </c>
      <c r="F13" s="19" t="n">
        <v>3</v>
      </c>
      <c r="G13" s="19" t="n">
        <v>4</v>
      </c>
      <c r="H13" s="19" t="n">
        <v>82</v>
      </c>
      <c r="I13" s="19" t="n">
        <v>61</v>
      </c>
      <c r="J13" s="19" t="n">
        <v>19</v>
      </c>
      <c r="K13" s="22" t="n">
        <f aca="false">SUM(C13:J13)</f>
        <v>179</v>
      </c>
      <c r="L13" s="22" t="n">
        <v>0</v>
      </c>
      <c r="M13" s="22" t="n">
        <v>303</v>
      </c>
    </row>
    <row r="14" customFormat="false" ht="11.25" hidden="false" customHeight="false" outlineLevel="0" collapsed="false">
      <c r="A14" s="8" t="n">
        <v>2</v>
      </c>
      <c r="B14" s="1" t="s">
        <v>163</v>
      </c>
      <c r="C14" s="0"/>
      <c r="D14" s="19" t="n">
        <v>6</v>
      </c>
      <c r="E14" s="19" t="n">
        <v>0</v>
      </c>
      <c r="F14" s="19" t="n">
        <v>8</v>
      </c>
      <c r="G14" s="19" t="n">
        <v>1</v>
      </c>
      <c r="H14" s="19" t="n">
        <v>98</v>
      </c>
      <c r="I14" s="19" t="n">
        <v>73</v>
      </c>
      <c r="J14" s="19" t="n">
        <v>6</v>
      </c>
      <c r="K14" s="22" t="n">
        <f aca="false">SUM(C14:J14)</f>
        <v>192</v>
      </c>
      <c r="L14" s="22" t="n">
        <v>2</v>
      </c>
      <c r="M14" s="22" t="n">
        <v>328</v>
      </c>
    </row>
    <row r="15" customFormat="false" ht="11.25" hidden="false" customHeight="false" outlineLevel="0" collapsed="false">
      <c r="A15" s="8" t="n">
        <v>3</v>
      </c>
      <c r="B15" s="1" t="s">
        <v>163</v>
      </c>
      <c r="C15" s="0"/>
      <c r="D15" s="19" t="n">
        <v>6</v>
      </c>
      <c r="E15" s="19" t="n">
        <v>1</v>
      </c>
      <c r="F15" s="19" t="n">
        <v>4</v>
      </c>
      <c r="G15" s="19" t="n">
        <v>2</v>
      </c>
      <c r="H15" s="19" t="n">
        <v>80</v>
      </c>
      <c r="I15" s="19" t="n">
        <v>135</v>
      </c>
      <c r="J15" s="19" t="n">
        <v>9</v>
      </c>
      <c r="K15" s="22" t="n">
        <f aca="false">SUM(C15:J15)</f>
        <v>237</v>
      </c>
      <c r="L15" s="22" t="n">
        <v>3</v>
      </c>
      <c r="M15" s="22" t="n">
        <v>321</v>
      </c>
    </row>
    <row r="16" customFormat="false" ht="11.25" hidden="false" customHeight="false" outlineLevel="0" collapsed="false">
      <c r="A16" s="8" t="n">
        <v>4</v>
      </c>
      <c r="B16" s="1" t="s">
        <v>163</v>
      </c>
      <c r="C16" s="0"/>
      <c r="D16" s="19" t="n">
        <v>7</v>
      </c>
      <c r="E16" s="19" t="n">
        <v>2</v>
      </c>
      <c r="F16" s="19" t="n">
        <v>1</v>
      </c>
      <c r="G16" s="19" t="n">
        <v>0</v>
      </c>
      <c r="H16" s="19" t="n">
        <v>74</v>
      </c>
      <c r="I16" s="19" t="n">
        <v>88</v>
      </c>
      <c r="J16" s="19" t="n">
        <v>3</v>
      </c>
      <c r="K16" s="22" t="n">
        <f aca="false">SUM(C16:J16)</f>
        <v>175</v>
      </c>
      <c r="L16" s="22" t="n">
        <v>2</v>
      </c>
      <c r="M16" s="22" t="n">
        <v>263</v>
      </c>
    </row>
    <row r="17" customFormat="false" ht="11.25" hidden="false" customHeight="false" outlineLevel="0" collapsed="false">
      <c r="A17" s="8" t="n">
        <v>5</v>
      </c>
      <c r="B17" s="1" t="s">
        <v>163</v>
      </c>
      <c r="C17" s="0"/>
      <c r="D17" s="19" t="n">
        <v>7</v>
      </c>
      <c r="E17" s="19" t="n">
        <v>1</v>
      </c>
      <c r="F17" s="19" t="n">
        <v>7</v>
      </c>
      <c r="G17" s="19" t="n">
        <v>0</v>
      </c>
      <c r="H17" s="19" t="n">
        <v>60</v>
      </c>
      <c r="I17" s="19" t="n">
        <v>117</v>
      </c>
      <c r="J17" s="19" t="n">
        <v>6</v>
      </c>
      <c r="K17" s="22" t="n">
        <f aca="false">SUM(C17:J17)</f>
        <v>198</v>
      </c>
      <c r="L17" s="22" t="n">
        <v>1</v>
      </c>
      <c r="M17" s="22" t="n">
        <v>269</v>
      </c>
    </row>
    <row r="18" customFormat="false" ht="11.25" hidden="false" customHeight="false" outlineLevel="0" collapsed="false">
      <c r="A18" s="8" t="n">
        <v>6</v>
      </c>
      <c r="B18" s="1" t="s">
        <v>163</v>
      </c>
      <c r="C18" s="0"/>
      <c r="D18" s="19" t="n">
        <v>7</v>
      </c>
      <c r="E18" s="19" t="n">
        <v>0</v>
      </c>
      <c r="F18" s="19" t="n">
        <v>4</v>
      </c>
      <c r="G18" s="19" t="n">
        <v>1</v>
      </c>
      <c r="H18" s="19" t="n">
        <v>66</v>
      </c>
      <c r="I18" s="19" t="n">
        <v>133</v>
      </c>
      <c r="J18" s="19" t="n">
        <v>8</v>
      </c>
      <c r="K18" s="22" t="n">
        <f aca="false">SUM(C18:J18)</f>
        <v>219</v>
      </c>
      <c r="L18" s="22" t="n">
        <v>1</v>
      </c>
      <c r="M18" s="22" t="n">
        <v>302</v>
      </c>
    </row>
    <row r="19" customFormat="false" ht="11.25" hidden="false" customHeight="false" outlineLevel="0" collapsed="false">
      <c r="A19" s="8" t="n">
        <v>7</v>
      </c>
      <c r="B19" s="1" t="s">
        <v>163</v>
      </c>
      <c r="C19" s="0"/>
      <c r="D19" s="19" t="n">
        <v>10</v>
      </c>
      <c r="E19" s="19" t="n">
        <v>0</v>
      </c>
      <c r="F19" s="19" t="n">
        <v>3</v>
      </c>
      <c r="G19" s="19" t="n">
        <v>0</v>
      </c>
      <c r="H19" s="19" t="n">
        <v>68</v>
      </c>
      <c r="I19" s="19" t="n">
        <v>167</v>
      </c>
      <c r="J19" s="19" t="n">
        <v>10</v>
      </c>
      <c r="K19" s="22" t="n">
        <f aca="false">SUM(C19:J19)</f>
        <v>258</v>
      </c>
      <c r="L19" s="22" t="n">
        <v>0</v>
      </c>
      <c r="M19" s="22" t="n">
        <v>351</v>
      </c>
    </row>
    <row r="20" customFormat="false" ht="11.25" hidden="false" customHeight="false" outlineLevel="0" collapsed="false">
      <c r="A20" s="8" t="n">
        <v>8</v>
      </c>
      <c r="B20" s="1" t="s">
        <v>163</v>
      </c>
      <c r="C20" s="0"/>
      <c r="D20" s="19" t="n">
        <v>5</v>
      </c>
      <c r="E20" s="19" t="n">
        <v>0</v>
      </c>
      <c r="F20" s="19" t="n">
        <v>3</v>
      </c>
      <c r="G20" s="19" t="n">
        <v>0</v>
      </c>
      <c r="H20" s="19" t="n">
        <v>59</v>
      </c>
      <c r="I20" s="19" t="n">
        <v>135</v>
      </c>
      <c r="J20" s="19" t="n">
        <v>12</v>
      </c>
      <c r="K20" s="22" t="n">
        <f aca="false">SUM(C20:J20)</f>
        <v>214</v>
      </c>
      <c r="L20" s="22" t="n">
        <v>3</v>
      </c>
      <c r="M20" s="22" t="n">
        <v>303</v>
      </c>
    </row>
    <row r="21" customFormat="false" ht="11.25" hidden="false" customHeight="false" outlineLevel="0" collapsed="false">
      <c r="A21" s="8" t="n">
        <v>9</v>
      </c>
      <c r="B21" s="1" t="s">
        <v>163</v>
      </c>
      <c r="C21" s="0"/>
      <c r="D21" s="19" t="n">
        <v>13</v>
      </c>
      <c r="E21" s="19" t="n">
        <v>0</v>
      </c>
      <c r="F21" s="19" t="n">
        <v>5</v>
      </c>
      <c r="G21" s="19" t="n">
        <v>1</v>
      </c>
      <c r="H21" s="19" t="n">
        <v>80</v>
      </c>
      <c r="I21" s="19" t="n">
        <v>119</v>
      </c>
      <c r="J21" s="19" t="n">
        <v>7</v>
      </c>
      <c r="K21" s="22" t="n">
        <f aca="false">SUM(C21:J21)</f>
        <v>225</v>
      </c>
      <c r="L21" s="22" t="n">
        <v>0</v>
      </c>
      <c r="M21" s="22" t="n">
        <v>324</v>
      </c>
    </row>
    <row r="22" customFormat="false" ht="11.25" hidden="false" customHeight="false" outlineLevel="0" collapsed="false">
      <c r="A22" s="8" t="n">
        <v>10</v>
      </c>
      <c r="B22" s="1" t="s">
        <v>163</v>
      </c>
      <c r="C22" s="0"/>
      <c r="D22" s="19" t="n">
        <v>6</v>
      </c>
      <c r="E22" s="19" t="n">
        <v>0</v>
      </c>
      <c r="F22" s="19" t="n">
        <v>9</v>
      </c>
      <c r="G22" s="19" t="n">
        <v>2</v>
      </c>
      <c r="H22" s="19" t="n">
        <v>121</v>
      </c>
      <c r="I22" s="19" t="n">
        <v>62</v>
      </c>
      <c r="J22" s="19" t="n">
        <v>4</v>
      </c>
      <c r="K22" s="22" t="n">
        <f aca="false">SUM(C22:J22)</f>
        <v>204</v>
      </c>
      <c r="L22" s="22" t="n">
        <v>0</v>
      </c>
      <c r="M22" s="22" t="n">
        <v>326</v>
      </c>
    </row>
    <row r="23" customFormat="false" ht="11.25" hidden="false" customHeight="false" outlineLevel="0" collapsed="false">
      <c r="A23" s="8" t="n">
        <v>11</v>
      </c>
      <c r="B23" s="1" t="s">
        <v>163</v>
      </c>
      <c r="C23" s="0"/>
      <c r="D23" s="19" t="n">
        <v>12</v>
      </c>
      <c r="E23" s="19" t="n">
        <v>0</v>
      </c>
      <c r="F23" s="19" t="n">
        <v>4</v>
      </c>
      <c r="G23" s="19" t="n">
        <v>1</v>
      </c>
      <c r="H23" s="19" t="n">
        <v>69</v>
      </c>
      <c r="I23" s="19" t="n">
        <v>77</v>
      </c>
      <c r="J23" s="19" t="n">
        <v>11</v>
      </c>
      <c r="K23" s="22" t="n">
        <f aca="false">SUM(C23:J23)</f>
        <v>174</v>
      </c>
      <c r="L23" s="22" t="n">
        <v>3</v>
      </c>
      <c r="M23" s="22" t="n">
        <v>315</v>
      </c>
    </row>
    <row r="24" customFormat="false" ht="11.25" hidden="false" customHeight="false" outlineLevel="0" collapsed="false">
      <c r="A24" s="8" t="n">
        <v>12</v>
      </c>
      <c r="B24" s="1" t="s">
        <v>163</v>
      </c>
      <c r="C24" s="0"/>
      <c r="D24" s="19" t="n">
        <v>6</v>
      </c>
      <c r="E24" s="19" t="n">
        <v>1</v>
      </c>
      <c r="F24" s="19" t="n">
        <v>5</v>
      </c>
      <c r="G24" s="19" t="n">
        <v>1</v>
      </c>
      <c r="H24" s="19" t="n">
        <v>107</v>
      </c>
      <c r="I24" s="19" t="n">
        <v>87</v>
      </c>
      <c r="J24" s="19" t="n">
        <v>16</v>
      </c>
      <c r="K24" s="22" t="n">
        <f aca="false">SUM(C24:J24)</f>
        <v>223</v>
      </c>
      <c r="L24" s="22" t="n">
        <v>1</v>
      </c>
      <c r="M24" s="22" t="n">
        <v>336</v>
      </c>
    </row>
    <row r="25" customFormat="false" ht="11.25" hidden="false" customHeight="false" outlineLevel="0" collapsed="false">
      <c r="A25" s="8" t="n">
        <v>13</v>
      </c>
      <c r="B25" s="1" t="s">
        <v>163</v>
      </c>
      <c r="C25" s="0"/>
      <c r="D25" s="19" t="n">
        <v>9</v>
      </c>
      <c r="E25" s="19" t="n">
        <v>0</v>
      </c>
      <c r="F25" s="19" t="n">
        <v>3</v>
      </c>
      <c r="G25" s="19" t="n">
        <v>2</v>
      </c>
      <c r="H25" s="19" t="n">
        <v>70</v>
      </c>
      <c r="I25" s="19" t="n">
        <v>34</v>
      </c>
      <c r="J25" s="19" t="n">
        <v>10</v>
      </c>
      <c r="K25" s="22" t="n">
        <f aca="false">SUM(C25:J25)</f>
        <v>128</v>
      </c>
      <c r="L25" s="22" t="n">
        <v>0</v>
      </c>
      <c r="M25" s="22" t="n">
        <v>292</v>
      </c>
    </row>
    <row r="26" customFormat="false" ht="11.25" hidden="false" customHeight="false" outlineLevel="0" collapsed="false">
      <c r="A26" s="8" t="n">
        <v>14</v>
      </c>
      <c r="B26" s="1" t="s">
        <v>163</v>
      </c>
      <c r="C26" s="0"/>
      <c r="D26" s="19" t="n">
        <v>10</v>
      </c>
      <c r="E26" s="19" t="n">
        <v>0</v>
      </c>
      <c r="F26" s="19" t="n">
        <v>2</v>
      </c>
      <c r="G26" s="19" t="n">
        <v>0</v>
      </c>
      <c r="H26" s="19" t="n">
        <v>49</v>
      </c>
      <c r="I26" s="19" t="n">
        <v>62</v>
      </c>
      <c r="J26" s="19" t="n">
        <v>9</v>
      </c>
      <c r="K26" s="22" t="n">
        <f aca="false">SUM(C26:J26)</f>
        <v>132</v>
      </c>
      <c r="L26" s="22" t="n">
        <v>1</v>
      </c>
      <c r="M26" s="22" t="n">
        <v>324</v>
      </c>
    </row>
    <row r="27" customFormat="false" ht="11.25" hidden="false" customHeight="false" outlineLevel="0" collapsed="false">
      <c r="A27" s="8" t="n">
        <v>15</v>
      </c>
      <c r="B27" s="1" t="s">
        <v>163</v>
      </c>
      <c r="C27" s="0"/>
      <c r="D27" s="19" t="n">
        <v>3</v>
      </c>
      <c r="E27" s="19" t="n">
        <v>0</v>
      </c>
      <c r="F27" s="19" t="n">
        <v>5</v>
      </c>
      <c r="G27" s="19" t="n">
        <v>0</v>
      </c>
      <c r="H27" s="19" t="n">
        <v>40</v>
      </c>
      <c r="I27" s="19" t="n">
        <v>44</v>
      </c>
      <c r="J27" s="19" t="n">
        <v>13</v>
      </c>
      <c r="K27" s="22" t="n">
        <f aca="false">SUM(C27:J27)</f>
        <v>105</v>
      </c>
      <c r="L27" s="22" t="n">
        <v>1</v>
      </c>
      <c r="M27" s="22" t="n">
        <v>217</v>
      </c>
    </row>
    <row r="28" customFormat="false" ht="11.25" hidden="false" customHeight="false" outlineLevel="0" collapsed="false">
      <c r="A28" s="8" t="n">
        <v>16</v>
      </c>
      <c r="B28" s="1" t="s">
        <v>163</v>
      </c>
      <c r="C28" s="0"/>
      <c r="D28" s="19" t="n">
        <v>14</v>
      </c>
      <c r="E28" s="19" t="n">
        <v>1</v>
      </c>
      <c r="F28" s="19" t="n">
        <v>3</v>
      </c>
      <c r="G28" s="19" t="n">
        <v>2</v>
      </c>
      <c r="H28" s="19" t="n">
        <v>130</v>
      </c>
      <c r="I28" s="19" t="n">
        <v>67</v>
      </c>
      <c r="J28" s="19" t="n">
        <v>16</v>
      </c>
      <c r="K28" s="22" t="n">
        <f aca="false">SUM(C28:J28)</f>
        <v>233</v>
      </c>
      <c r="L28" s="22" t="n">
        <v>0</v>
      </c>
      <c r="M28" s="22" t="n">
        <v>309</v>
      </c>
    </row>
    <row r="29" customFormat="false" ht="11.25" hidden="false" customHeight="false" outlineLevel="0" collapsed="false">
      <c r="A29" s="8" t="n">
        <v>17</v>
      </c>
      <c r="B29" s="1" t="s">
        <v>163</v>
      </c>
      <c r="C29" s="0"/>
      <c r="D29" s="19" t="n">
        <v>3</v>
      </c>
      <c r="E29" s="19" t="n">
        <v>1</v>
      </c>
      <c r="F29" s="19" t="n">
        <v>0</v>
      </c>
      <c r="G29" s="19" t="n">
        <v>0</v>
      </c>
      <c r="H29" s="19" t="n">
        <v>75</v>
      </c>
      <c r="I29" s="19" t="n">
        <v>48</v>
      </c>
      <c r="J29" s="19" t="n">
        <v>10</v>
      </c>
      <c r="K29" s="22" t="n">
        <f aca="false">SUM(C29:J29)</f>
        <v>137</v>
      </c>
      <c r="L29" s="22" t="n">
        <v>0</v>
      </c>
      <c r="M29" s="22" t="n">
        <v>344</v>
      </c>
    </row>
    <row r="30" customFormat="false" ht="11.25" hidden="false" customHeight="false" outlineLevel="0" collapsed="false">
      <c r="A30" s="8" t="n">
        <v>18</v>
      </c>
      <c r="B30" s="1" t="s">
        <v>163</v>
      </c>
      <c r="C30" s="0"/>
      <c r="D30" s="19" t="n">
        <v>14</v>
      </c>
      <c r="E30" s="19" t="n">
        <v>0</v>
      </c>
      <c r="F30" s="19" t="n">
        <v>1</v>
      </c>
      <c r="G30" s="19" t="n">
        <v>1</v>
      </c>
      <c r="H30" s="19" t="n">
        <v>86</v>
      </c>
      <c r="I30" s="19" t="n">
        <v>57</v>
      </c>
      <c r="J30" s="19" t="n">
        <v>10</v>
      </c>
      <c r="K30" s="22" t="n">
        <f aca="false">SUM(C30:J30)</f>
        <v>169</v>
      </c>
      <c r="L30" s="22" t="n">
        <v>0</v>
      </c>
      <c r="M30" s="22" t="n">
        <v>372</v>
      </c>
    </row>
    <row r="31" customFormat="false" ht="11.25" hidden="false" customHeight="false" outlineLevel="0" collapsed="false">
      <c r="A31" s="8" t="n">
        <v>19</v>
      </c>
      <c r="B31" s="1" t="s">
        <v>163</v>
      </c>
      <c r="C31" s="0"/>
      <c r="D31" s="19" t="n">
        <v>8</v>
      </c>
      <c r="E31" s="19" t="n">
        <v>0</v>
      </c>
      <c r="F31" s="19" t="n">
        <v>0</v>
      </c>
      <c r="G31" s="19" t="n">
        <v>3</v>
      </c>
      <c r="H31" s="19" t="n">
        <v>143</v>
      </c>
      <c r="I31" s="19" t="n">
        <v>125</v>
      </c>
      <c r="J31" s="19" t="n">
        <v>17</v>
      </c>
      <c r="K31" s="22" t="n">
        <f aca="false">SUM(C31:J31)</f>
        <v>296</v>
      </c>
      <c r="L31" s="22" t="n">
        <v>2</v>
      </c>
      <c r="M31" s="22" t="n">
        <v>479</v>
      </c>
    </row>
    <row r="32" customFormat="false" ht="11.25" hidden="false" customHeight="false" outlineLevel="0" collapsed="false">
      <c r="A32" s="8" t="n">
        <v>20</v>
      </c>
      <c r="B32" s="1" t="s">
        <v>163</v>
      </c>
      <c r="C32" s="0"/>
      <c r="D32" s="19" t="n">
        <v>15</v>
      </c>
      <c r="E32" s="19" t="n">
        <v>0</v>
      </c>
      <c r="F32" s="19" t="n">
        <v>2</v>
      </c>
      <c r="G32" s="19" t="n">
        <v>2</v>
      </c>
      <c r="H32" s="19" t="n">
        <v>69</v>
      </c>
      <c r="I32" s="19" t="n">
        <v>192</v>
      </c>
      <c r="J32" s="19" t="n">
        <v>13</v>
      </c>
      <c r="K32" s="22" t="n">
        <f aca="false">SUM(C32:J32)</f>
        <v>293</v>
      </c>
      <c r="L32" s="22" t="n">
        <v>0</v>
      </c>
      <c r="M32" s="22" t="n">
        <v>352</v>
      </c>
    </row>
    <row r="33" customFormat="false" ht="11.25" hidden="false" customHeight="false" outlineLevel="0" collapsed="false">
      <c r="A33" s="8" t="n">
        <v>21</v>
      </c>
      <c r="B33" s="1" t="s">
        <v>163</v>
      </c>
      <c r="C33" s="0"/>
      <c r="D33" s="19" t="n">
        <v>18</v>
      </c>
      <c r="E33" s="19" t="n">
        <v>1</v>
      </c>
      <c r="F33" s="19" t="n">
        <v>7</v>
      </c>
      <c r="G33" s="19" t="n">
        <v>2</v>
      </c>
      <c r="H33" s="19" t="n">
        <v>149</v>
      </c>
      <c r="I33" s="19" t="n">
        <v>148</v>
      </c>
      <c r="J33" s="19" t="n">
        <v>7</v>
      </c>
      <c r="K33" s="22" t="n">
        <f aca="false">SUM(C33:J33)</f>
        <v>332</v>
      </c>
      <c r="L33" s="22" t="n">
        <v>1</v>
      </c>
      <c r="M33" s="22" t="n">
        <v>459</v>
      </c>
    </row>
    <row r="34" customFormat="false" ht="11.25" hidden="false" customHeight="false" outlineLevel="0" collapsed="false">
      <c r="A34" s="8" t="n">
        <v>22</v>
      </c>
      <c r="B34" s="1" t="s">
        <v>163</v>
      </c>
      <c r="C34" s="0"/>
      <c r="D34" s="19" t="n">
        <v>11</v>
      </c>
      <c r="E34" s="19" t="n">
        <v>2</v>
      </c>
      <c r="F34" s="19" t="n">
        <v>2</v>
      </c>
      <c r="G34" s="19" t="n">
        <v>2</v>
      </c>
      <c r="H34" s="19" t="n">
        <v>135</v>
      </c>
      <c r="I34" s="19" t="n">
        <v>168</v>
      </c>
      <c r="J34" s="19" t="n">
        <v>16</v>
      </c>
      <c r="K34" s="22" t="n">
        <f aca="false">SUM(C34:J34)</f>
        <v>336</v>
      </c>
      <c r="L34" s="22" t="n">
        <v>6</v>
      </c>
      <c r="M34" s="22" t="n">
        <v>527</v>
      </c>
    </row>
    <row r="35" customFormat="false" ht="11.25" hidden="false" customHeight="false" outlineLevel="0" collapsed="false">
      <c r="A35" s="8" t="n">
        <v>23</v>
      </c>
      <c r="B35" s="1" t="s">
        <v>163</v>
      </c>
      <c r="C35" s="0"/>
      <c r="D35" s="19" t="n">
        <v>6</v>
      </c>
      <c r="E35" s="19" t="n">
        <v>2</v>
      </c>
      <c r="F35" s="19" t="n">
        <v>7</v>
      </c>
      <c r="G35" s="19" t="n">
        <v>1</v>
      </c>
      <c r="H35" s="19" t="n">
        <v>123</v>
      </c>
      <c r="I35" s="19" t="n">
        <v>88</v>
      </c>
      <c r="J35" s="19" t="n">
        <v>12</v>
      </c>
      <c r="K35" s="22" t="n">
        <f aca="false">SUM(C35:J35)</f>
        <v>239</v>
      </c>
      <c r="L35" s="22" t="n">
        <v>0</v>
      </c>
      <c r="M35" s="22" t="n">
        <v>286</v>
      </c>
    </row>
    <row r="36" customFormat="false" ht="11.25" hidden="false" customHeight="false" outlineLevel="0" collapsed="false">
      <c r="A36" s="8" t="n">
        <v>24</v>
      </c>
      <c r="B36" s="1" t="s">
        <v>163</v>
      </c>
      <c r="C36" s="0"/>
      <c r="D36" s="19" t="n">
        <v>7</v>
      </c>
      <c r="E36" s="19" t="n">
        <v>1</v>
      </c>
      <c r="F36" s="19" t="n">
        <v>2</v>
      </c>
      <c r="G36" s="19" t="n">
        <v>0</v>
      </c>
      <c r="H36" s="19" t="n">
        <v>62</v>
      </c>
      <c r="I36" s="19" t="n">
        <v>139</v>
      </c>
      <c r="J36" s="19" t="n">
        <v>8</v>
      </c>
      <c r="K36" s="22" t="n">
        <f aca="false">SUM(C36:J36)</f>
        <v>219</v>
      </c>
      <c r="L36" s="22" t="n">
        <v>0</v>
      </c>
      <c r="M36" s="22" t="n">
        <v>302</v>
      </c>
    </row>
    <row r="37" customFormat="false" ht="11.25" hidden="false" customHeight="false" outlineLevel="0" collapsed="false">
      <c r="A37" s="8" t="n">
        <v>25</v>
      </c>
      <c r="B37" s="1" t="s">
        <v>163</v>
      </c>
      <c r="C37" s="0"/>
      <c r="D37" s="19" t="n">
        <v>11</v>
      </c>
      <c r="E37" s="19" t="n">
        <v>0</v>
      </c>
      <c r="F37" s="19" t="n">
        <v>2</v>
      </c>
      <c r="G37" s="19" t="n">
        <v>0</v>
      </c>
      <c r="H37" s="19" t="n">
        <v>74</v>
      </c>
      <c r="I37" s="19" t="n">
        <v>143</v>
      </c>
      <c r="J37" s="19" t="n">
        <v>14</v>
      </c>
      <c r="K37" s="22" t="n">
        <f aca="false">SUM(C37:J37)</f>
        <v>244</v>
      </c>
      <c r="L37" s="22" t="n">
        <v>0</v>
      </c>
      <c r="M37" s="22" t="n">
        <v>343</v>
      </c>
    </row>
    <row r="38" customFormat="false" ht="11.25" hidden="false" customHeight="false" outlineLevel="0" collapsed="false">
      <c r="A38" s="8" t="n">
        <v>26</v>
      </c>
      <c r="B38" s="1" t="s">
        <v>163</v>
      </c>
      <c r="C38" s="0"/>
      <c r="D38" s="19" t="n">
        <v>11</v>
      </c>
      <c r="E38" s="19" t="n">
        <v>0</v>
      </c>
      <c r="F38" s="19" t="n">
        <v>3</v>
      </c>
      <c r="G38" s="19" t="n">
        <v>4</v>
      </c>
      <c r="H38" s="19" t="n">
        <v>123</v>
      </c>
      <c r="I38" s="19" t="n">
        <v>70</v>
      </c>
      <c r="J38" s="19" t="n">
        <v>9</v>
      </c>
      <c r="K38" s="22" t="n">
        <f aca="false">SUM(C38:J38)</f>
        <v>220</v>
      </c>
      <c r="L38" s="22" t="n">
        <v>2</v>
      </c>
      <c r="M38" s="22" t="n">
        <v>361</v>
      </c>
    </row>
    <row r="39" customFormat="false" ht="11.25" hidden="false" customHeight="false" outlineLevel="0" collapsed="false">
      <c r="A39" s="8" t="n">
        <v>27</v>
      </c>
      <c r="B39" s="1" t="s">
        <v>163</v>
      </c>
      <c r="C39" s="0"/>
      <c r="D39" s="19" t="n">
        <v>3</v>
      </c>
      <c r="E39" s="19" t="n">
        <v>1</v>
      </c>
      <c r="F39" s="19" t="n">
        <v>0</v>
      </c>
      <c r="G39" s="19" t="n">
        <v>2</v>
      </c>
      <c r="H39" s="19" t="n">
        <v>52</v>
      </c>
      <c r="I39" s="19" t="n">
        <v>184</v>
      </c>
      <c r="J39" s="19" t="n">
        <v>8</v>
      </c>
      <c r="K39" s="22" t="n">
        <f aca="false">SUM(C39:J39)</f>
        <v>250</v>
      </c>
      <c r="L39" s="22" t="n">
        <v>2</v>
      </c>
      <c r="M39" s="22" t="n">
        <v>339</v>
      </c>
    </row>
    <row r="40" customFormat="false" ht="11.25" hidden="false" customHeight="false" outlineLevel="0" collapsed="false">
      <c r="A40" s="8" t="n">
        <v>28</v>
      </c>
      <c r="B40" s="1" t="s">
        <v>163</v>
      </c>
      <c r="C40" s="0"/>
      <c r="D40" s="19" t="n">
        <v>19</v>
      </c>
      <c r="E40" s="19" t="n">
        <v>2</v>
      </c>
      <c r="F40" s="19" t="n">
        <v>5</v>
      </c>
      <c r="G40" s="19" t="n">
        <v>1</v>
      </c>
      <c r="H40" s="19" t="n">
        <v>66</v>
      </c>
      <c r="I40" s="19" t="n">
        <v>117</v>
      </c>
      <c r="J40" s="19" t="n">
        <v>8</v>
      </c>
      <c r="K40" s="22" t="n">
        <f aca="false">SUM(C40:J40)</f>
        <v>218</v>
      </c>
      <c r="L40" s="22" t="n">
        <v>0</v>
      </c>
      <c r="M40" s="22" t="n">
        <v>334</v>
      </c>
    </row>
    <row r="41" customFormat="false" ht="11.25" hidden="false" customHeight="false" outlineLevel="0" collapsed="false">
      <c r="A41" s="8" t="n">
        <v>29</v>
      </c>
      <c r="B41" s="1" t="s">
        <v>163</v>
      </c>
      <c r="C41" s="0"/>
      <c r="D41" s="19" t="n">
        <v>10</v>
      </c>
      <c r="E41" s="19" t="n">
        <v>0</v>
      </c>
      <c r="F41" s="19" t="n">
        <v>2</v>
      </c>
      <c r="G41" s="19" t="n">
        <v>0</v>
      </c>
      <c r="H41" s="19" t="n">
        <v>72</v>
      </c>
      <c r="I41" s="19" t="n">
        <v>177</v>
      </c>
      <c r="J41" s="19" t="n">
        <v>14</v>
      </c>
      <c r="K41" s="22" t="n">
        <f aca="false">SUM(C41:J41)</f>
        <v>275</v>
      </c>
      <c r="L41" s="22" t="n">
        <v>0</v>
      </c>
      <c r="M41" s="22" t="n">
        <v>375</v>
      </c>
    </row>
    <row r="42" customFormat="false" ht="11.25" hidden="false" customHeight="false" outlineLevel="0" collapsed="false">
      <c r="A42" s="8" t="n">
        <v>30</v>
      </c>
      <c r="B42" s="1" t="s">
        <v>163</v>
      </c>
      <c r="C42" s="0"/>
      <c r="D42" s="19" t="n">
        <v>22</v>
      </c>
      <c r="E42" s="19" t="n">
        <v>0</v>
      </c>
      <c r="F42" s="19" t="n">
        <v>0</v>
      </c>
      <c r="G42" s="19" t="n">
        <v>1</v>
      </c>
      <c r="H42" s="19" t="n">
        <v>115</v>
      </c>
      <c r="I42" s="19" t="n">
        <v>86</v>
      </c>
      <c r="J42" s="19" t="n">
        <v>12</v>
      </c>
      <c r="K42" s="22" t="n">
        <f aca="false">SUM(C42:J42)</f>
        <v>236</v>
      </c>
      <c r="L42" s="22" t="n">
        <v>3</v>
      </c>
      <c r="M42" s="22" t="n">
        <v>347</v>
      </c>
    </row>
    <row r="43" customFormat="false" ht="11.25" hidden="false" customHeight="false" outlineLevel="0" collapsed="false">
      <c r="A43" s="8" t="n">
        <v>31</v>
      </c>
      <c r="B43" s="1" t="s">
        <v>163</v>
      </c>
      <c r="C43" s="0"/>
      <c r="D43" s="19" t="n">
        <v>14</v>
      </c>
      <c r="E43" s="19" t="n">
        <v>0</v>
      </c>
      <c r="F43" s="19" t="n">
        <v>5</v>
      </c>
      <c r="G43" s="19" t="n">
        <v>0</v>
      </c>
      <c r="H43" s="19" t="n">
        <v>116</v>
      </c>
      <c r="I43" s="19" t="n">
        <v>76</v>
      </c>
      <c r="J43" s="19" t="n">
        <v>10</v>
      </c>
      <c r="K43" s="22" t="n">
        <f aca="false">SUM(C43:J43)</f>
        <v>221</v>
      </c>
      <c r="L43" s="22" t="n">
        <v>0</v>
      </c>
      <c r="M43" s="22" t="n">
        <v>307</v>
      </c>
    </row>
    <row r="44" customFormat="false" ht="11.25" hidden="false" customHeight="false" outlineLevel="0" collapsed="false">
      <c r="A44" s="8" t="n">
        <v>32</v>
      </c>
      <c r="B44" s="1" t="s">
        <v>163</v>
      </c>
      <c r="C44" s="0"/>
      <c r="D44" s="19" t="n">
        <v>20</v>
      </c>
      <c r="E44" s="19" t="n">
        <v>1</v>
      </c>
      <c r="F44" s="19" t="n">
        <v>2</v>
      </c>
      <c r="G44" s="19" t="n">
        <v>1</v>
      </c>
      <c r="H44" s="19" t="n">
        <v>114</v>
      </c>
      <c r="I44" s="19" t="n">
        <v>84</v>
      </c>
      <c r="J44" s="19" t="n">
        <v>10</v>
      </c>
      <c r="K44" s="22" t="n">
        <f aca="false">SUM(C44:J44)</f>
        <v>232</v>
      </c>
      <c r="L44" s="22" t="n">
        <v>0</v>
      </c>
      <c r="M44" s="22" t="n">
        <v>321</v>
      </c>
    </row>
    <row r="45" customFormat="false" ht="11.25" hidden="false" customHeight="false" outlineLevel="0" collapsed="false">
      <c r="A45" s="8" t="n">
        <v>33</v>
      </c>
      <c r="B45" s="1" t="s">
        <v>163</v>
      </c>
      <c r="C45" s="0"/>
      <c r="D45" s="19" t="n">
        <v>9</v>
      </c>
      <c r="E45" s="19" t="n">
        <v>0</v>
      </c>
      <c r="F45" s="19" t="n">
        <v>3</v>
      </c>
      <c r="G45" s="19" t="n">
        <v>1</v>
      </c>
      <c r="H45" s="19" t="n">
        <v>76</v>
      </c>
      <c r="I45" s="19" t="n">
        <v>114</v>
      </c>
      <c r="J45" s="19" t="n">
        <v>17</v>
      </c>
      <c r="K45" s="22" t="n">
        <f aca="false">SUM(C45:J45)</f>
        <v>220</v>
      </c>
      <c r="L45" s="22" t="n">
        <v>1</v>
      </c>
      <c r="M45" s="22" t="n">
        <v>286</v>
      </c>
    </row>
    <row r="46" customFormat="false" ht="11.25" hidden="false" customHeight="false" outlineLevel="0" collapsed="false">
      <c r="A46" s="8" t="n">
        <v>34</v>
      </c>
      <c r="B46" s="1" t="s">
        <v>163</v>
      </c>
      <c r="C46" s="0"/>
      <c r="D46" s="19" t="n">
        <v>9</v>
      </c>
      <c r="E46" s="19" t="n">
        <v>0</v>
      </c>
      <c r="F46" s="19" t="n">
        <v>3</v>
      </c>
      <c r="G46" s="19" t="n">
        <v>0</v>
      </c>
      <c r="H46" s="19" t="n">
        <v>102</v>
      </c>
      <c r="I46" s="19" t="n">
        <v>122</v>
      </c>
      <c r="J46" s="19" t="n">
        <v>11</v>
      </c>
      <c r="K46" s="22" t="n">
        <f aca="false">SUM(C46:J46)</f>
        <v>247</v>
      </c>
      <c r="L46" s="22" t="n">
        <v>1</v>
      </c>
      <c r="M46" s="22" t="n">
        <v>329</v>
      </c>
    </row>
    <row r="47" customFormat="false" ht="11.25" hidden="false" customHeight="false" outlineLevel="0" collapsed="false">
      <c r="A47" s="8" t="n">
        <v>35</v>
      </c>
      <c r="B47" s="1" t="s">
        <v>163</v>
      </c>
      <c r="C47" s="0"/>
      <c r="D47" s="19" t="n">
        <v>5</v>
      </c>
      <c r="E47" s="19" t="n">
        <v>1</v>
      </c>
      <c r="F47" s="19" t="n">
        <v>5</v>
      </c>
      <c r="G47" s="19" t="n">
        <v>0</v>
      </c>
      <c r="H47" s="19" t="n">
        <v>103</v>
      </c>
      <c r="I47" s="19" t="n">
        <v>61</v>
      </c>
      <c r="J47" s="19" t="n">
        <v>16</v>
      </c>
      <c r="K47" s="22" t="n">
        <f aca="false">SUM(C47:J47)</f>
        <v>191</v>
      </c>
      <c r="L47" s="22" t="n">
        <v>1</v>
      </c>
      <c r="M47" s="22" t="n">
        <v>310</v>
      </c>
    </row>
    <row r="48" customFormat="false" ht="11.25" hidden="false" customHeight="false" outlineLevel="0" collapsed="false">
      <c r="A48" s="8" t="n">
        <v>36</v>
      </c>
      <c r="B48" s="1" t="s">
        <v>163</v>
      </c>
      <c r="C48" s="0"/>
      <c r="D48" s="19" t="n">
        <v>16</v>
      </c>
      <c r="E48" s="19" t="n">
        <v>0</v>
      </c>
      <c r="F48" s="19" t="n">
        <v>4</v>
      </c>
      <c r="G48" s="19" t="n">
        <v>1</v>
      </c>
      <c r="H48" s="19" t="n">
        <v>89</v>
      </c>
      <c r="I48" s="19" t="n">
        <v>69</v>
      </c>
      <c r="J48" s="19" t="n">
        <v>13</v>
      </c>
      <c r="K48" s="22" t="n">
        <f aca="false">SUM(C48:J48)</f>
        <v>192</v>
      </c>
      <c r="L48" s="22" t="n">
        <v>0</v>
      </c>
      <c r="M48" s="22" t="n">
        <v>295</v>
      </c>
    </row>
    <row r="49" customFormat="false" ht="11.25" hidden="false" customHeight="false" outlineLevel="0" collapsed="false">
      <c r="A49" s="8" t="n">
        <v>37</v>
      </c>
      <c r="B49" s="1" t="s">
        <v>163</v>
      </c>
      <c r="C49" s="0"/>
      <c r="D49" s="19" t="n">
        <v>18</v>
      </c>
      <c r="E49" s="19" t="n">
        <v>0</v>
      </c>
      <c r="F49" s="19" t="n">
        <v>5</v>
      </c>
      <c r="G49" s="19" t="n">
        <v>0</v>
      </c>
      <c r="H49" s="19" t="n">
        <v>146</v>
      </c>
      <c r="I49" s="19" t="n">
        <v>62</v>
      </c>
      <c r="J49" s="19" t="n">
        <v>5</v>
      </c>
      <c r="K49" s="22" t="n">
        <f aca="false">SUM(C49:J49)</f>
        <v>236</v>
      </c>
      <c r="L49" s="22" t="n">
        <v>0</v>
      </c>
      <c r="M49" s="22" t="n">
        <v>304</v>
      </c>
    </row>
    <row r="50" customFormat="false" ht="11.25" hidden="false" customHeight="false" outlineLevel="0" collapsed="false">
      <c r="A50" s="8" t="n">
        <v>38</v>
      </c>
      <c r="B50" s="1" t="s">
        <v>163</v>
      </c>
      <c r="C50" s="0"/>
      <c r="D50" s="19" t="n">
        <v>19</v>
      </c>
      <c r="E50" s="19" t="n">
        <v>0</v>
      </c>
      <c r="F50" s="19" t="n">
        <v>2</v>
      </c>
      <c r="G50" s="19" t="n">
        <v>0</v>
      </c>
      <c r="H50" s="19" t="n">
        <v>98</v>
      </c>
      <c r="I50" s="19" t="n">
        <v>104</v>
      </c>
      <c r="J50" s="19" t="n">
        <v>13</v>
      </c>
      <c r="K50" s="22" t="n">
        <f aca="false">SUM(C50:J50)</f>
        <v>236</v>
      </c>
      <c r="L50" s="22" t="n">
        <v>1</v>
      </c>
      <c r="M50" s="22" t="n">
        <v>336</v>
      </c>
    </row>
    <row r="51" customFormat="false" ht="11.25" hidden="false" customHeight="false" outlineLevel="0" collapsed="false">
      <c r="A51" s="8" t="n">
        <v>39</v>
      </c>
      <c r="B51" s="1" t="s">
        <v>163</v>
      </c>
      <c r="C51" s="0"/>
      <c r="D51" s="19" t="n">
        <v>13</v>
      </c>
      <c r="E51" s="19" t="n">
        <v>0</v>
      </c>
      <c r="F51" s="19" t="n">
        <v>2</v>
      </c>
      <c r="G51" s="19" t="n">
        <v>1</v>
      </c>
      <c r="H51" s="19" t="n">
        <v>38</v>
      </c>
      <c r="I51" s="19" t="n">
        <v>140</v>
      </c>
      <c r="J51" s="19" t="n">
        <v>6</v>
      </c>
      <c r="K51" s="22" t="n">
        <f aca="false">SUM(C51:J51)</f>
        <v>200</v>
      </c>
      <c r="L51" s="22" t="n">
        <v>0</v>
      </c>
      <c r="M51" s="22" t="n">
        <v>269</v>
      </c>
    </row>
    <row r="52" customFormat="false" ht="11.25" hidden="false" customHeight="false" outlineLevel="0" collapsed="false">
      <c r="A52" s="8" t="n">
        <v>40</v>
      </c>
      <c r="B52" s="1" t="s">
        <v>163</v>
      </c>
      <c r="C52" s="0"/>
      <c r="D52" s="19" t="n">
        <v>3</v>
      </c>
      <c r="E52" s="19" t="n">
        <v>1</v>
      </c>
      <c r="F52" s="19" t="n">
        <v>2</v>
      </c>
      <c r="G52" s="19" t="n">
        <v>1</v>
      </c>
      <c r="H52" s="19" t="n">
        <v>25</v>
      </c>
      <c r="I52" s="19" t="n">
        <v>189</v>
      </c>
      <c r="J52" s="19" t="n">
        <v>7</v>
      </c>
      <c r="K52" s="22" t="n">
        <f aca="false">SUM(C52:J52)</f>
        <v>228</v>
      </c>
      <c r="L52" s="22" t="n">
        <v>0</v>
      </c>
      <c r="M52" s="22" t="n">
        <v>315</v>
      </c>
    </row>
    <row r="53" customFormat="false" ht="11.25" hidden="false" customHeight="false" outlineLevel="0" collapsed="false">
      <c r="A53" s="8" t="n">
        <v>41</v>
      </c>
      <c r="B53" s="1" t="s">
        <v>163</v>
      </c>
      <c r="C53" s="0"/>
      <c r="D53" s="19" t="n">
        <v>8</v>
      </c>
      <c r="E53" s="19" t="n">
        <v>2</v>
      </c>
      <c r="F53" s="19" t="n">
        <v>4</v>
      </c>
      <c r="G53" s="19" t="n">
        <v>0</v>
      </c>
      <c r="H53" s="19" t="n">
        <v>70</v>
      </c>
      <c r="I53" s="19" t="n">
        <v>97</v>
      </c>
      <c r="J53" s="19" t="n">
        <v>12</v>
      </c>
      <c r="K53" s="22" t="n">
        <f aca="false">SUM(C53:J53)</f>
        <v>193</v>
      </c>
      <c r="L53" s="22" t="n">
        <v>0</v>
      </c>
      <c r="M53" s="22" t="n">
        <v>281</v>
      </c>
    </row>
    <row r="54" customFormat="false" ht="11.25" hidden="false" customHeight="false" outlineLevel="0" collapsed="false">
      <c r="A54" s="8" t="n">
        <v>42</v>
      </c>
      <c r="B54" s="1" t="s">
        <v>163</v>
      </c>
      <c r="C54" s="0"/>
      <c r="D54" s="19" t="n">
        <v>8</v>
      </c>
      <c r="E54" s="19" t="n">
        <v>0</v>
      </c>
      <c r="F54" s="19" t="n">
        <v>5</v>
      </c>
      <c r="G54" s="19" t="n">
        <v>0</v>
      </c>
      <c r="H54" s="19" t="n">
        <v>69</v>
      </c>
      <c r="I54" s="19" t="n">
        <v>142</v>
      </c>
      <c r="J54" s="19" t="n">
        <v>18</v>
      </c>
      <c r="K54" s="22" t="n">
        <f aca="false">SUM(C54:J54)</f>
        <v>242</v>
      </c>
      <c r="L54" s="22" t="n">
        <v>1</v>
      </c>
      <c r="M54" s="22" t="n">
        <v>324</v>
      </c>
    </row>
    <row r="55" customFormat="false" ht="11.25" hidden="false" customHeight="false" outlineLevel="0" collapsed="false">
      <c r="A55" s="8" t="n">
        <v>43</v>
      </c>
      <c r="B55" s="1" t="s">
        <v>163</v>
      </c>
      <c r="C55" s="0"/>
      <c r="D55" s="19" t="n">
        <v>5</v>
      </c>
      <c r="E55" s="19" t="n">
        <v>2</v>
      </c>
      <c r="F55" s="19" t="n">
        <v>0</v>
      </c>
      <c r="G55" s="19" t="n">
        <v>1</v>
      </c>
      <c r="H55" s="19" t="n">
        <v>108</v>
      </c>
      <c r="I55" s="19" t="n">
        <v>70</v>
      </c>
      <c r="J55" s="19" t="n">
        <v>12</v>
      </c>
      <c r="K55" s="22" t="n">
        <f aca="false">SUM(C55:J55)</f>
        <v>198</v>
      </c>
      <c r="L55" s="22" t="n">
        <v>0</v>
      </c>
      <c r="M55" s="22" t="n">
        <v>330</v>
      </c>
    </row>
    <row r="56" customFormat="false" ht="11.25" hidden="false" customHeight="false" outlineLevel="0" collapsed="false">
      <c r="A56" s="8" t="n">
        <v>44</v>
      </c>
      <c r="B56" s="1" t="s">
        <v>163</v>
      </c>
      <c r="C56" s="0"/>
      <c r="D56" s="19" t="n">
        <v>8</v>
      </c>
      <c r="E56" s="19" t="n">
        <v>1</v>
      </c>
      <c r="F56" s="19" t="n">
        <v>4</v>
      </c>
      <c r="G56" s="19" t="n">
        <v>3</v>
      </c>
      <c r="H56" s="19" t="n">
        <v>84</v>
      </c>
      <c r="I56" s="19" t="n">
        <v>73</v>
      </c>
      <c r="J56" s="19" t="n">
        <v>4</v>
      </c>
      <c r="K56" s="22" t="n">
        <f aca="false">SUM(C56:J56)</f>
        <v>177</v>
      </c>
      <c r="L56" s="22" t="n">
        <v>1</v>
      </c>
      <c r="M56" s="22" t="n">
        <v>301</v>
      </c>
    </row>
    <row r="57" customFormat="false" ht="11.25" hidden="false" customHeight="false" outlineLevel="0" collapsed="false">
      <c r="A57" s="8" t="n">
        <v>45</v>
      </c>
      <c r="B57" s="1" t="s">
        <v>163</v>
      </c>
      <c r="C57" s="0"/>
      <c r="D57" s="19" t="n">
        <v>14</v>
      </c>
      <c r="E57" s="19" t="n">
        <v>1</v>
      </c>
      <c r="F57" s="19" t="n">
        <v>0</v>
      </c>
      <c r="G57" s="19" t="n">
        <v>2</v>
      </c>
      <c r="H57" s="19" t="n">
        <v>117</v>
      </c>
      <c r="I57" s="19" t="n">
        <v>67</v>
      </c>
      <c r="J57" s="19" t="n">
        <v>9</v>
      </c>
      <c r="K57" s="22" t="n">
        <f aca="false">SUM(C57:J57)</f>
        <v>210</v>
      </c>
      <c r="L57" s="22" t="n">
        <v>0</v>
      </c>
      <c r="M57" s="22" t="n">
        <v>318</v>
      </c>
    </row>
    <row r="58" customFormat="false" ht="11.25" hidden="false" customHeight="false" outlineLevel="0" collapsed="false">
      <c r="A58" s="8" t="n">
        <v>46</v>
      </c>
      <c r="B58" s="1" t="s">
        <v>163</v>
      </c>
      <c r="C58" s="0"/>
      <c r="D58" s="19" t="n">
        <v>17</v>
      </c>
      <c r="E58" s="19" t="n">
        <v>0</v>
      </c>
      <c r="F58" s="19" t="n">
        <v>2</v>
      </c>
      <c r="G58" s="19" t="n">
        <v>2</v>
      </c>
      <c r="H58" s="19" t="n">
        <v>117</v>
      </c>
      <c r="I58" s="19" t="n">
        <v>85</v>
      </c>
      <c r="J58" s="19" t="n">
        <v>16</v>
      </c>
      <c r="K58" s="22" t="n">
        <f aca="false">SUM(C58:J58)</f>
        <v>239</v>
      </c>
      <c r="L58" s="22" t="n">
        <v>2</v>
      </c>
      <c r="M58" s="22" t="n">
        <v>333</v>
      </c>
    </row>
    <row r="59" customFormat="false" ht="11.25" hidden="false" customHeight="false" outlineLevel="0" collapsed="false">
      <c r="A59" s="8" t="n">
        <v>47</v>
      </c>
      <c r="B59" s="1" t="s">
        <v>163</v>
      </c>
      <c r="C59" s="0"/>
      <c r="D59" s="19" t="n">
        <v>14</v>
      </c>
      <c r="E59" s="19" t="n">
        <v>2</v>
      </c>
      <c r="F59" s="19" t="n">
        <v>5</v>
      </c>
      <c r="G59" s="19" t="n">
        <v>2</v>
      </c>
      <c r="H59" s="19" t="n">
        <v>109</v>
      </c>
      <c r="I59" s="19" t="n">
        <v>59</v>
      </c>
      <c r="J59" s="19" t="n">
        <v>11</v>
      </c>
      <c r="K59" s="22" t="n">
        <f aca="false">SUM(C59:J59)</f>
        <v>202</v>
      </c>
      <c r="L59" s="22" t="n">
        <v>1</v>
      </c>
      <c r="M59" s="22" t="n">
        <v>317</v>
      </c>
    </row>
    <row r="60" customFormat="false" ht="11.25" hidden="false" customHeight="false" outlineLevel="0" collapsed="false">
      <c r="A60" s="8" t="n">
        <v>48</v>
      </c>
      <c r="B60" s="1" t="s">
        <v>163</v>
      </c>
      <c r="C60" s="0"/>
      <c r="D60" s="19" t="n">
        <v>8</v>
      </c>
      <c r="E60" s="19" t="n">
        <v>0</v>
      </c>
      <c r="F60" s="19" t="n">
        <v>5</v>
      </c>
      <c r="G60" s="19" t="n">
        <v>1</v>
      </c>
      <c r="H60" s="19" t="n">
        <v>154</v>
      </c>
      <c r="I60" s="19" t="n">
        <v>73</v>
      </c>
      <c r="J60" s="19" t="n">
        <v>10</v>
      </c>
      <c r="K60" s="22" t="n">
        <f aca="false">SUM(C60:J60)</f>
        <v>251</v>
      </c>
      <c r="L60" s="22" t="n">
        <v>1</v>
      </c>
      <c r="M60" s="22" t="n">
        <v>369</v>
      </c>
    </row>
    <row r="61" customFormat="false" ht="11.25" hidden="false" customHeight="false" outlineLevel="0" collapsed="false">
      <c r="A61" s="8" t="n">
        <v>49</v>
      </c>
      <c r="B61" s="1" t="s">
        <v>163</v>
      </c>
      <c r="C61" s="0"/>
      <c r="D61" s="19" t="n">
        <v>7</v>
      </c>
      <c r="E61" s="19" t="n">
        <v>0</v>
      </c>
      <c r="F61" s="19" t="n">
        <v>3</v>
      </c>
      <c r="G61" s="19" t="n">
        <v>0</v>
      </c>
      <c r="H61" s="19" t="n">
        <v>146</v>
      </c>
      <c r="I61" s="19" t="n">
        <v>21</v>
      </c>
      <c r="J61" s="19" t="n">
        <v>12</v>
      </c>
      <c r="K61" s="22" t="n">
        <f aca="false">SUM(C61:J61)</f>
        <v>189</v>
      </c>
      <c r="L61" s="22" t="n">
        <v>0</v>
      </c>
      <c r="M61" s="22" t="n">
        <v>323</v>
      </c>
    </row>
    <row r="62" customFormat="false" ht="11.25" hidden="false" customHeight="false" outlineLevel="0" collapsed="false">
      <c r="A62" s="8" t="n">
        <v>50</v>
      </c>
      <c r="B62" s="1" t="s">
        <v>163</v>
      </c>
      <c r="C62" s="0"/>
      <c r="D62" s="19" t="n">
        <v>3</v>
      </c>
      <c r="E62" s="19" t="n">
        <v>2</v>
      </c>
      <c r="F62" s="19" t="n">
        <v>0</v>
      </c>
      <c r="G62" s="19" t="n">
        <v>1</v>
      </c>
      <c r="H62" s="19" t="n">
        <v>75</v>
      </c>
      <c r="I62" s="19" t="n">
        <v>40</v>
      </c>
      <c r="J62" s="19" t="n">
        <v>2</v>
      </c>
      <c r="K62" s="22" t="n">
        <f aca="false">SUM(C62:J62)</f>
        <v>123</v>
      </c>
      <c r="L62" s="22" t="n">
        <v>9</v>
      </c>
      <c r="M62" s="22" t="n">
        <v>323</v>
      </c>
    </row>
    <row r="63" customFormat="false" ht="11.25" hidden="false" customHeight="false" outlineLevel="0" collapsed="false">
      <c r="A63" s="8" t="n">
        <v>51</v>
      </c>
      <c r="B63" s="1" t="s">
        <v>163</v>
      </c>
      <c r="C63" s="0"/>
      <c r="D63" s="19" t="n">
        <v>15</v>
      </c>
      <c r="E63" s="19" t="n">
        <v>1</v>
      </c>
      <c r="F63" s="19" t="n">
        <v>5</v>
      </c>
      <c r="G63" s="19" t="n">
        <v>0</v>
      </c>
      <c r="H63" s="19" t="n">
        <v>94</v>
      </c>
      <c r="I63" s="19" t="n">
        <v>73</v>
      </c>
      <c r="J63" s="19" t="n">
        <v>15</v>
      </c>
      <c r="K63" s="22" t="n">
        <f aca="false">SUM(C63:J63)</f>
        <v>203</v>
      </c>
      <c r="L63" s="22" t="n">
        <v>0</v>
      </c>
      <c r="M63" s="22" t="n">
        <v>292</v>
      </c>
    </row>
    <row r="64" customFormat="false" ht="11.25" hidden="false" customHeight="false" outlineLevel="0" collapsed="false">
      <c r="A64" s="8" t="n">
        <v>52</v>
      </c>
      <c r="B64" s="1" t="s">
        <v>163</v>
      </c>
      <c r="C64" s="0"/>
      <c r="D64" s="19" t="n">
        <v>16</v>
      </c>
      <c r="E64" s="19" t="n">
        <v>0</v>
      </c>
      <c r="F64" s="19" t="n">
        <v>6</v>
      </c>
      <c r="G64" s="19" t="n">
        <v>1</v>
      </c>
      <c r="H64" s="19" t="n">
        <v>92</v>
      </c>
      <c r="I64" s="19" t="n">
        <v>86</v>
      </c>
      <c r="J64" s="19" t="n">
        <v>5</v>
      </c>
      <c r="K64" s="22" t="n">
        <f aca="false">SUM(C64:J64)</f>
        <v>206</v>
      </c>
      <c r="L64" s="22" t="n">
        <v>1</v>
      </c>
      <c r="M64" s="22" t="n">
        <v>296</v>
      </c>
    </row>
    <row r="65" customFormat="false" ht="11.25" hidden="false" customHeight="false" outlineLevel="0" collapsed="false">
      <c r="A65" s="8" t="n">
        <v>53</v>
      </c>
      <c r="B65" s="1" t="s">
        <v>163</v>
      </c>
      <c r="C65" s="0"/>
      <c r="D65" s="19" t="n">
        <v>12</v>
      </c>
      <c r="E65" s="19" t="n">
        <v>0</v>
      </c>
      <c r="F65" s="19" t="n">
        <v>2</v>
      </c>
      <c r="G65" s="19" t="n">
        <v>2</v>
      </c>
      <c r="H65" s="19" t="n">
        <v>98</v>
      </c>
      <c r="I65" s="19" t="n">
        <v>109</v>
      </c>
      <c r="J65" s="19" t="n">
        <v>8</v>
      </c>
      <c r="K65" s="22" t="n">
        <f aca="false">SUM(C65:J65)</f>
        <v>231</v>
      </c>
      <c r="L65" s="22" t="n">
        <v>1</v>
      </c>
      <c r="M65" s="22" t="n">
        <v>334</v>
      </c>
    </row>
    <row r="66" customFormat="false" ht="11.25" hidden="false" customHeight="false" outlineLevel="0" collapsed="false">
      <c r="A66" s="8" t="n">
        <v>54</v>
      </c>
      <c r="B66" s="1" t="s">
        <v>163</v>
      </c>
      <c r="C66" s="0"/>
      <c r="D66" s="19" t="n">
        <v>5</v>
      </c>
      <c r="E66" s="19" t="n">
        <v>3</v>
      </c>
      <c r="F66" s="19" t="n">
        <v>1</v>
      </c>
      <c r="G66" s="19" t="n">
        <v>1</v>
      </c>
      <c r="H66" s="19" t="n">
        <v>103</v>
      </c>
      <c r="I66" s="19" t="n">
        <v>41</v>
      </c>
      <c r="J66" s="19" t="n">
        <v>10</v>
      </c>
      <c r="K66" s="22" t="n">
        <f aca="false">SUM(C66:J66)</f>
        <v>164</v>
      </c>
      <c r="L66" s="22" t="n">
        <v>4</v>
      </c>
      <c r="M66" s="22" t="n">
        <v>321</v>
      </c>
    </row>
    <row r="67" customFormat="false" ht="11.25" hidden="false" customHeight="false" outlineLevel="0" collapsed="false">
      <c r="A67" s="8" t="n">
        <v>55</v>
      </c>
      <c r="B67" s="1" t="s">
        <v>163</v>
      </c>
      <c r="C67" s="0"/>
      <c r="D67" s="19" t="n">
        <v>15</v>
      </c>
      <c r="E67" s="19" t="n">
        <v>2</v>
      </c>
      <c r="F67" s="19" t="n">
        <v>5</v>
      </c>
      <c r="G67" s="19" t="n">
        <v>3</v>
      </c>
      <c r="H67" s="19" t="n">
        <v>155</v>
      </c>
      <c r="I67" s="19" t="n">
        <v>114</v>
      </c>
      <c r="J67" s="19" t="n">
        <v>19</v>
      </c>
      <c r="K67" s="22" t="n">
        <f aca="false">SUM(C67:J67)</f>
        <v>313</v>
      </c>
      <c r="L67" s="22" t="n">
        <v>4</v>
      </c>
      <c r="M67" s="22" t="n">
        <v>461</v>
      </c>
    </row>
    <row r="68" customFormat="false" ht="11.25" hidden="false" customHeight="false" outlineLevel="0" collapsed="false">
      <c r="A68" s="8" t="n">
        <v>56</v>
      </c>
      <c r="B68" s="1" t="s">
        <v>163</v>
      </c>
      <c r="C68" s="0"/>
      <c r="D68" s="19" t="n">
        <v>6</v>
      </c>
      <c r="E68" s="19" t="n">
        <v>1</v>
      </c>
      <c r="F68" s="19" t="n">
        <v>5</v>
      </c>
      <c r="G68" s="19" t="n">
        <v>0</v>
      </c>
      <c r="H68" s="19" t="n">
        <v>76</v>
      </c>
      <c r="I68" s="19" t="n">
        <v>57</v>
      </c>
      <c r="J68" s="19" t="n">
        <v>15</v>
      </c>
      <c r="K68" s="22" t="n">
        <f aca="false">SUM(C68:J68)</f>
        <v>160</v>
      </c>
      <c r="L68" s="22" t="n">
        <v>0</v>
      </c>
      <c r="M68" s="22" t="n">
        <v>311</v>
      </c>
    </row>
    <row r="69" customFormat="false" ht="11.25" hidden="false" customHeight="false" outlineLevel="0" collapsed="false">
      <c r="A69" s="8" t="n">
        <v>57</v>
      </c>
      <c r="B69" s="1" t="s">
        <v>163</v>
      </c>
      <c r="C69" s="0"/>
      <c r="D69" s="19" t="n">
        <v>8</v>
      </c>
      <c r="E69" s="19" t="n">
        <v>1</v>
      </c>
      <c r="F69" s="19" t="n">
        <v>4</v>
      </c>
      <c r="G69" s="19" t="n">
        <v>1</v>
      </c>
      <c r="H69" s="19" t="n">
        <v>68</v>
      </c>
      <c r="I69" s="19" t="n">
        <v>41</v>
      </c>
      <c r="J69" s="19" t="n">
        <v>14</v>
      </c>
      <c r="K69" s="22" t="n">
        <f aca="false">SUM(C69:J69)</f>
        <v>137</v>
      </c>
      <c r="L69" s="22" t="n">
        <v>0</v>
      </c>
      <c r="M69" s="22" t="n">
        <v>249</v>
      </c>
    </row>
    <row r="70" customFormat="false" ht="11.25" hidden="false" customHeight="false" outlineLevel="0" collapsed="false">
      <c r="A70" s="8" t="n">
        <v>58</v>
      </c>
      <c r="B70" s="1" t="s">
        <v>163</v>
      </c>
      <c r="C70" s="0"/>
      <c r="D70" s="19" t="n">
        <v>5</v>
      </c>
      <c r="E70" s="19" t="n">
        <v>0</v>
      </c>
      <c r="F70" s="19" t="n">
        <v>4</v>
      </c>
      <c r="G70" s="19" t="n">
        <v>1</v>
      </c>
      <c r="H70" s="19" t="n">
        <v>88</v>
      </c>
      <c r="I70" s="19" t="n">
        <v>31</v>
      </c>
      <c r="J70" s="19" t="n">
        <v>6</v>
      </c>
      <c r="K70" s="22" t="n">
        <f aca="false">SUM(C70:J70)</f>
        <v>135</v>
      </c>
      <c r="L70" s="22" t="n">
        <v>0</v>
      </c>
      <c r="M70" s="22" t="n">
        <v>250</v>
      </c>
    </row>
    <row r="71" customFormat="false" ht="11.25" hidden="false" customHeight="false" outlineLevel="0" collapsed="false">
      <c r="A71" s="8" t="n">
        <v>59</v>
      </c>
      <c r="B71" s="1" t="s">
        <v>163</v>
      </c>
      <c r="C71" s="0"/>
      <c r="D71" s="19" t="n">
        <v>8</v>
      </c>
      <c r="E71" s="19" t="n">
        <v>2</v>
      </c>
      <c r="F71" s="19" t="n">
        <v>4</v>
      </c>
      <c r="G71" s="19" t="n">
        <v>0</v>
      </c>
      <c r="H71" s="19" t="n">
        <v>110</v>
      </c>
      <c r="I71" s="19" t="n">
        <v>49</v>
      </c>
      <c r="J71" s="19" t="n">
        <v>4</v>
      </c>
      <c r="K71" s="22" t="n">
        <f aca="false">SUM(C71:J71)</f>
        <v>177</v>
      </c>
      <c r="L71" s="22" t="n">
        <v>4</v>
      </c>
      <c r="M71" s="22" t="n">
        <v>301</v>
      </c>
    </row>
    <row r="72" customFormat="false" ht="11.25" hidden="false" customHeight="false" outlineLevel="0" collapsed="false">
      <c r="A72" s="8" t="n">
        <v>60</v>
      </c>
      <c r="B72" s="1" t="s">
        <v>163</v>
      </c>
      <c r="C72" s="0"/>
      <c r="D72" s="19" t="n">
        <v>11</v>
      </c>
      <c r="E72" s="19" t="n">
        <v>0</v>
      </c>
      <c r="F72" s="19" t="n">
        <v>6</v>
      </c>
      <c r="G72" s="19" t="n">
        <v>3</v>
      </c>
      <c r="H72" s="19" t="n">
        <v>132</v>
      </c>
      <c r="I72" s="19" t="n">
        <v>67</v>
      </c>
      <c r="J72" s="19" t="n">
        <v>15</v>
      </c>
      <c r="K72" s="22" t="n">
        <f aca="false">SUM(C72:J72)</f>
        <v>234</v>
      </c>
      <c r="L72" s="22" t="n">
        <v>3</v>
      </c>
      <c r="M72" s="22" t="n">
        <v>341</v>
      </c>
    </row>
    <row r="73" customFormat="false" ht="11.25" hidden="false" customHeight="false" outlineLevel="0" collapsed="false">
      <c r="A73" s="8" t="n">
        <v>61</v>
      </c>
      <c r="B73" s="1" t="s">
        <v>163</v>
      </c>
      <c r="C73" s="0"/>
      <c r="D73" s="19" t="n">
        <v>9</v>
      </c>
      <c r="E73" s="19" t="n">
        <v>5</v>
      </c>
      <c r="F73" s="19" t="n">
        <v>2</v>
      </c>
      <c r="G73" s="19" t="n">
        <v>2</v>
      </c>
      <c r="H73" s="19" t="n">
        <v>96</v>
      </c>
      <c r="I73" s="19" t="n">
        <v>60</v>
      </c>
      <c r="J73" s="19" t="n">
        <v>4</v>
      </c>
      <c r="K73" s="22" t="n">
        <f aca="false">SUM(C73:J73)</f>
        <v>178</v>
      </c>
      <c r="L73" s="22" t="n">
        <v>0</v>
      </c>
      <c r="M73" s="22" t="n">
        <v>257</v>
      </c>
    </row>
    <row r="74" customFormat="false" ht="11.25" hidden="false" customHeight="false" outlineLevel="0" collapsed="false">
      <c r="A74" s="8" t="n">
        <v>62</v>
      </c>
      <c r="B74" s="1" t="s">
        <v>163</v>
      </c>
      <c r="C74" s="0"/>
      <c r="D74" s="19" t="n">
        <v>10</v>
      </c>
      <c r="E74" s="19" t="n">
        <v>0</v>
      </c>
      <c r="F74" s="19" t="n">
        <v>7</v>
      </c>
      <c r="G74" s="19" t="n">
        <v>2</v>
      </c>
      <c r="H74" s="19" t="n">
        <v>121</v>
      </c>
      <c r="I74" s="19" t="n">
        <v>77</v>
      </c>
      <c r="J74" s="19" t="n">
        <v>15</v>
      </c>
      <c r="K74" s="22" t="n">
        <f aca="false">SUM(C74:J74)</f>
        <v>232</v>
      </c>
      <c r="L74" s="22" t="n">
        <v>5</v>
      </c>
      <c r="M74" s="22" t="n">
        <v>324</v>
      </c>
    </row>
    <row r="75" customFormat="false" ht="11.25" hidden="false" customHeight="false" outlineLevel="0" collapsed="false">
      <c r="A75" s="8" t="n">
        <v>63</v>
      </c>
      <c r="B75" s="1" t="s">
        <v>163</v>
      </c>
      <c r="C75" s="0"/>
      <c r="D75" s="19" t="n">
        <v>12</v>
      </c>
      <c r="E75" s="19" t="n">
        <v>0</v>
      </c>
      <c r="F75" s="19" t="n">
        <v>5</v>
      </c>
      <c r="G75" s="19" t="n">
        <v>0</v>
      </c>
      <c r="H75" s="19" t="n">
        <v>105</v>
      </c>
      <c r="I75" s="19" t="n">
        <v>83</v>
      </c>
      <c r="J75" s="19" t="n">
        <v>11</v>
      </c>
      <c r="K75" s="22" t="n">
        <f aca="false">SUM(C75:J75)</f>
        <v>216</v>
      </c>
      <c r="L75" s="22" t="n">
        <v>0</v>
      </c>
      <c r="M75" s="22" t="n">
        <v>343</v>
      </c>
    </row>
    <row r="76" customFormat="false" ht="11.25" hidden="false" customHeight="false" outlineLevel="0" collapsed="false">
      <c r="A76" s="8" t="n">
        <v>64</v>
      </c>
      <c r="B76" s="1" t="s">
        <v>163</v>
      </c>
      <c r="C76" s="0"/>
      <c r="D76" s="19" t="n">
        <v>8</v>
      </c>
      <c r="E76" s="19" t="n">
        <v>3</v>
      </c>
      <c r="F76" s="19" t="n">
        <v>3</v>
      </c>
      <c r="G76" s="19" t="n">
        <v>1</v>
      </c>
      <c r="H76" s="19" t="n">
        <v>86</v>
      </c>
      <c r="I76" s="19" t="n">
        <v>50</v>
      </c>
      <c r="J76" s="19" t="n">
        <v>16</v>
      </c>
      <c r="K76" s="22" t="n">
        <f aca="false">SUM(C76:J76)</f>
        <v>167</v>
      </c>
      <c r="L76" s="22" t="n">
        <v>2</v>
      </c>
      <c r="M76" s="22" t="n">
        <v>346</v>
      </c>
    </row>
    <row r="77" customFormat="false" ht="11.25" hidden="false" customHeight="false" outlineLevel="0" collapsed="false">
      <c r="A77" s="8" t="n">
        <v>65</v>
      </c>
      <c r="B77" s="1" t="s">
        <v>163</v>
      </c>
      <c r="C77" s="0"/>
      <c r="D77" s="19" t="n">
        <v>11</v>
      </c>
      <c r="E77" s="19" t="n">
        <v>1</v>
      </c>
      <c r="F77" s="19" t="n">
        <v>3</v>
      </c>
      <c r="G77" s="19" t="n">
        <v>1</v>
      </c>
      <c r="H77" s="19" t="n">
        <v>75</v>
      </c>
      <c r="I77" s="19" t="n">
        <v>34</v>
      </c>
      <c r="J77" s="19" t="n">
        <v>10</v>
      </c>
      <c r="K77" s="22" t="n">
        <f aca="false">SUM(C77:J77)</f>
        <v>135</v>
      </c>
      <c r="L77" s="22" t="n">
        <v>1</v>
      </c>
      <c r="M77" s="22" t="n">
        <v>276</v>
      </c>
    </row>
    <row r="78" customFormat="false" ht="11.25" hidden="false" customHeight="false" outlineLevel="0" collapsed="false">
      <c r="A78" s="8" t="n">
        <v>66</v>
      </c>
      <c r="B78" s="1" t="s">
        <v>163</v>
      </c>
      <c r="C78" s="0"/>
      <c r="D78" s="19" t="n">
        <v>6</v>
      </c>
      <c r="E78" s="19" t="n">
        <v>0</v>
      </c>
      <c r="F78" s="19" t="n">
        <v>1</v>
      </c>
      <c r="G78" s="19" t="n">
        <v>0</v>
      </c>
      <c r="H78" s="19" t="n">
        <v>90</v>
      </c>
      <c r="I78" s="19" t="n">
        <v>40</v>
      </c>
      <c r="J78" s="19" t="n">
        <v>11</v>
      </c>
      <c r="K78" s="22" t="n">
        <f aca="false">SUM(C78:J78)</f>
        <v>148</v>
      </c>
      <c r="L78" s="22" t="n">
        <v>0</v>
      </c>
      <c r="M78" s="22" t="n">
        <v>277</v>
      </c>
    </row>
    <row r="79" customFormat="false" ht="11.25" hidden="false" customHeight="false" outlineLevel="0" collapsed="false">
      <c r="A79" s="8" t="n">
        <v>67</v>
      </c>
      <c r="B79" s="1" t="s">
        <v>163</v>
      </c>
      <c r="C79" s="0"/>
      <c r="D79" s="19" t="n">
        <v>19</v>
      </c>
      <c r="E79" s="19" t="n">
        <v>0</v>
      </c>
      <c r="F79" s="19" t="n">
        <v>3</v>
      </c>
      <c r="G79" s="19" t="n">
        <v>0</v>
      </c>
      <c r="H79" s="19" t="n">
        <v>103</v>
      </c>
      <c r="I79" s="19" t="n">
        <v>38</v>
      </c>
      <c r="J79" s="19" t="n">
        <v>10</v>
      </c>
      <c r="K79" s="22" t="n">
        <f aca="false">SUM(C79:J79)</f>
        <v>173</v>
      </c>
      <c r="L79" s="22" t="n">
        <v>4</v>
      </c>
      <c r="M79" s="22" t="n">
        <v>342</v>
      </c>
    </row>
    <row r="80" customFormat="false" ht="11.25" hidden="false" customHeight="false" outlineLevel="0" collapsed="false">
      <c r="A80" s="8" t="n">
        <v>68</v>
      </c>
      <c r="B80" s="1" t="s">
        <v>163</v>
      </c>
      <c r="C80" s="0"/>
      <c r="D80" s="19" t="n">
        <v>13</v>
      </c>
      <c r="E80" s="19" t="n">
        <v>1</v>
      </c>
      <c r="F80" s="19" t="n">
        <v>6</v>
      </c>
      <c r="G80" s="19" t="n">
        <v>0</v>
      </c>
      <c r="H80" s="19" t="n">
        <v>85</v>
      </c>
      <c r="I80" s="19" t="n">
        <v>80</v>
      </c>
      <c r="J80" s="19" t="n">
        <v>13</v>
      </c>
      <c r="K80" s="22" t="n">
        <f aca="false">SUM(C80:J80)</f>
        <v>198</v>
      </c>
      <c r="L80" s="22" t="n">
        <v>0</v>
      </c>
      <c r="M80" s="22" t="n">
        <v>339</v>
      </c>
    </row>
    <row r="81" customFormat="false" ht="11.25" hidden="false" customHeight="false" outlineLevel="0" collapsed="false">
      <c r="A81" s="8" t="n">
        <v>69</v>
      </c>
      <c r="B81" s="1" t="s">
        <v>163</v>
      </c>
      <c r="C81" s="0"/>
      <c r="D81" s="19" t="n">
        <v>10</v>
      </c>
      <c r="E81" s="19" t="n">
        <v>0</v>
      </c>
      <c r="F81" s="19" t="n">
        <v>6</v>
      </c>
      <c r="G81" s="19" t="n">
        <v>0</v>
      </c>
      <c r="H81" s="19" t="n">
        <v>63</v>
      </c>
      <c r="I81" s="19" t="n">
        <v>43</v>
      </c>
      <c r="J81" s="19" t="n">
        <v>5</v>
      </c>
      <c r="K81" s="22" t="n">
        <f aca="false">SUM(C81:J81)</f>
        <v>127</v>
      </c>
      <c r="L81" s="22" t="n">
        <v>7</v>
      </c>
      <c r="M81" s="22" t="n">
        <v>254</v>
      </c>
    </row>
    <row r="82" customFormat="false" ht="11.25" hidden="false" customHeight="false" outlineLevel="0" collapsed="false">
      <c r="A82" s="8" t="n">
        <v>70</v>
      </c>
      <c r="B82" s="1" t="s">
        <v>163</v>
      </c>
      <c r="C82" s="0"/>
      <c r="D82" s="19" t="n">
        <v>17</v>
      </c>
      <c r="E82" s="19" t="n">
        <v>1</v>
      </c>
      <c r="F82" s="19" t="n">
        <v>3</v>
      </c>
      <c r="G82" s="19" t="n">
        <v>3</v>
      </c>
      <c r="H82" s="19" t="n">
        <v>151</v>
      </c>
      <c r="I82" s="19" t="n">
        <v>119</v>
      </c>
      <c r="J82" s="19" t="n">
        <v>21</v>
      </c>
      <c r="K82" s="22" t="n">
        <f aca="false">SUM(C82:J82)</f>
        <v>315</v>
      </c>
      <c r="L82" s="22" t="n">
        <v>0</v>
      </c>
      <c r="M82" s="22" t="n">
        <v>430</v>
      </c>
    </row>
    <row r="83" customFormat="false" ht="11.25" hidden="false" customHeight="false" outlineLevel="0" collapsed="false">
      <c r="A83" s="8" t="n">
        <v>71</v>
      </c>
      <c r="B83" s="1" t="s">
        <v>163</v>
      </c>
      <c r="C83" s="0"/>
      <c r="D83" s="19" t="n">
        <v>7</v>
      </c>
      <c r="E83" s="19" t="n">
        <v>0</v>
      </c>
      <c r="F83" s="19" t="n">
        <v>3</v>
      </c>
      <c r="G83" s="19" t="n">
        <v>0</v>
      </c>
      <c r="H83" s="19" t="n">
        <v>109</v>
      </c>
      <c r="I83" s="19" t="n">
        <v>82</v>
      </c>
      <c r="J83" s="19" t="n">
        <v>4</v>
      </c>
      <c r="K83" s="22" t="n">
        <f aca="false">SUM(C83:J83)</f>
        <v>205</v>
      </c>
      <c r="L83" s="22" t="n">
        <v>2</v>
      </c>
      <c r="M83" s="22" t="n">
        <v>312</v>
      </c>
    </row>
    <row r="84" customFormat="false" ht="11.25" hidden="false" customHeight="false" outlineLevel="0" collapsed="false">
      <c r="A84" s="8" t="n">
        <v>72</v>
      </c>
      <c r="B84" s="1" t="s">
        <v>163</v>
      </c>
      <c r="C84" s="0"/>
      <c r="D84" s="19" t="n">
        <v>6</v>
      </c>
      <c r="E84" s="19" t="n">
        <v>0</v>
      </c>
      <c r="F84" s="19" t="n">
        <v>4</v>
      </c>
      <c r="G84" s="19" t="n">
        <v>0</v>
      </c>
      <c r="H84" s="19" t="n">
        <v>95</v>
      </c>
      <c r="I84" s="19" t="n">
        <v>90</v>
      </c>
      <c r="J84" s="19" t="n">
        <v>18</v>
      </c>
      <c r="K84" s="22" t="n">
        <f aca="false">SUM(C84:J84)</f>
        <v>213</v>
      </c>
      <c r="L84" s="22" t="n">
        <v>1</v>
      </c>
      <c r="M84" s="22" t="n">
        <v>319</v>
      </c>
    </row>
    <row r="85" customFormat="false" ht="11.25" hidden="false" customHeight="false" outlineLevel="0" collapsed="false">
      <c r="A85" s="8" t="n">
        <v>73</v>
      </c>
      <c r="B85" s="1" t="s">
        <v>163</v>
      </c>
      <c r="C85" s="0"/>
      <c r="D85" s="19" t="n">
        <v>11</v>
      </c>
      <c r="E85" s="19" t="n">
        <v>0</v>
      </c>
      <c r="F85" s="19" t="n">
        <v>7</v>
      </c>
      <c r="G85" s="19" t="n">
        <v>4</v>
      </c>
      <c r="H85" s="19" t="n">
        <v>146</v>
      </c>
      <c r="I85" s="19" t="n">
        <v>151</v>
      </c>
      <c r="J85" s="19" t="n">
        <v>24</v>
      </c>
      <c r="K85" s="22" t="n">
        <f aca="false">SUM(C85:J85)</f>
        <v>343</v>
      </c>
      <c r="L85" s="22" t="n">
        <v>1</v>
      </c>
      <c r="M85" s="22" t="n">
        <v>489</v>
      </c>
    </row>
    <row r="86" customFormat="false" ht="11.25" hidden="false" customHeight="false" outlineLevel="0" collapsed="false">
      <c r="A86" s="8" t="n">
        <v>74</v>
      </c>
      <c r="B86" s="1" t="s">
        <v>163</v>
      </c>
      <c r="C86" s="0"/>
      <c r="D86" s="19" t="n">
        <v>10</v>
      </c>
      <c r="E86" s="19" t="n">
        <v>1</v>
      </c>
      <c r="F86" s="19" t="n">
        <v>8</v>
      </c>
      <c r="G86" s="19" t="n">
        <v>1</v>
      </c>
      <c r="H86" s="19" t="n">
        <v>74</v>
      </c>
      <c r="I86" s="19" t="n">
        <v>75</v>
      </c>
      <c r="J86" s="19" t="n">
        <v>9</v>
      </c>
      <c r="K86" s="22" t="n">
        <f aca="false">SUM(C86:J86)</f>
        <v>178</v>
      </c>
      <c r="L86" s="22" t="n">
        <v>1</v>
      </c>
      <c r="M86" s="22" t="n">
        <v>288</v>
      </c>
    </row>
    <row r="87" customFormat="false" ht="11.25" hidden="false" customHeight="false" outlineLevel="0" collapsed="false">
      <c r="A87" s="8" t="n">
        <v>75</v>
      </c>
      <c r="B87" s="1" t="s">
        <v>163</v>
      </c>
      <c r="C87" s="0"/>
      <c r="D87" s="19" t="n">
        <v>13</v>
      </c>
      <c r="E87" s="19" t="n">
        <v>0</v>
      </c>
      <c r="F87" s="19" t="n">
        <v>4</v>
      </c>
      <c r="G87" s="19" t="n">
        <v>4</v>
      </c>
      <c r="H87" s="19" t="n">
        <v>86</v>
      </c>
      <c r="I87" s="19" t="n">
        <v>72</v>
      </c>
      <c r="J87" s="19" t="n">
        <v>13</v>
      </c>
      <c r="K87" s="22" t="n">
        <f aca="false">SUM(C87:J87)</f>
        <v>192</v>
      </c>
      <c r="L87" s="22" t="n">
        <v>0</v>
      </c>
      <c r="M87" s="22" t="n">
        <v>324</v>
      </c>
    </row>
    <row r="88" customFormat="false" ht="11.25" hidden="false" customHeight="false" outlineLevel="0" collapsed="false">
      <c r="A88" s="8" t="n">
        <v>76</v>
      </c>
      <c r="B88" s="1" t="s">
        <v>163</v>
      </c>
      <c r="C88" s="0"/>
      <c r="D88" s="19" t="n">
        <v>5</v>
      </c>
      <c r="E88" s="19" t="n">
        <v>0</v>
      </c>
      <c r="F88" s="19" t="n">
        <v>3</v>
      </c>
      <c r="G88" s="19" t="n">
        <v>3</v>
      </c>
      <c r="H88" s="19" t="n">
        <v>132</v>
      </c>
      <c r="I88" s="19" t="n">
        <v>39</v>
      </c>
      <c r="J88" s="19" t="n">
        <v>7</v>
      </c>
      <c r="K88" s="22" t="n">
        <f aca="false">SUM(C88:J88)</f>
        <v>189</v>
      </c>
      <c r="L88" s="22" t="n">
        <v>2</v>
      </c>
      <c r="M88" s="22" t="n">
        <v>324</v>
      </c>
    </row>
    <row r="89" customFormat="false" ht="11.25" hidden="false" customHeight="false" outlineLevel="0" collapsed="false">
      <c r="A89" s="8" t="n">
        <v>77</v>
      </c>
      <c r="B89" s="1" t="s">
        <v>163</v>
      </c>
      <c r="C89" s="0"/>
      <c r="D89" s="19" t="n">
        <v>6</v>
      </c>
      <c r="E89" s="19" t="n">
        <v>0</v>
      </c>
      <c r="F89" s="19" t="n">
        <v>9</v>
      </c>
      <c r="G89" s="19" t="n">
        <v>2</v>
      </c>
      <c r="H89" s="19" t="n">
        <v>100</v>
      </c>
      <c r="I89" s="19" t="n">
        <v>63</v>
      </c>
      <c r="J89" s="19" t="n">
        <v>13</v>
      </c>
      <c r="K89" s="22" t="n">
        <f aca="false">SUM(C89:J89)</f>
        <v>193</v>
      </c>
      <c r="L89" s="22" t="n">
        <v>1</v>
      </c>
      <c r="M89" s="22" t="n">
        <v>318</v>
      </c>
    </row>
    <row r="90" customFormat="false" ht="11.25" hidden="false" customHeight="false" outlineLevel="0" collapsed="false">
      <c r="A90" s="8" t="n">
        <v>78</v>
      </c>
      <c r="B90" s="1" t="s">
        <v>163</v>
      </c>
      <c r="C90" s="0"/>
      <c r="D90" s="19" t="n">
        <v>11</v>
      </c>
      <c r="E90" s="19" t="n">
        <v>0</v>
      </c>
      <c r="F90" s="19" t="n">
        <v>4</v>
      </c>
      <c r="G90" s="19" t="n">
        <v>0</v>
      </c>
      <c r="H90" s="19" t="n">
        <v>76</v>
      </c>
      <c r="I90" s="19" t="n">
        <v>36</v>
      </c>
      <c r="J90" s="19" t="n">
        <v>9</v>
      </c>
      <c r="K90" s="22" t="n">
        <f aca="false">SUM(C90:J90)</f>
        <v>136</v>
      </c>
      <c r="L90" s="22" t="n">
        <v>3</v>
      </c>
      <c r="M90" s="22" t="n">
        <v>285</v>
      </c>
    </row>
    <row r="91" customFormat="false" ht="11.25" hidden="false" customHeight="false" outlineLevel="0" collapsed="false">
      <c r="A91" s="8" t="n">
        <v>79</v>
      </c>
      <c r="B91" s="1" t="s">
        <v>163</v>
      </c>
      <c r="C91" s="0"/>
      <c r="D91" s="19" t="n">
        <v>6</v>
      </c>
      <c r="E91" s="19" t="n">
        <v>3</v>
      </c>
      <c r="F91" s="19" t="n">
        <v>4</v>
      </c>
      <c r="G91" s="19" t="n">
        <v>2</v>
      </c>
      <c r="H91" s="19" t="n">
        <v>118</v>
      </c>
      <c r="I91" s="19" t="n">
        <v>76</v>
      </c>
      <c r="J91" s="19" t="n">
        <v>9</v>
      </c>
      <c r="K91" s="22" t="n">
        <f aca="false">SUM(C91:J91)</f>
        <v>218</v>
      </c>
      <c r="L91" s="22" t="n">
        <v>2</v>
      </c>
      <c r="M91" s="22" t="n">
        <v>342</v>
      </c>
    </row>
    <row r="92" customFormat="false" ht="11.25" hidden="false" customHeight="false" outlineLevel="0" collapsed="false">
      <c r="A92" s="8" t="n">
        <v>80</v>
      </c>
      <c r="B92" s="1" t="s">
        <v>163</v>
      </c>
      <c r="C92" s="0"/>
      <c r="D92" s="19" t="n">
        <v>11</v>
      </c>
      <c r="E92" s="19" t="n">
        <v>1</v>
      </c>
      <c r="F92" s="19" t="n">
        <v>5</v>
      </c>
      <c r="G92" s="19" t="n">
        <v>1</v>
      </c>
      <c r="H92" s="19" t="n">
        <v>131</v>
      </c>
      <c r="I92" s="19" t="n">
        <v>64</v>
      </c>
      <c r="J92" s="19" t="n">
        <v>10</v>
      </c>
      <c r="K92" s="22" t="n">
        <f aca="false">SUM(C92:J92)</f>
        <v>223</v>
      </c>
      <c r="L92" s="22" t="n">
        <v>3</v>
      </c>
      <c r="M92" s="22" t="n">
        <v>375</v>
      </c>
    </row>
    <row r="93" customFormat="false" ht="11.25" hidden="false" customHeight="false" outlineLevel="0" collapsed="false">
      <c r="A93" s="8" t="n">
        <v>81</v>
      </c>
      <c r="B93" s="1" t="s">
        <v>163</v>
      </c>
      <c r="C93" s="0"/>
      <c r="D93" s="19" t="n">
        <v>13</v>
      </c>
      <c r="E93" s="19" t="n">
        <v>3</v>
      </c>
      <c r="F93" s="19" t="n">
        <v>7</v>
      </c>
      <c r="G93" s="19" t="n">
        <v>1</v>
      </c>
      <c r="H93" s="19" t="n">
        <v>139</v>
      </c>
      <c r="I93" s="19" t="n">
        <v>64</v>
      </c>
      <c r="J93" s="19" t="n">
        <v>4</v>
      </c>
      <c r="K93" s="22" t="n">
        <f aca="false">SUM(C93:J93)</f>
        <v>231</v>
      </c>
      <c r="L93" s="22" t="n">
        <v>0</v>
      </c>
      <c r="M93" s="22" t="n">
        <v>351</v>
      </c>
    </row>
    <row r="94" customFormat="false" ht="11.25" hidden="false" customHeight="false" outlineLevel="0" collapsed="false">
      <c r="A94" s="8" t="n">
        <v>82</v>
      </c>
      <c r="B94" s="1" t="s">
        <v>163</v>
      </c>
      <c r="C94" s="0"/>
      <c r="D94" s="19" t="n">
        <v>7</v>
      </c>
      <c r="E94" s="19" t="n">
        <v>0</v>
      </c>
      <c r="F94" s="19" t="n">
        <v>6</v>
      </c>
      <c r="G94" s="19" t="n">
        <v>3</v>
      </c>
      <c r="H94" s="19" t="n">
        <v>139</v>
      </c>
      <c r="I94" s="19" t="n">
        <v>134</v>
      </c>
      <c r="J94" s="19" t="n">
        <v>17</v>
      </c>
      <c r="K94" s="22" t="n">
        <f aca="false">SUM(C94:J94)</f>
        <v>306</v>
      </c>
      <c r="L94" s="22" t="n">
        <v>8</v>
      </c>
      <c r="M94" s="22" t="n">
        <v>480</v>
      </c>
    </row>
    <row r="95" customFormat="false" ht="11.25" hidden="false" customHeight="false" outlineLevel="0" collapsed="false">
      <c r="A95" s="8" t="n">
        <v>83</v>
      </c>
      <c r="B95" s="1" t="s">
        <v>163</v>
      </c>
      <c r="C95" s="0"/>
      <c r="D95" s="19" t="n">
        <v>14</v>
      </c>
      <c r="E95" s="19" t="n">
        <v>0</v>
      </c>
      <c r="F95" s="19" t="n">
        <v>5</v>
      </c>
      <c r="G95" s="19" t="n">
        <v>2</v>
      </c>
      <c r="H95" s="19" t="n">
        <v>105</v>
      </c>
      <c r="I95" s="19" t="n">
        <v>113</v>
      </c>
      <c r="J95" s="19" t="n">
        <v>11</v>
      </c>
      <c r="K95" s="22" t="n">
        <f aca="false">SUM(C95:J95)</f>
        <v>250</v>
      </c>
      <c r="L95" s="22" t="n">
        <v>0</v>
      </c>
      <c r="M95" s="22" t="n">
        <v>343</v>
      </c>
    </row>
    <row r="96" customFormat="false" ht="11.25" hidden="false" customHeight="false" outlineLevel="0" collapsed="false">
      <c r="A96" s="8" t="n">
        <v>84</v>
      </c>
      <c r="B96" s="1" t="s">
        <v>163</v>
      </c>
      <c r="C96" s="0"/>
      <c r="D96" s="19" t="n">
        <v>10</v>
      </c>
      <c r="E96" s="19" t="n">
        <v>0</v>
      </c>
      <c r="F96" s="19" t="n">
        <v>6</v>
      </c>
      <c r="G96" s="19" t="n">
        <v>0</v>
      </c>
      <c r="H96" s="19" t="n">
        <v>103</v>
      </c>
      <c r="I96" s="19" t="n">
        <v>99</v>
      </c>
      <c r="J96" s="19" t="n">
        <v>13</v>
      </c>
      <c r="K96" s="22" t="n">
        <f aca="false">SUM(C96:J96)</f>
        <v>231</v>
      </c>
      <c r="L96" s="22" t="n">
        <v>0</v>
      </c>
      <c r="M96" s="22" t="n">
        <v>301</v>
      </c>
    </row>
    <row r="97" customFormat="false" ht="11.25" hidden="false" customHeight="false" outlineLevel="0" collapsed="false">
      <c r="A97" s="8" t="n">
        <v>85</v>
      </c>
      <c r="B97" s="1" t="s">
        <v>163</v>
      </c>
      <c r="C97" s="0"/>
      <c r="D97" s="19" t="n">
        <v>13</v>
      </c>
      <c r="E97" s="19" t="n">
        <v>0</v>
      </c>
      <c r="F97" s="19" t="n">
        <v>4</v>
      </c>
      <c r="G97" s="19" t="n">
        <v>1</v>
      </c>
      <c r="H97" s="19" t="n">
        <v>104</v>
      </c>
      <c r="I97" s="19" t="n">
        <v>84</v>
      </c>
      <c r="J97" s="19" t="n">
        <v>7</v>
      </c>
      <c r="K97" s="22" t="n">
        <f aca="false">SUM(C97:J97)</f>
        <v>213</v>
      </c>
      <c r="L97" s="22" t="n">
        <v>0</v>
      </c>
      <c r="M97" s="22" t="n">
        <v>297</v>
      </c>
    </row>
    <row r="98" customFormat="false" ht="11.25" hidden="false" customHeight="false" outlineLevel="0" collapsed="false">
      <c r="A98" s="8" t="n">
        <v>86</v>
      </c>
      <c r="B98" s="1" t="s">
        <v>163</v>
      </c>
      <c r="C98" s="0"/>
      <c r="D98" s="19" t="n">
        <v>6</v>
      </c>
      <c r="E98" s="19" t="n">
        <v>1</v>
      </c>
      <c r="F98" s="19" t="n">
        <v>4</v>
      </c>
      <c r="G98" s="19" t="n">
        <v>0</v>
      </c>
      <c r="H98" s="19" t="n">
        <v>97</v>
      </c>
      <c r="I98" s="19" t="n">
        <v>95</v>
      </c>
      <c r="J98" s="19" t="n">
        <v>7</v>
      </c>
      <c r="K98" s="22" t="n">
        <f aca="false">SUM(C98:J98)</f>
        <v>210</v>
      </c>
      <c r="L98" s="22" t="n">
        <v>1</v>
      </c>
      <c r="M98" s="22" t="n">
        <v>309</v>
      </c>
    </row>
    <row r="99" customFormat="false" ht="11.25" hidden="false" customHeight="false" outlineLevel="0" collapsed="false">
      <c r="A99" s="8" t="n">
        <v>87</v>
      </c>
      <c r="B99" s="1" t="s">
        <v>163</v>
      </c>
      <c r="C99" s="0"/>
      <c r="D99" s="19" t="n">
        <v>4</v>
      </c>
      <c r="E99" s="19" t="n">
        <v>1</v>
      </c>
      <c r="F99" s="19" t="n">
        <v>4</v>
      </c>
      <c r="G99" s="19" t="n">
        <v>0</v>
      </c>
      <c r="H99" s="19" t="n">
        <v>80</v>
      </c>
      <c r="I99" s="19" t="n">
        <v>83</v>
      </c>
      <c r="J99" s="19" t="n">
        <v>13</v>
      </c>
      <c r="K99" s="22" t="n">
        <f aca="false">SUM(C99:J99)</f>
        <v>185</v>
      </c>
      <c r="L99" s="22" t="n">
        <v>1</v>
      </c>
      <c r="M99" s="22" t="n">
        <v>281</v>
      </c>
    </row>
    <row r="100" customFormat="false" ht="11.25" hidden="false" customHeight="false" outlineLevel="0" collapsed="false">
      <c r="A100" s="8" t="n">
        <v>88</v>
      </c>
      <c r="B100" s="1" t="s">
        <v>163</v>
      </c>
      <c r="C100" s="0"/>
      <c r="D100" s="19" t="n">
        <v>13</v>
      </c>
      <c r="E100" s="19" t="n">
        <v>2</v>
      </c>
      <c r="F100" s="19" t="n">
        <v>2</v>
      </c>
      <c r="G100" s="19" t="n">
        <v>1</v>
      </c>
      <c r="H100" s="19" t="n">
        <v>111</v>
      </c>
      <c r="I100" s="19" t="n">
        <v>87</v>
      </c>
      <c r="J100" s="19" t="n">
        <v>26</v>
      </c>
      <c r="K100" s="22" t="n">
        <f aca="false">SUM(C100:J100)</f>
        <v>242</v>
      </c>
      <c r="L100" s="22" t="n">
        <v>0</v>
      </c>
      <c r="M100" s="22" t="n">
        <v>311</v>
      </c>
    </row>
    <row r="101" customFormat="false" ht="11.25" hidden="false" customHeight="false" outlineLevel="0" collapsed="false">
      <c r="A101" s="8" t="n">
        <v>89</v>
      </c>
      <c r="B101" s="1" t="s">
        <v>163</v>
      </c>
      <c r="C101" s="0"/>
      <c r="D101" s="19" t="n">
        <v>17</v>
      </c>
      <c r="E101" s="19" t="n">
        <v>0</v>
      </c>
      <c r="F101" s="19" t="n">
        <v>10</v>
      </c>
      <c r="G101" s="19" t="n">
        <v>3</v>
      </c>
      <c r="H101" s="19" t="n">
        <v>245</v>
      </c>
      <c r="I101" s="19" t="n">
        <v>205</v>
      </c>
      <c r="J101" s="19" t="n">
        <v>20</v>
      </c>
      <c r="K101" s="22" t="n">
        <f aca="false">SUM(C101:J101)</f>
        <v>500</v>
      </c>
      <c r="L101" s="22" t="n">
        <v>1</v>
      </c>
      <c r="M101" s="22" t="n">
        <v>717</v>
      </c>
    </row>
    <row r="102" customFormat="false" ht="11.25" hidden="false" customHeight="false" outlineLevel="0" collapsed="false">
      <c r="A102" s="8" t="n">
        <v>90</v>
      </c>
      <c r="B102" s="1" t="s">
        <v>163</v>
      </c>
      <c r="C102" s="0"/>
      <c r="D102" s="19" t="n">
        <v>13</v>
      </c>
      <c r="E102" s="19" t="n">
        <v>3</v>
      </c>
      <c r="F102" s="19" t="n">
        <v>7</v>
      </c>
      <c r="G102" s="19" t="n">
        <v>2</v>
      </c>
      <c r="H102" s="19" t="n">
        <v>112</v>
      </c>
      <c r="I102" s="19" t="n">
        <v>72</v>
      </c>
      <c r="J102" s="19" t="n">
        <v>12</v>
      </c>
      <c r="K102" s="22" t="n">
        <f aca="false">SUM(C102:J102)</f>
        <v>221</v>
      </c>
      <c r="L102" s="22" t="n">
        <v>3</v>
      </c>
      <c r="M102" s="22" t="n">
        <v>343</v>
      </c>
    </row>
    <row r="103" customFormat="false" ht="11.25" hidden="false" customHeight="false" outlineLevel="0" collapsed="false">
      <c r="A103" s="8" t="n">
        <v>91</v>
      </c>
      <c r="B103" s="1" t="s">
        <v>163</v>
      </c>
      <c r="C103" s="0"/>
      <c r="D103" s="19" t="n">
        <v>7</v>
      </c>
      <c r="E103" s="19" t="n">
        <v>1</v>
      </c>
      <c r="F103" s="19" t="n">
        <v>7</v>
      </c>
      <c r="G103" s="19" t="n">
        <v>0</v>
      </c>
      <c r="H103" s="19" t="n">
        <v>102</v>
      </c>
      <c r="I103" s="19" t="n">
        <v>112</v>
      </c>
      <c r="J103" s="19" t="n">
        <v>5</v>
      </c>
      <c r="K103" s="22" t="n">
        <f aca="false">SUM(C103:J103)</f>
        <v>234</v>
      </c>
      <c r="L103" s="22" t="n">
        <v>2</v>
      </c>
      <c r="M103" s="22" t="n">
        <v>344</v>
      </c>
    </row>
    <row r="104" customFormat="false" ht="11.25" hidden="false" customHeight="false" outlineLevel="0" collapsed="false">
      <c r="A104" s="8" t="s">
        <v>285</v>
      </c>
      <c r="B104" s="0"/>
      <c r="C104" s="0"/>
      <c r="D104" s="19" t="n">
        <v>10</v>
      </c>
      <c r="E104" s="19" t="n">
        <v>2</v>
      </c>
      <c r="F104" s="19" t="n">
        <v>4</v>
      </c>
      <c r="G104" s="19" t="n">
        <v>2</v>
      </c>
      <c r="H104" s="19" t="n">
        <v>69</v>
      </c>
      <c r="I104" s="19" t="n">
        <v>42</v>
      </c>
      <c r="J104" s="19" t="n">
        <v>4</v>
      </c>
      <c r="K104" s="22" t="n">
        <f aca="false">SUM(C104:J104)</f>
        <v>133</v>
      </c>
      <c r="L104" s="22" t="n">
        <v>1</v>
      </c>
      <c r="M104" s="22" t="n">
        <v>197</v>
      </c>
    </row>
    <row r="105" customFormat="false" ht="11.25" hidden="false" customHeight="false" outlineLevel="0" collapsed="false">
      <c r="A105" s="8" t="n">
        <v>93</v>
      </c>
      <c r="B105" s="1" t="s">
        <v>163</v>
      </c>
      <c r="C105" s="0"/>
      <c r="D105" s="19" t="n">
        <v>2</v>
      </c>
      <c r="E105" s="19" t="n">
        <v>0</v>
      </c>
      <c r="F105" s="19" t="n">
        <v>1</v>
      </c>
      <c r="G105" s="19" t="n">
        <v>0</v>
      </c>
      <c r="H105" s="19" t="n">
        <v>17</v>
      </c>
      <c r="I105" s="19" t="n">
        <v>9</v>
      </c>
      <c r="J105" s="19" t="n">
        <v>2</v>
      </c>
      <c r="K105" s="22" t="n">
        <f aca="false">SUM(C105:J105)</f>
        <v>31</v>
      </c>
      <c r="L105" s="22" t="n">
        <v>0</v>
      </c>
      <c r="M105" s="22" t="n">
        <v>72</v>
      </c>
    </row>
    <row r="106" customFormat="false" ht="12" hidden="false" customHeight="false" outlineLevel="0" collapsed="false">
      <c r="B106" s="0"/>
      <c r="C106" s="0"/>
      <c r="D106" s="19"/>
      <c r="E106" s="19"/>
      <c r="F106" s="19"/>
      <c r="G106" s="19"/>
      <c r="H106" s="19"/>
      <c r="I106" s="19"/>
      <c r="J106" s="19"/>
      <c r="K106" s="19"/>
      <c r="L106" s="19"/>
      <c r="M106" s="19"/>
    </row>
    <row r="107" customFormat="false" ht="11.25" hidden="false" customHeight="false" outlineLevel="0" collapsed="false">
      <c r="B107" s="23" t="s">
        <v>166</v>
      </c>
      <c r="C107" s="24"/>
      <c r="D107" s="25" t="n">
        <f aca="false">SUM(D5:D106)</f>
        <v>979</v>
      </c>
      <c r="E107" s="25" t="n">
        <f aca="false">SUM(E5:E106)</f>
        <v>76</v>
      </c>
      <c r="F107" s="25" t="n">
        <f aca="false">SUM(F5:F106)</f>
        <v>369</v>
      </c>
      <c r="G107" s="25" t="n">
        <f aca="false">SUM(G5:G106)</f>
        <v>114</v>
      </c>
      <c r="H107" s="25" t="n">
        <f aca="false">SUM(H5:H106)</f>
        <v>9558</v>
      </c>
      <c r="I107" s="25" t="n">
        <f aca="false">SUM(I5:I106)</f>
        <v>8572</v>
      </c>
      <c r="J107" s="25" t="n">
        <f aca="false">SUM(J5:J106)</f>
        <v>1043</v>
      </c>
      <c r="K107" s="25" t="n">
        <f aca="false">SUM(K5:K106)</f>
        <v>20711</v>
      </c>
      <c r="L107" s="25" t="n">
        <f aca="false">SUM(L5:L106)</f>
        <v>129</v>
      </c>
      <c r="M107" s="25" t="n">
        <f aca="false">SUM(M5:M106)</f>
        <v>30460</v>
      </c>
    </row>
    <row r="108" customFormat="false" ht="11.25" hidden="false" customHeight="false" outlineLevel="0" collapsed="false">
      <c r="B108" s="0"/>
      <c r="C108" s="0"/>
      <c r="D108" s="19"/>
      <c r="E108" s="19"/>
      <c r="F108" s="19"/>
      <c r="G108" s="19"/>
      <c r="H108" s="19"/>
      <c r="I108" s="19"/>
      <c r="J108" s="19"/>
      <c r="K108" s="19"/>
      <c r="L108" s="19"/>
      <c r="M108" s="19"/>
    </row>
    <row r="109" customFormat="false" ht="11.25" hidden="false" customHeight="false" outlineLevel="0" collapsed="false">
      <c r="B109" s="1" t="s">
        <v>167</v>
      </c>
      <c r="C109" s="0"/>
      <c r="D109" s="19" t="n">
        <v>1</v>
      </c>
      <c r="E109" s="19" t="n">
        <v>0</v>
      </c>
      <c r="F109" s="19" t="n">
        <v>3</v>
      </c>
      <c r="G109" s="19" t="n">
        <v>0</v>
      </c>
      <c r="H109" s="19" t="n">
        <v>32</v>
      </c>
      <c r="I109" s="19" t="n">
        <v>12</v>
      </c>
      <c r="J109" s="19" t="n">
        <v>1</v>
      </c>
      <c r="K109" s="19" t="n">
        <f aca="false">SUM(C109:J109)</f>
        <v>49</v>
      </c>
      <c r="L109" s="19" t="n">
        <v>8</v>
      </c>
      <c r="M109" s="19"/>
    </row>
    <row r="110" customFormat="false" ht="11.25" hidden="false" customHeight="false" outlineLevel="0" collapsed="false">
      <c r="B110" s="1" t="s">
        <v>168</v>
      </c>
      <c r="C110" s="0"/>
      <c r="D110" s="19" t="n">
        <v>7</v>
      </c>
      <c r="E110" s="19" t="n">
        <v>1</v>
      </c>
      <c r="F110" s="19" t="n">
        <v>2</v>
      </c>
      <c r="G110" s="19" t="n">
        <v>2</v>
      </c>
      <c r="H110" s="19" t="n">
        <v>110</v>
      </c>
      <c r="I110" s="19" t="n">
        <v>65</v>
      </c>
      <c r="J110" s="19" t="n">
        <v>8</v>
      </c>
      <c r="K110" s="19" t="n">
        <f aca="false">SUM(C110:J110)</f>
        <v>195</v>
      </c>
      <c r="L110" s="19" t="n">
        <v>8</v>
      </c>
      <c r="M110" s="19"/>
    </row>
    <row r="111" customFormat="false" ht="11.25" hidden="false" customHeight="false" outlineLevel="0" collapsed="false">
      <c r="B111" s="1" t="s">
        <v>169</v>
      </c>
      <c r="C111" s="0"/>
      <c r="D111" s="19" t="n">
        <v>14</v>
      </c>
      <c r="E111" s="19" t="n">
        <v>0</v>
      </c>
      <c r="F111" s="19" t="n">
        <v>10</v>
      </c>
      <c r="G111" s="19" t="n">
        <v>0</v>
      </c>
      <c r="H111" s="19" t="n">
        <v>114</v>
      </c>
      <c r="I111" s="19" t="n">
        <v>63</v>
      </c>
      <c r="J111" s="19" t="n">
        <v>8</v>
      </c>
      <c r="K111" s="19" t="n">
        <f aca="false">SUM(C111:J111)</f>
        <v>209</v>
      </c>
      <c r="L111" s="19" t="n">
        <v>19</v>
      </c>
      <c r="M111" s="19"/>
    </row>
    <row r="112" customFormat="false" ht="11.25" hidden="false" customHeight="false" outlineLevel="0" collapsed="false">
      <c r="B112" s="1" t="s">
        <v>170</v>
      </c>
      <c r="C112" s="0"/>
      <c r="D112" s="19" t="n">
        <v>1</v>
      </c>
      <c r="E112" s="19" t="n">
        <v>0</v>
      </c>
      <c r="F112" s="19" t="n">
        <v>0</v>
      </c>
      <c r="G112" s="19" t="n">
        <v>3</v>
      </c>
      <c r="H112" s="19" t="n">
        <v>16</v>
      </c>
      <c r="I112" s="19" t="n">
        <v>25</v>
      </c>
      <c r="J112" s="19" t="n">
        <v>2</v>
      </c>
      <c r="K112" s="19" t="n">
        <f aca="false">SUM(C112:J112)</f>
        <v>47</v>
      </c>
      <c r="L112" s="19" t="n">
        <v>0</v>
      </c>
      <c r="M112" s="19"/>
    </row>
    <row r="113" customFormat="false" ht="11.25" hidden="false" customHeight="false" outlineLevel="0" collapsed="false">
      <c r="B113" s="1" t="s">
        <v>171</v>
      </c>
      <c r="C113" s="0"/>
      <c r="D113" s="19" t="n">
        <v>6</v>
      </c>
      <c r="E113" s="19" t="n">
        <v>0</v>
      </c>
      <c r="F113" s="19" t="n">
        <v>3</v>
      </c>
      <c r="G113" s="19" t="n">
        <v>1</v>
      </c>
      <c r="H113" s="19" t="n">
        <v>74</v>
      </c>
      <c r="I113" s="19" t="n">
        <v>29</v>
      </c>
      <c r="J113" s="19" t="n">
        <v>5</v>
      </c>
      <c r="K113" s="19" t="n">
        <f aca="false">SUM(C113:J113)</f>
        <v>118</v>
      </c>
      <c r="L113" s="19" t="n">
        <v>4</v>
      </c>
      <c r="M113" s="19"/>
    </row>
    <row r="114" customFormat="false" ht="11.25" hidden="false" customHeight="false" outlineLevel="0" collapsed="false">
      <c r="B114" s="1" t="s">
        <v>172</v>
      </c>
      <c r="C114" s="0"/>
      <c r="D114" s="19" t="n">
        <v>0</v>
      </c>
      <c r="E114" s="19" t="n">
        <v>0</v>
      </c>
      <c r="F114" s="19" t="n">
        <v>0</v>
      </c>
      <c r="G114" s="19" t="n">
        <v>0</v>
      </c>
      <c r="H114" s="19" t="n">
        <v>8</v>
      </c>
      <c r="I114" s="19" t="n">
        <v>4</v>
      </c>
      <c r="J114" s="19" t="n">
        <v>0</v>
      </c>
      <c r="K114" s="19" t="n">
        <f aca="false">SUM(C114:J114)</f>
        <v>12</v>
      </c>
      <c r="L114" s="19" t="n">
        <v>4</v>
      </c>
      <c r="M114" s="19"/>
    </row>
    <row r="115" customFormat="false" ht="12" hidden="false" customHeight="false" outlineLevel="0" collapsed="false">
      <c r="B115" s="0"/>
      <c r="C115" s="0"/>
      <c r="D115" s="19"/>
      <c r="E115" s="19"/>
      <c r="F115" s="19"/>
      <c r="G115" s="19"/>
      <c r="H115" s="19"/>
      <c r="I115" s="19"/>
      <c r="J115" s="19"/>
      <c r="K115" s="19"/>
      <c r="L115" s="19"/>
      <c r="M115" s="19"/>
    </row>
    <row r="116" customFormat="false" ht="11.25" hidden="false" customHeight="false" outlineLevel="0" collapsed="false">
      <c r="B116" s="23" t="s">
        <v>173</v>
      </c>
      <c r="C116" s="24"/>
      <c r="D116" s="25" t="n">
        <f aca="false">SUM(D107:D115)</f>
        <v>1008</v>
      </c>
      <c r="E116" s="25" t="n">
        <f aca="false">SUM(E107:E115)</f>
        <v>77</v>
      </c>
      <c r="F116" s="25" t="n">
        <f aca="false">SUM(F107:F115)</f>
        <v>387</v>
      </c>
      <c r="G116" s="25" t="n">
        <f aca="false">SUM(G107:G115)</f>
        <v>120</v>
      </c>
      <c r="H116" s="25" t="n">
        <f aca="false">SUM(H107:H115)</f>
        <v>9912</v>
      </c>
      <c r="I116" s="25" t="n">
        <f aca="false">SUM(I107:I115)</f>
        <v>8770</v>
      </c>
      <c r="J116" s="25" t="n">
        <f aca="false">SUM(J107:J115)</f>
        <v>1067</v>
      </c>
      <c r="K116" s="25" t="n">
        <f aca="false">SUM(K107:K115)</f>
        <v>21341</v>
      </c>
      <c r="L116" s="25" t="n">
        <f aca="false">SUM(L107:L115)</f>
        <v>172</v>
      </c>
      <c r="M116" s="25" t="n">
        <f aca="false">SUM(M107:M115)</f>
        <v>30460</v>
      </c>
    </row>
    <row r="117" customFormat="false" ht="11.25" hidden="false" customHeight="false" outlineLevel="0" collapsed="false">
      <c r="B117" s="8" t="s">
        <v>174</v>
      </c>
      <c r="C117" s="0"/>
      <c r="D117" s="13" t="n">
        <f aca="false">IF($D$129&gt;0,D116/$D$129,0)</f>
        <v>0.0472330256314137</v>
      </c>
      <c r="E117" s="13" t="n">
        <f aca="false">IF($D$129&gt;0,E116/$D$129,0)</f>
        <v>0.0036080783468441</v>
      </c>
      <c r="F117" s="13" t="n">
        <f aca="false">IF($D$129&gt;0,F116/$D$129,0)</f>
        <v>0.0181341080549178</v>
      </c>
      <c r="G117" s="13" t="n">
        <f aca="false">IF($D$129&gt;0,G116/$D$129,0)</f>
        <v>0.00562297924183497</v>
      </c>
      <c r="H117" s="13" t="n">
        <f aca="false">IF($D$129&gt;0,H116/$D$129,0)</f>
        <v>0.464458085375568</v>
      </c>
      <c r="I117" s="13" t="n">
        <f aca="false">IF($D$129&gt;0,I116/$D$129,0)</f>
        <v>0.410946066257439</v>
      </c>
      <c r="J117" s="13" t="n">
        <f aca="false">IF($D$129&gt;0,J116/$D$129,0)</f>
        <v>0.0499976570919826</v>
      </c>
    </row>
    <row r="118" customFormat="false" ht="11.25" hidden="false" customHeight="false" outlineLevel="0" collapsed="false">
      <c r="B118" s="0"/>
      <c r="C118" s="0"/>
      <c r="D118" s="0"/>
      <c r="E118" s="0"/>
      <c r="F118" s="0"/>
      <c r="G118" s="0"/>
      <c r="H118" s="0"/>
      <c r="I118" s="0"/>
    </row>
    <row r="119" customFormat="false" ht="12" hidden="false" customHeight="false" outlineLevel="0" collapsed="false">
      <c r="B119" s="12" t="s">
        <v>175</v>
      </c>
      <c r="C119" s="12"/>
      <c r="D119" s="26"/>
      <c r="E119" s="6"/>
      <c r="F119" s="6"/>
      <c r="G119" s="6"/>
      <c r="H119" s="6"/>
      <c r="I119" s="4"/>
    </row>
    <row r="120" customFormat="false" ht="11.25" hidden="false" customHeight="false" outlineLevel="0" collapsed="false">
      <c r="B120" s="0"/>
      <c r="C120" s="0"/>
      <c r="D120" s="19"/>
      <c r="E120" s="0"/>
      <c r="F120" s="0"/>
      <c r="G120" s="0"/>
      <c r="H120" s="0"/>
    </row>
    <row r="121" customFormat="false" ht="11.25" hidden="false" customHeight="false" outlineLevel="0" collapsed="false">
      <c r="B121" s="1" t="s">
        <v>176</v>
      </c>
      <c r="C121" s="0"/>
      <c r="D121" s="19" t="n">
        <f aca="false">TotalRegularVotes</f>
        <v>20711</v>
      </c>
      <c r="E121" s="0"/>
      <c r="F121" s="13" t="n">
        <f aca="false">IF(TotalValidVotes&gt;0,TotalRegularVotes/TotalValidVotes,0)</f>
        <v>0.970479358980366</v>
      </c>
      <c r="G121" s="1" t="s">
        <v>177</v>
      </c>
      <c r="H121" s="0"/>
    </row>
    <row r="122" customFormat="false" ht="11.25" hidden="false" customHeight="false" outlineLevel="0" collapsed="false">
      <c r="B122" s="1" t="s">
        <v>167</v>
      </c>
      <c r="C122" s="0"/>
      <c r="D122" s="19" t="n">
        <f aca="false">TotalSP01</f>
        <v>49</v>
      </c>
      <c r="E122" s="0"/>
      <c r="F122" s="13" t="n">
        <f aca="false">IF(TotalValidVotes&gt;0,TotalSP01/TotalValidVotes,0)</f>
        <v>0.00229604985708261</v>
      </c>
      <c r="G122" s="1" t="s">
        <v>177</v>
      </c>
      <c r="H122" s="0"/>
    </row>
    <row r="123" customFormat="false" ht="11.25" hidden="false" customHeight="false" outlineLevel="0" collapsed="false">
      <c r="B123" s="1" t="s">
        <v>168</v>
      </c>
      <c r="C123" s="0"/>
      <c r="D123" s="19" t="n">
        <f aca="false">TotalSP02</f>
        <v>195</v>
      </c>
      <c r="E123" s="0"/>
      <c r="F123" s="13" t="n">
        <f aca="false">IF(TotalValidVotes&gt;0,TotalSP02/TotalValidVotes,0)</f>
        <v>0.00913734126798182</v>
      </c>
      <c r="G123" s="1" t="s">
        <v>177</v>
      </c>
      <c r="H123" s="0"/>
    </row>
    <row r="124" customFormat="false" ht="11.25" hidden="false" customHeight="false" outlineLevel="0" collapsed="false">
      <c r="B124" s="1" t="s">
        <v>169</v>
      </c>
      <c r="C124" s="0"/>
      <c r="D124" s="19" t="n">
        <f aca="false">TotalSP03</f>
        <v>209</v>
      </c>
      <c r="E124" s="0"/>
      <c r="F124" s="13" t="n">
        <f aca="false">IF(TotalValidVotes&gt;0,TotalSP03/TotalValidVotes,0)</f>
        <v>0.00979335551286257</v>
      </c>
      <c r="G124" s="1" t="s">
        <v>177</v>
      </c>
      <c r="H124" s="0"/>
    </row>
    <row r="125" customFormat="false" ht="11.25" hidden="false" customHeight="false" outlineLevel="0" collapsed="false">
      <c r="B125" s="1" t="s">
        <v>170</v>
      </c>
      <c r="C125" s="0"/>
      <c r="D125" s="19" t="n">
        <f aca="false">TotalSP04</f>
        <v>47</v>
      </c>
      <c r="E125" s="0"/>
      <c r="F125" s="13" t="n">
        <f aca="false">IF(TotalValidVotes&gt;0,TotalSP04/TotalValidVotes,0)</f>
        <v>0.00220233353638536</v>
      </c>
      <c r="G125" s="1" t="s">
        <v>177</v>
      </c>
      <c r="H125" s="0"/>
    </row>
    <row r="126" customFormat="false" ht="11.25" hidden="false" customHeight="false" outlineLevel="0" collapsed="false">
      <c r="B126" s="1" t="s">
        <v>171</v>
      </c>
      <c r="C126" s="0"/>
      <c r="D126" s="19" t="n">
        <f aca="false">TotalSP05</f>
        <v>118</v>
      </c>
      <c r="E126" s="0"/>
      <c r="F126" s="13" t="n">
        <f aca="false">IF(TotalValidVotes&gt;0,TotalSP05/TotalValidVotes,0)</f>
        <v>0.00552926292113772</v>
      </c>
      <c r="G126" s="1" t="s">
        <v>177</v>
      </c>
      <c r="H126" s="0"/>
    </row>
    <row r="127" customFormat="false" ht="11.25" hidden="false" customHeight="false" outlineLevel="0" collapsed="false">
      <c r="B127" s="1" t="s">
        <v>172</v>
      </c>
      <c r="C127" s="0"/>
      <c r="D127" s="19" t="n">
        <f aca="false">TotalSP06</f>
        <v>12</v>
      </c>
      <c r="E127" s="0"/>
      <c r="F127" s="13" t="n">
        <f aca="false">IF(TotalValidVotes&gt;0,TotalSP06/TotalValidVotes,0)</f>
        <v>0.000562297924183497</v>
      </c>
      <c r="G127" s="1" t="s">
        <v>177</v>
      </c>
      <c r="H127" s="0"/>
    </row>
    <row r="128" customFormat="false" ht="12" hidden="false" customHeight="false" outlineLevel="0" collapsed="false">
      <c r="B128" s="0"/>
      <c r="C128" s="0"/>
      <c r="D128" s="19"/>
      <c r="E128" s="0"/>
      <c r="F128" s="0"/>
      <c r="G128" s="0"/>
      <c r="H128" s="0"/>
    </row>
    <row r="129" customFormat="false" ht="11.25" hidden="false" customHeight="false" outlineLevel="0" collapsed="false">
      <c r="B129" s="14" t="s">
        <v>177</v>
      </c>
      <c r="C129" s="14"/>
      <c r="D129" s="25" t="n">
        <f aca="false">SUM(D121:D127)</f>
        <v>21341</v>
      </c>
      <c r="E129" s="4"/>
      <c r="F129" s="15"/>
      <c r="G129" s="0"/>
      <c r="H129" s="0"/>
    </row>
    <row r="130" customFormat="false" ht="11.25" hidden="false" customHeight="false" outlineLevel="0" collapsed="false">
      <c r="B130" s="1" t="s">
        <v>178</v>
      </c>
      <c r="C130" s="0"/>
      <c r="D130" s="19" t="n">
        <f aca="false">TotalRejectedBallots</f>
        <v>172</v>
      </c>
      <c r="E130" s="0"/>
      <c r="F130" s="13" t="n">
        <f aca="false">IF(RegisteredVotersVoted&gt;0,TotalRejectedBallots/RegisteredVotersVoted,0)</f>
        <v>0.00799516571375447</v>
      </c>
      <c r="G130" s="1" t="s">
        <v>179</v>
      </c>
      <c r="H130" s="0"/>
    </row>
    <row r="131" customFormat="false" ht="11.25" hidden="false" customHeight="false" outlineLevel="0" collapsed="false">
      <c r="B131" s="1" t="s">
        <v>180</v>
      </c>
      <c r="C131" s="0"/>
      <c r="D131" s="19" t="n">
        <f aca="false">TotalValidVotes+TotalRejectedBallots</f>
        <v>21513</v>
      </c>
      <c r="E131" s="0"/>
      <c r="F131" s="13" t="n">
        <f aca="false">IF(TotalRegisteredVoters&gt;0,RegisteredVotersVoted/TotalRegisteredVoters,0)</f>
        <v>0.706270518713066</v>
      </c>
      <c r="G131" s="1" t="s">
        <v>216</v>
      </c>
      <c r="H131" s="0"/>
    </row>
    <row r="132" customFormat="false" ht="12.75" hidden="false" customHeight="false" outlineLevel="0" collapsed="false">
      <c r="B132" s="0"/>
      <c r="C132" s="0"/>
      <c r="D132" s="0"/>
      <c r="E132" s="0"/>
      <c r="F132" s="0"/>
      <c r="G132" s="0"/>
      <c r="H132" s="0"/>
    </row>
    <row r="133" customFormat="false" ht="11.25" hidden="false" customHeight="false" outlineLevel="0" collapsed="false">
      <c r="B133" s="21" t="s">
        <v>182</v>
      </c>
      <c r="D133" s="1" t="s">
        <v>286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4" activeCellId="1" sqref="H19:H20 A4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5" min="4" style="1" width="8.77551020408163"/>
    <col collapsed="false" hidden="false" max="7" min="6" style="1" width="10.3928571428571"/>
    <col collapsed="false" hidden="false" max="8" min="8" style="1" width="10.8010204081633"/>
    <col collapsed="false" hidden="false" max="257" min="9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11.25" hidden="false" customHeight="false" outlineLevel="0" collapsed="false">
      <c r="A2" s="0"/>
      <c r="B2" s="0"/>
      <c r="C2" s="0"/>
      <c r="D2" s="3" t="s">
        <v>287</v>
      </c>
      <c r="E2" s="0"/>
      <c r="F2" s="0"/>
      <c r="G2" s="0"/>
      <c r="H2" s="0"/>
      <c r="I2" s="0"/>
      <c r="J2" s="0"/>
      <c r="K2" s="0"/>
      <c r="L2" s="0"/>
      <c r="M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</row>
    <row r="4" customFormat="false" ht="33.75" hidden="false" customHeight="false" outlineLevel="0" collapsed="false">
      <c r="A4" s="10"/>
      <c r="B4" s="9"/>
      <c r="C4" s="9"/>
      <c r="D4" s="20" t="s">
        <v>288</v>
      </c>
      <c r="E4" s="20" t="s">
        <v>289</v>
      </c>
      <c r="F4" s="20" t="s">
        <v>290</v>
      </c>
      <c r="G4" s="20" t="s">
        <v>291</v>
      </c>
      <c r="H4" s="20" t="s">
        <v>292</v>
      </c>
      <c r="I4" s="20" t="s">
        <v>293</v>
      </c>
      <c r="J4" s="20" t="s">
        <v>294</v>
      </c>
      <c r="K4" s="20" t="s">
        <v>156</v>
      </c>
      <c r="L4" s="20" t="s">
        <v>157</v>
      </c>
      <c r="M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customFormat="false" ht="11.25" hidden="false" customHeight="false" outlineLevel="0" collapsed="false">
      <c r="A8" s="0"/>
      <c r="B8" s="1" t="s">
        <v>295</v>
      </c>
      <c r="C8" s="0"/>
      <c r="D8" s="19" t="n">
        <v>34</v>
      </c>
      <c r="E8" s="19" t="n">
        <v>301</v>
      </c>
      <c r="F8" s="19" t="n">
        <v>17</v>
      </c>
      <c r="G8" s="19" t="n">
        <v>238</v>
      </c>
      <c r="H8" s="19" t="n">
        <v>22</v>
      </c>
      <c r="I8" s="19" t="n">
        <v>1</v>
      </c>
      <c r="J8" s="19" t="n">
        <v>0</v>
      </c>
      <c r="K8" s="22" t="n">
        <f aca="false">SUM(C8:J8)</f>
        <v>613</v>
      </c>
      <c r="L8" s="22" t="n">
        <v>1</v>
      </c>
      <c r="M8" s="22"/>
    </row>
    <row r="9" customFormat="false" ht="11.25" hidden="false" customHeight="false" outlineLevel="0" collapsed="false">
      <c r="A9" s="0"/>
      <c r="B9" s="1" t="s">
        <v>296</v>
      </c>
      <c r="C9" s="0"/>
      <c r="D9" s="19" t="n">
        <v>24</v>
      </c>
      <c r="E9" s="19" t="n">
        <v>137</v>
      </c>
      <c r="F9" s="19" t="n">
        <v>4</v>
      </c>
      <c r="G9" s="19" t="n">
        <v>196</v>
      </c>
      <c r="H9" s="19" t="n">
        <v>23</v>
      </c>
      <c r="I9" s="19" t="n">
        <v>0</v>
      </c>
      <c r="J9" s="19" t="n">
        <v>0</v>
      </c>
      <c r="K9" s="22" t="n">
        <f aca="false">SUM(C9:J9)</f>
        <v>384</v>
      </c>
      <c r="L9" s="22" t="n">
        <v>2</v>
      </c>
      <c r="M9" s="22"/>
    </row>
    <row r="10" customFormat="false" ht="11.25" hidden="false" customHeight="false" outlineLevel="0" collapsed="false">
      <c r="A10" s="0"/>
      <c r="B10" s="0"/>
      <c r="C10" s="0"/>
      <c r="D10" s="19"/>
      <c r="E10" s="19"/>
      <c r="F10" s="19"/>
      <c r="G10" s="19"/>
      <c r="H10" s="19"/>
      <c r="I10" s="19"/>
      <c r="J10" s="19"/>
      <c r="K10" s="22"/>
      <c r="L10" s="22"/>
      <c r="M10" s="22"/>
    </row>
    <row r="11" customFormat="false" ht="11.25" hidden="false" customHeight="false" outlineLevel="0" collapsed="false">
      <c r="A11" s="21" t="s">
        <v>161</v>
      </c>
      <c r="B11" s="0"/>
      <c r="C11" s="0"/>
      <c r="D11" s="19"/>
      <c r="E11" s="19"/>
      <c r="F11" s="19"/>
      <c r="G11" s="19"/>
      <c r="H11" s="19"/>
      <c r="I11" s="19"/>
      <c r="J11" s="19"/>
      <c r="K11" s="22"/>
      <c r="L11" s="22"/>
      <c r="M11" s="22"/>
    </row>
    <row r="12" customFormat="false" ht="11.25" hidden="false" customHeight="false" outlineLevel="0" collapsed="false">
      <c r="A12" s="21" t="s">
        <v>162</v>
      </c>
      <c r="B12" s="0"/>
      <c r="C12" s="0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customFormat="false" ht="11.25" hidden="false" customHeight="false" outlineLevel="0" collapsed="false">
      <c r="A13" s="8" t="n">
        <v>1</v>
      </c>
      <c r="B13" s="1" t="s">
        <v>163</v>
      </c>
      <c r="C13" s="0"/>
      <c r="D13" s="19" t="n">
        <v>24</v>
      </c>
      <c r="E13" s="19" t="n">
        <v>125</v>
      </c>
      <c r="F13" s="19" t="n">
        <v>10</v>
      </c>
      <c r="G13" s="19" t="n">
        <v>84</v>
      </c>
      <c r="H13" s="19" t="n">
        <v>16</v>
      </c>
      <c r="I13" s="19" t="n">
        <v>0</v>
      </c>
      <c r="J13" s="19" t="n">
        <v>0</v>
      </c>
      <c r="K13" s="22" t="n">
        <f aca="false">SUM(C13:J13)</f>
        <v>259</v>
      </c>
      <c r="L13" s="22" t="n">
        <v>1</v>
      </c>
      <c r="M13" s="22" t="n">
        <v>325</v>
      </c>
    </row>
    <row r="14" customFormat="false" ht="11.25" hidden="false" customHeight="false" outlineLevel="0" collapsed="false">
      <c r="A14" s="8" t="n">
        <v>2</v>
      </c>
      <c r="B14" s="1" t="s">
        <v>163</v>
      </c>
      <c r="C14" s="0"/>
      <c r="D14" s="19" t="n">
        <v>16</v>
      </c>
      <c r="E14" s="19" t="n">
        <v>130</v>
      </c>
      <c r="F14" s="19" t="n">
        <v>7</v>
      </c>
      <c r="G14" s="19" t="n">
        <v>83</v>
      </c>
      <c r="H14" s="19" t="n">
        <v>9</v>
      </c>
      <c r="I14" s="19" t="n">
        <v>0</v>
      </c>
      <c r="J14" s="19" t="n">
        <v>0</v>
      </c>
      <c r="K14" s="22" t="n">
        <f aca="false">SUM(C14:J14)</f>
        <v>245</v>
      </c>
      <c r="L14" s="22" t="n">
        <v>1</v>
      </c>
      <c r="M14" s="22" t="n">
        <v>359</v>
      </c>
    </row>
    <row r="15" customFormat="false" ht="11.25" hidden="false" customHeight="false" outlineLevel="0" collapsed="false">
      <c r="A15" s="8" t="n">
        <v>3</v>
      </c>
      <c r="B15" s="1" t="s">
        <v>163</v>
      </c>
      <c r="C15" s="0"/>
      <c r="D15" s="19" t="n">
        <v>22</v>
      </c>
      <c r="E15" s="19" t="n">
        <v>85</v>
      </c>
      <c r="F15" s="19" t="n">
        <v>5</v>
      </c>
      <c r="G15" s="19" t="n">
        <v>74</v>
      </c>
      <c r="H15" s="19" t="n">
        <v>14</v>
      </c>
      <c r="I15" s="19" t="n">
        <v>1</v>
      </c>
      <c r="J15" s="19" t="n">
        <v>1</v>
      </c>
      <c r="K15" s="22" t="n">
        <f aca="false">SUM(C15:J15)</f>
        <v>202</v>
      </c>
      <c r="L15" s="22" t="n">
        <v>0</v>
      </c>
      <c r="M15" s="22" t="n">
        <v>299</v>
      </c>
    </row>
    <row r="16" customFormat="false" ht="11.25" hidden="false" customHeight="false" outlineLevel="0" collapsed="false">
      <c r="A16" s="8" t="n">
        <v>4</v>
      </c>
      <c r="B16" s="1" t="s">
        <v>163</v>
      </c>
      <c r="C16" s="0"/>
      <c r="D16" s="19" t="n">
        <v>24</v>
      </c>
      <c r="E16" s="19" t="n">
        <v>90</v>
      </c>
      <c r="F16" s="19" t="n">
        <v>6</v>
      </c>
      <c r="G16" s="19" t="n">
        <v>77</v>
      </c>
      <c r="H16" s="19" t="n">
        <v>5</v>
      </c>
      <c r="I16" s="19" t="n">
        <v>0</v>
      </c>
      <c r="J16" s="19" t="n">
        <v>0</v>
      </c>
      <c r="K16" s="22" t="n">
        <f aca="false">SUM(C16:J16)</f>
        <v>202</v>
      </c>
      <c r="L16" s="22" t="n">
        <v>2</v>
      </c>
      <c r="M16" s="22" t="n">
        <v>324</v>
      </c>
    </row>
    <row r="17" customFormat="false" ht="11.25" hidden="false" customHeight="false" outlineLevel="0" collapsed="false">
      <c r="A17" s="8" t="n">
        <v>5</v>
      </c>
      <c r="B17" s="1" t="s">
        <v>163</v>
      </c>
      <c r="C17" s="0"/>
      <c r="D17" s="19" t="n">
        <v>9</v>
      </c>
      <c r="E17" s="19" t="n">
        <v>101</v>
      </c>
      <c r="F17" s="19" t="n">
        <v>4</v>
      </c>
      <c r="G17" s="19" t="n">
        <v>95</v>
      </c>
      <c r="H17" s="19" t="n">
        <v>11</v>
      </c>
      <c r="I17" s="19" t="n">
        <v>0</v>
      </c>
      <c r="J17" s="19" t="n">
        <v>0</v>
      </c>
      <c r="K17" s="22" t="n">
        <f aca="false">SUM(C17:J17)</f>
        <v>220</v>
      </c>
      <c r="L17" s="22" t="n">
        <v>0</v>
      </c>
      <c r="M17" s="22" t="n">
        <v>321</v>
      </c>
    </row>
    <row r="18" customFormat="false" ht="11.25" hidden="false" customHeight="false" outlineLevel="0" collapsed="false">
      <c r="A18" s="8" t="n">
        <v>6</v>
      </c>
      <c r="B18" s="1" t="s">
        <v>163</v>
      </c>
      <c r="C18" s="0"/>
      <c r="D18" s="19" t="n">
        <v>16</v>
      </c>
      <c r="E18" s="19" t="n">
        <v>100</v>
      </c>
      <c r="F18" s="19" t="n">
        <v>7</v>
      </c>
      <c r="G18" s="19" t="n">
        <v>101</v>
      </c>
      <c r="H18" s="19" t="n">
        <v>10</v>
      </c>
      <c r="I18" s="19" t="n">
        <v>1</v>
      </c>
      <c r="J18" s="19" t="n">
        <v>0</v>
      </c>
      <c r="K18" s="22" t="n">
        <f aca="false">SUM(C18:J18)</f>
        <v>235</v>
      </c>
      <c r="L18" s="22" t="n">
        <v>0</v>
      </c>
      <c r="M18" s="22" t="n">
        <v>360</v>
      </c>
    </row>
    <row r="19" customFormat="false" ht="11.25" hidden="false" customHeight="false" outlineLevel="0" collapsed="false">
      <c r="A19" s="8" t="n">
        <v>7</v>
      </c>
      <c r="B19" s="1" t="s">
        <v>163</v>
      </c>
      <c r="C19" s="0"/>
      <c r="D19" s="19" t="n">
        <v>14</v>
      </c>
      <c r="E19" s="19" t="n">
        <v>158</v>
      </c>
      <c r="F19" s="19" t="n">
        <v>7</v>
      </c>
      <c r="G19" s="19" t="n">
        <v>78</v>
      </c>
      <c r="H19" s="19" t="n">
        <v>15</v>
      </c>
      <c r="I19" s="19" t="n">
        <v>2</v>
      </c>
      <c r="J19" s="19" t="n">
        <v>0</v>
      </c>
      <c r="K19" s="22" t="n">
        <f aca="false">SUM(C19:J19)</f>
        <v>274</v>
      </c>
      <c r="L19" s="22" t="n">
        <v>5</v>
      </c>
      <c r="M19" s="22" t="n">
        <v>365</v>
      </c>
    </row>
    <row r="20" customFormat="false" ht="11.25" hidden="false" customHeight="false" outlineLevel="0" collapsed="false">
      <c r="A20" s="8" t="n">
        <v>8</v>
      </c>
      <c r="B20" s="1" t="s">
        <v>163</v>
      </c>
      <c r="C20" s="0"/>
      <c r="D20" s="19" t="n">
        <v>4</v>
      </c>
      <c r="E20" s="19" t="n">
        <v>122</v>
      </c>
      <c r="F20" s="19" t="n">
        <v>5</v>
      </c>
      <c r="G20" s="19" t="n">
        <v>85</v>
      </c>
      <c r="H20" s="19" t="n">
        <v>8</v>
      </c>
      <c r="I20" s="19" t="n">
        <v>0</v>
      </c>
      <c r="J20" s="19" t="n">
        <v>0</v>
      </c>
      <c r="K20" s="22" t="n">
        <f aca="false">SUM(C20:J20)</f>
        <v>224</v>
      </c>
      <c r="L20" s="22" t="n">
        <v>6</v>
      </c>
      <c r="M20" s="22" t="n">
        <v>332</v>
      </c>
    </row>
    <row r="21" customFormat="false" ht="11.25" hidden="false" customHeight="false" outlineLevel="0" collapsed="false">
      <c r="A21" s="8" t="n">
        <v>9</v>
      </c>
      <c r="B21" s="1" t="s">
        <v>163</v>
      </c>
      <c r="C21" s="0"/>
      <c r="D21" s="19" t="n">
        <v>10</v>
      </c>
      <c r="E21" s="19" t="n">
        <v>90</v>
      </c>
      <c r="F21" s="19" t="n">
        <v>3</v>
      </c>
      <c r="G21" s="19" t="n">
        <v>109</v>
      </c>
      <c r="H21" s="19" t="n">
        <v>22</v>
      </c>
      <c r="I21" s="19" t="n">
        <v>0</v>
      </c>
      <c r="J21" s="19" t="n">
        <v>0</v>
      </c>
      <c r="K21" s="22" t="n">
        <f aca="false">SUM(C21:J21)</f>
        <v>234</v>
      </c>
      <c r="L21" s="22" t="n">
        <v>2</v>
      </c>
      <c r="M21" s="22" t="n">
        <v>324</v>
      </c>
    </row>
    <row r="22" customFormat="false" ht="11.25" hidden="false" customHeight="false" outlineLevel="0" collapsed="false">
      <c r="A22" s="8" t="n">
        <v>10</v>
      </c>
      <c r="B22" s="1" t="s">
        <v>163</v>
      </c>
      <c r="C22" s="0"/>
      <c r="D22" s="19" t="n">
        <v>16</v>
      </c>
      <c r="E22" s="19" t="n">
        <v>99</v>
      </c>
      <c r="F22" s="19" t="n">
        <v>4</v>
      </c>
      <c r="G22" s="19" t="n">
        <v>110</v>
      </c>
      <c r="H22" s="19" t="n">
        <v>15</v>
      </c>
      <c r="I22" s="19" t="n">
        <v>0</v>
      </c>
      <c r="J22" s="19" t="n">
        <v>0</v>
      </c>
      <c r="K22" s="22" t="n">
        <f aca="false">SUM(C22:J22)</f>
        <v>244</v>
      </c>
      <c r="L22" s="22" t="n">
        <v>0</v>
      </c>
      <c r="M22" s="22" t="n">
        <v>344</v>
      </c>
    </row>
    <row r="23" customFormat="false" ht="11.25" hidden="false" customHeight="false" outlineLevel="0" collapsed="false">
      <c r="A23" s="8" t="n">
        <v>11</v>
      </c>
      <c r="B23" s="1" t="s">
        <v>163</v>
      </c>
      <c r="C23" s="0"/>
      <c r="D23" s="19" t="n">
        <v>6</v>
      </c>
      <c r="E23" s="19" t="n">
        <v>99</v>
      </c>
      <c r="F23" s="19" t="n">
        <v>6</v>
      </c>
      <c r="G23" s="19" t="n">
        <v>114</v>
      </c>
      <c r="H23" s="19" t="n">
        <v>10</v>
      </c>
      <c r="I23" s="19" t="n">
        <v>0</v>
      </c>
      <c r="J23" s="19" t="n">
        <v>0</v>
      </c>
      <c r="K23" s="22" t="n">
        <f aca="false">SUM(C23:J23)</f>
        <v>235</v>
      </c>
      <c r="L23" s="22" t="n">
        <v>0</v>
      </c>
      <c r="M23" s="22" t="n">
        <v>346</v>
      </c>
    </row>
    <row r="24" customFormat="false" ht="11.25" hidden="false" customHeight="false" outlineLevel="0" collapsed="false">
      <c r="A24" s="8" t="n">
        <v>12</v>
      </c>
      <c r="B24" s="1" t="s">
        <v>163</v>
      </c>
      <c r="C24" s="0"/>
      <c r="D24" s="19" t="n">
        <v>12</v>
      </c>
      <c r="E24" s="19" t="n">
        <v>100</v>
      </c>
      <c r="F24" s="19" t="n">
        <v>4</v>
      </c>
      <c r="G24" s="19" t="n">
        <v>94</v>
      </c>
      <c r="H24" s="19" t="n">
        <v>6</v>
      </c>
      <c r="I24" s="19" t="n">
        <v>0</v>
      </c>
      <c r="J24" s="19" t="n">
        <v>0</v>
      </c>
      <c r="K24" s="22" t="n">
        <f aca="false">SUM(C24:J24)</f>
        <v>216</v>
      </c>
      <c r="L24" s="22" t="n">
        <v>0</v>
      </c>
      <c r="M24" s="22" t="n">
        <v>317</v>
      </c>
    </row>
    <row r="25" customFormat="false" ht="11.25" hidden="false" customHeight="false" outlineLevel="0" collapsed="false">
      <c r="A25" s="8" t="n">
        <v>13</v>
      </c>
      <c r="B25" s="1" t="s">
        <v>163</v>
      </c>
      <c r="C25" s="0"/>
      <c r="D25" s="19" t="n">
        <v>13</v>
      </c>
      <c r="E25" s="19" t="n">
        <v>103</v>
      </c>
      <c r="F25" s="19" t="n">
        <v>7</v>
      </c>
      <c r="G25" s="19" t="n">
        <v>82</v>
      </c>
      <c r="H25" s="19" t="n">
        <v>13</v>
      </c>
      <c r="I25" s="19" t="n">
        <v>0</v>
      </c>
      <c r="J25" s="19" t="n">
        <v>1</v>
      </c>
      <c r="K25" s="22" t="n">
        <f aca="false">SUM(C25:J25)</f>
        <v>219</v>
      </c>
      <c r="L25" s="22" t="n">
        <v>3</v>
      </c>
      <c r="M25" s="22" t="n">
        <v>309</v>
      </c>
    </row>
    <row r="26" customFormat="false" ht="11.25" hidden="false" customHeight="false" outlineLevel="0" collapsed="false">
      <c r="A26" s="8" t="n">
        <v>14</v>
      </c>
      <c r="B26" s="1" t="s">
        <v>163</v>
      </c>
      <c r="C26" s="0"/>
      <c r="D26" s="19" t="n">
        <v>15</v>
      </c>
      <c r="E26" s="19" t="n">
        <v>107</v>
      </c>
      <c r="F26" s="19" t="n">
        <v>7</v>
      </c>
      <c r="G26" s="19" t="n">
        <v>113</v>
      </c>
      <c r="H26" s="19" t="n">
        <v>12</v>
      </c>
      <c r="I26" s="19" t="n">
        <v>1</v>
      </c>
      <c r="J26" s="19" t="n">
        <v>2</v>
      </c>
      <c r="K26" s="22" t="n">
        <f aca="false">SUM(C26:J26)</f>
        <v>257</v>
      </c>
      <c r="L26" s="22" t="n">
        <v>0</v>
      </c>
      <c r="M26" s="22" t="n">
        <v>352</v>
      </c>
    </row>
    <row r="27" customFormat="false" ht="11.25" hidden="false" customHeight="false" outlineLevel="0" collapsed="false">
      <c r="A27" s="8" t="n">
        <v>15</v>
      </c>
      <c r="B27" s="1" t="s">
        <v>163</v>
      </c>
      <c r="C27" s="0"/>
      <c r="D27" s="19" t="n">
        <v>13</v>
      </c>
      <c r="E27" s="19" t="n">
        <v>110</v>
      </c>
      <c r="F27" s="19" t="n">
        <v>4</v>
      </c>
      <c r="G27" s="19" t="n">
        <v>114</v>
      </c>
      <c r="H27" s="19" t="n">
        <v>28</v>
      </c>
      <c r="I27" s="19" t="n">
        <v>1</v>
      </c>
      <c r="J27" s="19" t="n">
        <v>0</v>
      </c>
      <c r="K27" s="22" t="n">
        <f aca="false">SUM(C27:J27)</f>
        <v>270</v>
      </c>
      <c r="L27" s="22" t="n">
        <v>7</v>
      </c>
      <c r="M27" s="22" t="n">
        <v>406</v>
      </c>
    </row>
    <row r="28" customFormat="false" ht="11.25" hidden="false" customHeight="false" outlineLevel="0" collapsed="false">
      <c r="A28" s="8" t="n">
        <v>16</v>
      </c>
      <c r="B28" s="1" t="s">
        <v>163</v>
      </c>
      <c r="C28" s="0"/>
      <c r="D28" s="19" t="n">
        <v>17</v>
      </c>
      <c r="E28" s="19" t="n">
        <v>133</v>
      </c>
      <c r="F28" s="19" t="n">
        <v>7</v>
      </c>
      <c r="G28" s="19" t="n">
        <v>84</v>
      </c>
      <c r="H28" s="19" t="n">
        <v>10</v>
      </c>
      <c r="I28" s="19" t="n">
        <v>1</v>
      </c>
      <c r="J28" s="19" t="n">
        <v>0</v>
      </c>
      <c r="K28" s="22" t="n">
        <f aca="false">SUM(C28:J28)</f>
        <v>252</v>
      </c>
      <c r="L28" s="22" t="n">
        <v>0</v>
      </c>
      <c r="M28" s="22" t="n">
        <v>348</v>
      </c>
    </row>
    <row r="29" customFormat="false" ht="11.25" hidden="false" customHeight="false" outlineLevel="0" collapsed="false">
      <c r="A29" s="8" t="n">
        <v>17</v>
      </c>
      <c r="B29" s="1" t="s">
        <v>163</v>
      </c>
      <c r="C29" s="0"/>
      <c r="D29" s="19" t="n">
        <v>20</v>
      </c>
      <c r="E29" s="19" t="n">
        <v>128</v>
      </c>
      <c r="F29" s="19" t="n">
        <v>5</v>
      </c>
      <c r="G29" s="19" t="n">
        <v>61</v>
      </c>
      <c r="H29" s="19" t="n">
        <v>11</v>
      </c>
      <c r="I29" s="19" t="n">
        <v>1</v>
      </c>
      <c r="J29" s="19" t="n">
        <v>0</v>
      </c>
      <c r="K29" s="22" t="n">
        <f aca="false">SUM(C29:J29)</f>
        <v>226</v>
      </c>
      <c r="L29" s="22" t="n">
        <v>4</v>
      </c>
      <c r="M29" s="22" t="n">
        <v>327</v>
      </c>
    </row>
    <row r="30" customFormat="false" ht="11.25" hidden="false" customHeight="false" outlineLevel="0" collapsed="false">
      <c r="A30" s="8" t="n">
        <v>18</v>
      </c>
      <c r="B30" s="1" t="s">
        <v>163</v>
      </c>
      <c r="C30" s="0"/>
      <c r="D30" s="19" t="n">
        <v>14</v>
      </c>
      <c r="E30" s="19" t="n">
        <v>87</v>
      </c>
      <c r="F30" s="19" t="n">
        <v>3</v>
      </c>
      <c r="G30" s="19" t="n">
        <v>78</v>
      </c>
      <c r="H30" s="19" t="n">
        <v>5</v>
      </c>
      <c r="I30" s="19" t="n">
        <v>0</v>
      </c>
      <c r="J30" s="19" t="n">
        <v>1</v>
      </c>
      <c r="K30" s="22" t="n">
        <f aca="false">SUM(C30:J30)</f>
        <v>188</v>
      </c>
      <c r="L30" s="22" t="n">
        <v>3</v>
      </c>
      <c r="M30" s="22" t="n">
        <v>316</v>
      </c>
    </row>
    <row r="31" customFormat="false" ht="11.25" hidden="false" customHeight="false" outlineLevel="0" collapsed="false">
      <c r="A31" s="8" t="n">
        <v>19</v>
      </c>
      <c r="B31" s="1" t="s">
        <v>163</v>
      </c>
      <c r="C31" s="0"/>
      <c r="D31" s="19" t="n">
        <v>19</v>
      </c>
      <c r="E31" s="19" t="n">
        <v>100</v>
      </c>
      <c r="F31" s="19" t="n">
        <v>5</v>
      </c>
      <c r="G31" s="19" t="n">
        <v>82</v>
      </c>
      <c r="H31" s="19" t="n">
        <v>8</v>
      </c>
      <c r="I31" s="19" t="n">
        <v>1</v>
      </c>
      <c r="J31" s="19" t="n">
        <v>0</v>
      </c>
      <c r="K31" s="22" t="n">
        <f aca="false">SUM(C31:J31)</f>
        <v>215</v>
      </c>
      <c r="L31" s="22" t="n">
        <v>0</v>
      </c>
      <c r="M31" s="22" t="n">
        <v>319</v>
      </c>
    </row>
    <row r="32" customFormat="false" ht="11.25" hidden="false" customHeight="false" outlineLevel="0" collapsed="false">
      <c r="A32" s="8" t="n">
        <v>20</v>
      </c>
      <c r="B32" s="1" t="s">
        <v>163</v>
      </c>
      <c r="C32" s="0"/>
      <c r="D32" s="19" t="n">
        <v>11</v>
      </c>
      <c r="E32" s="19" t="n">
        <v>103</v>
      </c>
      <c r="F32" s="19" t="n">
        <v>7</v>
      </c>
      <c r="G32" s="19" t="n">
        <v>59</v>
      </c>
      <c r="H32" s="19" t="n">
        <v>8</v>
      </c>
      <c r="I32" s="19" t="n">
        <v>1</v>
      </c>
      <c r="J32" s="19" t="n">
        <v>0</v>
      </c>
      <c r="K32" s="22" t="n">
        <f aca="false">SUM(C32:J32)</f>
        <v>189</v>
      </c>
      <c r="L32" s="22" t="n">
        <v>2</v>
      </c>
      <c r="M32" s="22" t="n">
        <v>293</v>
      </c>
    </row>
    <row r="33" customFormat="false" ht="11.25" hidden="false" customHeight="false" outlineLevel="0" collapsed="false">
      <c r="A33" s="8" t="n">
        <v>21</v>
      </c>
      <c r="B33" s="1" t="s">
        <v>163</v>
      </c>
      <c r="C33" s="0"/>
      <c r="D33" s="19" t="n">
        <v>9</v>
      </c>
      <c r="E33" s="19" t="n">
        <v>104</v>
      </c>
      <c r="F33" s="19" t="n">
        <v>4</v>
      </c>
      <c r="G33" s="19" t="n">
        <v>86</v>
      </c>
      <c r="H33" s="19" t="n">
        <v>26</v>
      </c>
      <c r="I33" s="19" t="n">
        <v>1</v>
      </c>
      <c r="J33" s="19" t="n">
        <v>1</v>
      </c>
      <c r="K33" s="22" t="n">
        <f aca="false">SUM(C33:J33)</f>
        <v>231</v>
      </c>
      <c r="L33" s="22" t="n">
        <v>2</v>
      </c>
      <c r="M33" s="22" t="n">
        <v>378</v>
      </c>
    </row>
    <row r="34" customFormat="false" ht="11.25" hidden="false" customHeight="false" outlineLevel="0" collapsed="false">
      <c r="A34" s="8" t="n">
        <v>22</v>
      </c>
      <c r="B34" s="1" t="s">
        <v>163</v>
      </c>
      <c r="C34" s="0"/>
      <c r="D34" s="19" t="n">
        <v>15</v>
      </c>
      <c r="E34" s="19" t="n">
        <v>114</v>
      </c>
      <c r="F34" s="19" t="n">
        <v>8</v>
      </c>
      <c r="G34" s="19" t="n">
        <v>72</v>
      </c>
      <c r="H34" s="19" t="n">
        <v>12</v>
      </c>
      <c r="I34" s="19" t="n">
        <v>4</v>
      </c>
      <c r="J34" s="19" t="n">
        <v>1</v>
      </c>
      <c r="K34" s="22" t="n">
        <f aca="false">SUM(C34:J34)</f>
        <v>226</v>
      </c>
      <c r="L34" s="22" t="n">
        <v>0</v>
      </c>
      <c r="M34" s="22" t="n">
        <v>359</v>
      </c>
    </row>
    <row r="35" customFormat="false" ht="11.25" hidden="false" customHeight="false" outlineLevel="0" collapsed="false">
      <c r="A35" s="8" t="n">
        <v>23</v>
      </c>
      <c r="B35" s="1" t="s">
        <v>163</v>
      </c>
      <c r="C35" s="0"/>
      <c r="D35" s="19" t="n">
        <v>12</v>
      </c>
      <c r="E35" s="19" t="n">
        <v>126</v>
      </c>
      <c r="F35" s="19" t="n">
        <v>7</v>
      </c>
      <c r="G35" s="19" t="n">
        <v>64</v>
      </c>
      <c r="H35" s="19" t="n">
        <v>12</v>
      </c>
      <c r="I35" s="19" t="n">
        <v>0</v>
      </c>
      <c r="J35" s="19" t="n">
        <v>1</v>
      </c>
      <c r="K35" s="22" t="n">
        <f aca="false">SUM(C35:J35)</f>
        <v>222</v>
      </c>
      <c r="L35" s="22" t="n">
        <v>2</v>
      </c>
      <c r="M35" s="22" t="n">
        <v>428</v>
      </c>
    </row>
    <row r="36" customFormat="false" ht="11.25" hidden="false" customHeight="false" outlineLevel="0" collapsed="false">
      <c r="A36" s="8" t="n">
        <v>24</v>
      </c>
      <c r="B36" s="1" t="s">
        <v>163</v>
      </c>
      <c r="C36" s="0"/>
      <c r="D36" s="19" t="n">
        <v>5</v>
      </c>
      <c r="E36" s="19" t="n">
        <v>90</v>
      </c>
      <c r="F36" s="19" t="n">
        <v>3</v>
      </c>
      <c r="G36" s="19" t="n">
        <v>112</v>
      </c>
      <c r="H36" s="19" t="n">
        <v>12</v>
      </c>
      <c r="I36" s="19" t="n">
        <v>0</v>
      </c>
      <c r="J36" s="19" t="n">
        <v>0</v>
      </c>
      <c r="K36" s="22" t="n">
        <f aca="false">SUM(C36:J36)</f>
        <v>222</v>
      </c>
      <c r="L36" s="22" t="n">
        <v>2</v>
      </c>
      <c r="M36" s="22" t="n">
        <v>320</v>
      </c>
    </row>
    <row r="37" customFormat="false" ht="11.25" hidden="false" customHeight="false" outlineLevel="0" collapsed="false">
      <c r="A37" s="8" t="n">
        <v>25</v>
      </c>
      <c r="B37" s="1" t="s">
        <v>163</v>
      </c>
      <c r="C37" s="0"/>
      <c r="D37" s="19" t="n">
        <v>15</v>
      </c>
      <c r="E37" s="19" t="n">
        <v>116</v>
      </c>
      <c r="F37" s="19" t="n">
        <v>5</v>
      </c>
      <c r="G37" s="19" t="n">
        <v>121</v>
      </c>
      <c r="H37" s="19" t="n">
        <v>11</v>
      </c>
      <c r="I37" s="19" t="n">
        <v>0</v>
      </c>
      <c r="J37" s="19" t="n">
        <v>1</v>
      </c>
      <c r="K37" s="22" t="n">
        <f aca="false">SUM(C37:J37)</f>
        <v>269</v>
      </c>
      <c r="L37" s="22" t="n">
        <v>1</v>
      </c>
      <c r="M37" s="22" t="n">
        <v>377</v>
      </c>
    </row>
    <row r="38" customFormat="false" ht="11.25" hidden="false" customHeight="false" outlineLevel="0" collapsed="false">
      <c r="A38" s="8" t="n">
        <v>26</v>
      </c>
      <c r="B38" s="1" t="s">
        <v>163</v>
      </c>
      <c r="C38" s="0"/>
      <c r="D38" s="19" t="n">
        <v>9</v>
      </c>
      <c r="E38" s="19" t="n">
        <v>91</v>
      </c>
      <c r="F38" s="19" t="n">
        <v>14</v>
      </c>
      <c r="G38" s="19" t="n">
        <v>59</v>
      </c>
      <c r="H38" s="19" t="n">
        <v>13</v>
      </c>
      <c r="I38" s="19" t="n">
        <v>0</v>
      </c>
      <c r="J38" s="19" t="n">
        <v>0</v>
      </c>
      <c r="K38" s="22" t="n">
        <f aca="false">SUM(C38:J38)</f>
        <v>186</v>
      </c>
      <c r="L38" s="22" t="n">
        <v>2</v>
      </c>
      <c r="M38" s="22" t="n">
        <v>336</v>
      </c>
    </row>
    <row r="39" customFormat="false" ht="11.25" hidden="false" customHeight="false" outlineLevel="0" collapsed="false">
      <c r="A39" s="8" t="n">
        <v>27</v>
      </c>
      <c r="B39" s="1" t="s">
        <v>163</v>
      </c>
      <c r="C39" s="0"/>
      <c r="D39" s="19" t="n">
        <v>11</v>
      </c>
      <c r="E39" s="19" t="n">
        <v>110</v>
      </c>
      <c r="F39" s="19" t="n">
        <v>8</v>
      </c>
      <c r="G39" s="19" t="n">
        <v>73</v>
      </c>
      <c r="H39" s="19" t="n">
        <v>12</v>
      </c>
      <c r="I39" s="19" t="n">
        <v>0</v>
      </c>
      <c r="J39" s="19" t="n">
        <v>1</v>
      </c>
      <c r="K39" s="22" t="n">
        <f aca="false">SUM(C39:J39)</f>
        <v>215</v>
      </c>
      <c r="L39" s="22" t="n">
        <v>0</v>
      </c>
      <c r="M39" s="22" t="n">
        <v>348</v>
      </c>
    </row>
    <row r="40" customFormat="false" ht="11.25" hidden="false" customHeight="false" outlineLevel="0" collapsed="false">
      <c r="A40" s="8" t="n">
        <v>28</v>
      </c>
      <c r="B40" s="1" t="s">
        <v>163</v>
      </c>
      <c r="C40" s="0"/>
      <c r="D40" s="19" t="n">
        <v>5</v>
      </c>
      <c r="E40" s="19" t="n">
        <v>88</v>
      </c>
      <c r="F40" s="19" t="n">
        <v>3</v>
      </c>
      <c r="G40" s="19" t="n">
        <v>81</v>
      </c>
      <c r="H40" s="19" t="n">
        <v>10</v>
      </c>
      <c r="I40" s="19" t="n">
        <v>3</v>
      </c>
      <c r="J40" s="19" t="n">
        <v>1</v>
      </c>
      <c r="K40" s="22" t="n">
        <f aca="false">SUM(C40:J40)</f>
        <v>191</v>
      </c>
      <c r="L40" s="22" t="n">
        <v>1</v>
      </c>
      <c r="M40" s="22" t="n">
        <v>339</v>
      </c>
    </row>
    <row r="41" customFormat="false" ht="11.25" hidden="false" customHeight="false" outlineLevel="0" collapsed="false">
      <c r="A41" s="8" t="n">
        <v>29</v>
      </c>
      <c r="B41" s="1" t="s">
        <v>163</v>
      </c>
      <c r="C41" s="0"/>
      <c r="D41" s="19" t="n">
        <v>8</v>
      </c>
      <c r="E41" s="19" t="n">
        <v>107</v>
      </c>
      <c r="F41" s="19" t="n">
        <v>11</v>
      </c>
      <c r="G41" s="19" t="n">
        <v>91</v>
      </c>
      <c r="H41" s="19" t="n">
        <v>11</v>
      </c>
      <c r="I41" s="19" t="n">
        <v>3</v>
      </c>
      <c r="J41" s="19" t="n">
        <v>0</v>
      </c>
      <c r="K41" s="22" t="n">
        <f aca="false">SUM(C41:J41)</f>
        <v>231</v>
      </c>
      <c r="L41" s="22" t="n">
        <v>6</v>
      </c>
      <c r="M41" s="22" t="n">
        <v>368</v>
      </c>
    </row>
    <row r="42" customFormat="false" ht="11.25" hidden="false" customHeight="false" outlineLevel="0" collapsed="false">
      <c r="A42" s="8" t="n">
        <v>30</v>
      </c>
      <c r="B42" s="1" t="s">
        <v>163</v>
      </c>
      <c r="C42" s="0"/>
      <c r="D42" s="19" t="n">
        <v>10</v>
      </c>
      <c r="E42" s="19" t="n">
        <v>106</v>
      </c>
      <c r="F42" s="19" t="n">
        <v>1</v>
      </c>
      <c r="G42" s="19" t="n">
        <v>77</v>
      </c>
      <c r="H42" s="19" t="n">
        <v>8</v>
      </c>
      <c r="I42" s="19" t="n">
        <v>1</v>
      </c>
      <c r="J42" s="19" t="n">
        <v>0</v>
      </c>
      <c r="K42" s="22" t="n">
        <f aca="false">SUM(C42:J42)</f>
        <v>203</v>
      </c>
      <c r="L42" s="22" t="n">
        <v>3</v>
      </c>
      <c r="M42" s="22" t="n">
        <v>303</v>
      </c>
    </row>
    <row r="43" customFormat="false" ht="11.25" hidden="false" customHeight="false" outlineLevel="0" collapsed="false">
      <c r="A43" s="8" t="n">
        <v>31</v>
      </c>
      <c r="B43" s="1" t="s">
        <v>163</v>
      </c>
      <c r="C43" s="0"/>
      <c r="D43" s="19" t="n">
        <v>11</v>
      </c>
      <c r="E43" s="19" t="n">
        <v>110</v>
      </c>
      <c r="F43" s="19" t="n">
        <v>3</v>
      </c>
      <c r="G43" s="19" t="n">
        <v>90</v>
      </c>
      <c r="H43" s="19" t="n">
        <v>10</v>
      </c>
      <c r="I43" s="19" t="n">
        <v>0</v>
      </c>
      <c r="J43" s="19" t="n">
        <v>1</v>
      </c>
      <c r="K43" s="22" t="n">
        <f aca="false">SUM(C43:J43)</f>
        <v>225</v>
      </c>
      <c r="L43" s="22" t="n">
        <v>2</v>
      </c>
      <c r="M43" s="22" t="n">
        <v>352</v>
      </c>
    </row>
    <row r="44" customFormat="false" ht="11.25" hidden="false" customHeight="false" outlineLevel="0" collapsed="false">
      <c r="A44" s="8" t="n">
        <v>32</v>
      </c>
      <c r="B44" s="1" t="s">
        <v>163</v>
      </c>
      <c r="C44" s="0"/>
      <c r="D44" s="19" t="n">
        <v>13</v>
      </c>
      <c r="E44" s="19" t="n">
        <v>123</v>
      </c>
      <c r="F44" s="19" t="n">
        <v>6</v>
      </c>
      <c r="G44" s="19" t="n">
        <v>67</v>
      </c>
      <c r="H44" s="19" t="n">
        <v>9</v>
      </c>
      <c r="I44" s="19" t="n">
        <v>1</v>
      </c>
      <c r="J44" s="19" t="n">
        <v>0</v>
      </c>
      <c r="K44" s="22" t="n">
        <f aca="false">SUM(C44:J44)</f>
        <v>219</v>
      </c>
      <c r="L44" s="22" t="n">
        <v>1</v>
      </c>
      <c r="M44" s="22" t="n">
        <v>362</v>
      </c>
    </row>
    <row r="45" customFormat="false" ht="11.25" hidden="false" customHeight="false" outlineLevel="0" collapsed="false">
      <c r="A45" s="8" t="n">
        <v>33</v>
      </c>
      <c r="B45" s="1" t="s">
        <v>163</v>
      </c>
      <c r="C45" s="0"/>
      <c r="D45" s="19" t="n">
        <v>20</v>
      </c>
      <c r="E45" s="19" t="n">
        <v>141</v>
      </c>
      <c r="F45" s="19" t="n">
        <v>3</v>
      </c>
      <c r="G45" s="19" t="n">
        <v>64</v>
      </c>
      <c r="H45" s="19" t="n">
        <v>14</v>
      </c>
      <c r="I45" s="19" t="n">
        <v>0</v>
      </c>
      <c r="J45" s="19" t="n">
        <v>0</v>
      </c>
      <c r="K45" s="22" t="n">
        <f aca="false">SUM(C45:J45)</f>
        <v>242</v>
      </c>
      <c r="L45" s="22" t="n">
        <v>2</v>
      </c>
      <c r="M45" s="22" t="n">
        <v>358</v>
      </c>
    </row>
    <row r="46" customFormat="false" ht="11.25" hidden="false" customHeight="false" outlineLevel="0" collapsed="false">
      <c r="A46" s="8" t="n">
        <v>34</v>
      </c>
      <c r="B46" s="1" t="s">
        <v>163</v>
      </c>
      <c r="C46" s="0"/>
      <c r="D46" s="19" t="n">
        <v>11</v>
      </c>
      <c r="E46" s="19" t="n">
        <v>116</v>
      </c>
      <c r="F46" s="19" t="n">
        <v>2</v>
      </c>
      <c r="G46" s="19" t="n">
        <v>73</v>
      </c>
      <c r="H46" s="19" t="n">
        <v>11</v>
      </c>
      <c r="I46" s="19" t="n">
        <v>0</v>
      </c>
      <c r="J46" s="19" t="n">
        <v>0</v>
      </c>
      <c r="K46" s="22" t="n">
        <f aca="false">SUM(C46:J46)</f>
        <v>213</v>
      </c>
      <c r="L46" s="22" t="n">
        <v>1</v>
      </c>
      <c r="M46" s="22" t="n">
        <v>393</v>
      </c>
    </row>
    <row r="47" customFormat="false" ht="11.25" hidden="false" customHeight="false" outlineLevel="0" collapsed="false">
      <c r="A47" s="8" t="n">
        <v>35</v>
      </c>
      <c r="B47" s="1" t="s">
        <v>163</v>
      </c>
      <c r="C47" s="0"/>
      <c r="D47" s="19" t="n">
        <v>14</v>
      </c>
      <c r="E47" s="19" t="n">
        <v>118</v>
      </c>
      <c r="F47" s="19" t="n">
        <v>2</v>
      </c>
      <c r="G47" s="19" t="n">
        <v>85</v>
      </c>
      <c r="H47" s="19" t="n">
        <v>16</v>
      </c>
      <c r="I47" s="19" t="n">
        <v>1</v>
      </c>
      <c r="J47" s="19" t="n">
        <v>1</v>
      </c>
      <c r="K47" s="22" t="n">
        <f aca="false">SUM(C47:J47)</f>
        <v>237</v>
      </c>
      <c r="L47" s="22" t="n">
        <v>5</v>
      </c>
      <c r="M47" s="22" t="n">
        <v>376</v>
      </c>
    </row>
    <row r="48" customFormat="false" ht="11.25" hidden="false" customHeight="false" outlineLevel="0" collapsed="false">
      <c r="A48" s="8" t="n">
        <v>36</v>
      </c>
      <c r="B48" s="1" t="s">
        <v>163</v>
      </c>
      <c r="C48" s="0"/>
      <c r="D48" s="19" t="n">
        <v>6</v>
      </c>
      <c r="E48" s="19" t="n">
        <v>120</v>
      </c>
      <c r="F48" s="19" t="n">
        <v>5</v>
      </c>
      <c r="G48" s="19" t="n">
        <v>106</v>
      </c>
      <c r="H48" s="19" t="n">
        <v>2</v>
      </c>
      <c r="I48" s="19" t="n">
        <v>0</v>
      </c>
      <c r="J48" s="19" t="n">
        <v>1</v>
      </c>
      <c r="K48" s="22" t="n">
        <f aca="false">SUM(C48:J48)</f>
        <v>240</v>
      </c>
      <c r="L48" s="22" t="n">
        <v>2</v>
      </c>
      <c r="M48" s="22" t="n">
        <v>333</v>
      </c>
    </row>
    <row r="49" customFormat="false" ht="11.25" hidden="false" customHeight="false" outlineLevel="0" collapsed="false">
      <c r="A49" s="8" t="n">
        <v>37</v>
      </c>
      <c r="B49" s="1" t="s">
        <v>163</v>
      </c>
      <c r="C49" s="0"/>
      <c r="D49" s="19" t="n">
        <v>12</v>
      </c>
      <c r="E49" s="19" t="n">
        <v>138</v>
      </c>
      <c r="F49" s="19" t="n">
        <v>3</v>
      </c>
      <c r="G49" s="19" t="n">
        <v>98</v>
      </c>
      <c r="H49" s="19" t="n">
        <v>9</v>
      </c>
      <c r="I49" s="19" t="n">
        <v>1</v>
      </c>
      <c r="J49" s="19" t="n">
        <v>1</v>
      </c>
      <c r="K49" s="22" t="n">
        <f aca="false">SUM(C49:J49)</f>
        <v>262</v>
      </c>
      <c r="L49" s="22" t="n">
        <v>3</v>
      </c>
      <c r="M49" s="22" t="n">
        <v>374</v>
      </c>
    </row>
    <row r="50" customFormat="false" ht="11.25" hidden="false" customHeight="false" outlineLevel="0" collapsed="false">
      <c r="A50" s="8" t="n">
        <v>38</v>
      </c>
      <c r="B50" s="1" t="s">
        <v>163</v>
      </c>
      <c r="C50" s="0"/>
      <c r="D50" s="19" t="n">
        <v>7</v>
      </c>
      <c r="E50" s="19" t="n">
        <v>100</v>
      </c>
      <c r="F50" s="19" t="n">
        <v>2</v>
      </c>
      <c r="G50" s="19" t="n">
        <v>74</v>
      </c>
      <c r="H50" s="19" t="n">
        <v>8</v>
      </c>
      <c r="I50" s="19" t="n">
        <v>0</v>
      </c>
      <c r="J50" s="19" t="n">
        <v>0</v>
      </c>
      <c r="K50" s="22" t="n">
        <f aca="false">SUM(C50:J50)</f>
        <v>191</v>
      </c>
      <c r="L50" s="22" t="n">
        <v>4</v>
      </c>
      <c r="M50" s="22" t="n">
        <v>276</v>
      </c>
    </row>
    <row r="51" customFormat="false" ht="11.25" hidden="false" customHeight="false" outlineLevel="0" collapsed="false">
      <c r="A51" s="8" t="n">
        <v>39</v>
      </c>
      <c r="B51" s="1" t="s">
        <v>163</v>
      </c>
      <c r="C51" s="0"/>
      <c r="D51" s="19" t="n">
        <v>8</v>
      </c>
      <c r="E51" s="19" t="n">
        <v>99</v>
      </c>
      <c r="F51" s="19" t="n">
        <v>2</v>
      </c>
      <c r="G51" s="19" t="n">
        <v>71</v>
      </c>
      <c r="H51" s="19" t="n">
        <v>4</v>
      </c>
      <c r="I51" s="19" t="n">
        <v>1</v>
      </c>
      <c r="J51" s="19" t="n">
        <v>1</v>
      </c>
      <c r="K51" s="22" t="n">
        <f aca="false">SUM(C51:J51)</f>
        <v>186</v>
      </c>
      <c r="L51" s="22" t="n">
        <v>3</v>
      </c>
      <c r="M51" s="22" t="n">
        <v>295</v>
      </c>
    </row>
    <row r="52" customFormat="false" ht="11.25" hidden="false" customHeight="false" outlineLevel="0" collapsed="false">
      <c r="A52" s="8" t="n">
        <v>40</v>
      </c>
      <c r="B52" s="1" t="s">
        <v>163</v>
      </c>
      <c r="C52" s="0"/>
      <c r="D52" s="19" t="n">
        <v>20</v>
      </c>
      <c r="E52" s="19" t="n">
        <v>101</v>
      </c>
      <c r="F52" s="19" t="n">
        <v>4</v>
      </c>
      <c r="G52" s="19" t="n">
        <v>92</v>
      </c>
      <c r="H52" s="19" t="n">
        <v>10</v>
      </c>
      <c r="I52" s="19" t="n">
        <v>1</v>
      </c>
      <c r="J52" s="19" t="n">
        <v>0</v>
      </c>
      <c r="K52" s="22" t="n">
        <f aca="false">SUM(C52:J52)</f>
        <v>228</v>
      </c>
      <c r="L52" s="22" t="n">
        <v>1</v>
      </c>
      <c r="M52" s="22" t="n">
        <v>353</v>
      </c>
    </row>
    <row r="53" customFormat="false" ht="11.25" hidden="false" customHeight="false" outlineLevel="0" collapsed="false">
      <c r="A53" s="8" t="n">
        <v>41</v>
      </c>
      <c r="B53" s="1" t="s">
        <v>163</v>
      </c>
      <c r="C53" s="0"/>
      <c r="D53" s="19" t="n">
        <v>8</v>
      </c>
      <c r="E53" s="19" t="n">
        <v>104</v>
      </c>
      <c r="F53" s="19" t="n">
        <v>7</v>
      </c>
      <c r="G53" s="19" t="n">
        <v>56</v>
      </c>
      <c r="H53" s="19" t="n">
        <v>11</v>
      </c>
      <c r="I53" s="19" t="n">
        <v>0</v>
      </c>
      <c r="J53" s="19" t="n">
        <v>0</v>
      </c>
      <c r="K53" s="22" t="n">
        <f aca="false">SUM(C53:J53)</f>
        <v>186</v>
      </c>
      <c r="L53" s="22" t="n">
        <v>1</v>
      </c>
      <c r="M53" s="22" t="n">
        <v>302</v>
      </c>
    </row>
    <row r="54" customFormat="false" ht="11.25" hidden="false" customHeight="false" outlineLevel="0" collapsed="false">
      <c r="A54" s="8" t="n">
        <v>42</v>
      </c>
      <c r="B54" s="1" t="s">
        <v>163</v>
      </c>
      <c r="C54" s="0"/>
      <c r="D54" s="19" t="n">
        <v>42</v>
      </c>
      <c r="E54" s="19" t="n">
        <v>121</v>
      </c>
      <c r="F54" s="19" t="n">
        <v>4</v>
      </c>
      <c r="G54" s="19" t="n">
        <v>97</v>
      </c>
      <c r="H54" s="19" t="n">
        <v>6</v>
      </c>
      <c r="I54" s="19" t="n">
        <v>1</v>
      </c>
      <c r="J54" s="19" t="n">
        <v>1</v>
      </c>
      <c r="K54" s="22" t="n">
        <f aca="false">SUM(C54:J54)</f>
        <v>272</v>
      </c>
      <c r="L54" s="22" t="n">
        <v>2</v>
      </c>
      <c r="M54" s="22" t="n">
        <v>342</v>
      </c>
    </row>
    <row r="55" customFormat="false" ht="11.25" hidden="false" customHeight="false" outlineLevel="0" collapsed="false">
      <c r="A55" s="8" t="n">
        <v>43</v>
      </c>
      <c r="B55" s="1" t="s">
        <v>163</v>
      </c>
      <c r="C55" s="0"/>
      <c r="D55" s="19" t="n">
        <v>8</v>
      </c>
      <c r="E55" s="19" t="n">
        <v>94</v>
      </c>
      <c r="F55" s="19" t="n">
        <v>4</v>
      </c>
      <c r="G55" s="19" t="n">
        <v>77</v>
      </c>
      <c r="H55" s="19" t="n">
        <v>7</v>
      </c>
      <c r="I55" s="19" t="n">
        <v>0</v>
      </c>
      <c r="J55" s="19" t="n">
        <v>0</v>
      </c>
      <c r="K55" s="22" t="n">
        <f aca="false">SUM(C55:J55)</f>
        <v>190</v>
      </c>
      <c r="L55" s="22" t="n">
        <v>4</v>
      </c>
      <c r="M55" s="22" t="n">
        <v>267</v>
      </c>
    </row>
    <row r="56" customFormat="false" ht="11.25" hidden="false" customHeight="false" outlineLevel="0" collapsed="false">
      <c r="A56" s="8" t="n">
        <v>44</v>
      </c>
      <c r="B56" s="1" t="s">
        <v>163</v>
      </c>
      <c r="C56" s="0"/>
      <c r="D56" s="19" t="n">
        <v>13</v>
      </c>
      <c r="E56" s="19" t="n">
        <v>122</v>
      </c>
      <c r="F56" s="19" t="n">
        <v>2</v>
      </c>
      <c r="G56" s="19" t="n">
        <v>93</v>
      </c>
      <c r="H56" s="19" t="n">
        <v>9</v>
      </c>
      <c r="I56" s="19" t="n">
        <v>0</v>
      </c>
      <c r="J56" s="19" t="n">
        <v>0</v>
      </c>
      <c r="K56" s="22" t="n">
        <f aca="false">SUM(C56:J56)</f>
        <v>239</v>
      </c>
      <c r="L56" s="22" t="n">
        <v>0</v>
      </c>
      <c r="M56" s="22" t="n">
        <v>361</v>
      </c>
    </row>
    <row r="57" customFormat="false" ht="11.25" hidden="false" customHeight="false" outlineLevel="0" collapsed="false">
      <c r="A57" s="8" t="n">
        <v>45</v>
      </c>
      <c r="B57" s="1" t="s">
        <v>163</v>
      </c>
      <c r="C57" s="0"/>
      <c r="D57" s="19" t="n">
        <v>9</v>
      </c>
      <c r="E57" s="19" t="n">
        <v>81</v>
      </c>
      <c r="F57" s="19" t="n">
        <v>1</v>
      </c>
      <c r="G57" s="19" t="n">
        <v>111</v>
      </c>
      <c r="H57" s="19" t="n">
        <v>8</v>
      </c>
      <c r="I57" s="19" t="n">
        <v>1</v>
      </c>
      <c r="J57" s="19" t="n">
        <v>2</v>
      </c>
      <c r="K57" s="22" t="n">
        <f aca="false">SUM(C57:J57)</f>
        <v>213</v>
      </c>
      <c r="L57" s="22" t="n">
        <v>1</v>
      </c>
      <c r="M57" s="22" t="n">
        <v>326</v>
      </c>
    </row>
    <row r="58" customFormat="false" ht="11.25" hidden="false" customHeight="false" outlineLevel="0" collapsed="false">
      <c r="A58" s="8" t="n">
        <v>46</v>
      </c>
      <c r="B58" s="1" t="s">
        <v>163</v>
      </c>
      <c r="C58" s="0"/>
      <c r="D58" s="19" t="n">
        <v>11</v>
      </c>
      <c r="E58" s="19" t="n">
        <v>68</v>
      </c>
      <c r="F58" s="19" t="n">
        <v>5</v>
      </c>
      <c r="G58" s="19" t="n">
        <v>75</v>
      </c>
      <c r="H58" s="19" t="n">
        <v>9</v>
      </c>
      <c r="I58" s="19" t="n">
        <v>2</v>
      </c>
      <c r="J58" s="19" t="n">
        <v>0</v>
      </c>
      <c r="K58" s="22" t="n">
        <f aca="false">SUM(C58:J58)</f>
        <v>170</v>
      </c>
      <c r="L58" s="22" t="n">
        <v>3</v>
      </c>
      <c r="M58" s="22" t="n">
        <v>258</v>
      </c>
    </row>
    <row r="59" customFormat="false" ht="11.25" hidden="false" customHeight="false" outlineLevel="0" collapsed="false">
      <c r="A59" s="8" t="n">
        <v>47</v>
      </c>
      <c r="B59" s="1" t="s">
        <v>163</v>
      </c>
      <c r="C59" s="0"/>
      <c r="D59" s="19" t="n">
        <v>7</v>
      </c>
      <c r="E59" s="19" t="n">
        <v>78</v>
      </c>
      <c r="F59" s="19" t="n">
        <v>2</v>
      </c>
      <c r="G59" s="19" t="n">
        <v>105</v>
      </c>
      <c r="H59" s="19" t="n">
        <v>12</v>
      </c>
      <c r="I59" s="19" t="n">
        <v>1</v>
      </c>
      <c r="J59" s="19" t="n">
        <v>2</v>
      </c>
      <c r="K59" s="22" t="n">
        <f aca="false">SUM(C59:J59)</f>
        <v>207</v>
      </c>
      <c r="L59" s="22" t="n">
        <v>7</v>
      </c>
      <c r="M59" s="22" t="n">
        <v>325</v>
      </c>
    </row>
    <row r="60" customFormat="false" ht="11.25" hidden="false" customHeight="false" outlineLevel="0" collapsed="false">
      <c r="A60" s="8" t="n">
        <v>48</v>
      </c>
      <c r="B60" s="1" t="s">
        <v>163</v>
      </c>
      <c r="C60" s="0"/>
      <c r="D60" s="19" t="n">
        <v>8</v>
      </c>
      <c r="E60" s="19" t="n">
        <v>97</v>
      </c>
      <c r="F60" s="19" t="n">
        <v>6</v>
      </c>
      <c r="G60" s="19" t="n">
        <v>78</v>
      </c>
      <c r="H60" s="19" t="n">
        <v>14</v>
      </c>
      <c r="I60" s="19" t="n">
        <v>0</v>
      </c>
      <c r="J60" s="19" t="n">
        <v>0</v>
      </c>
      <c r="K60" s="22" t="n">
        <f aca="false">SUM(C60:J60)</f>
        <v>203</v>
      </c>
      <c r="L60" s="22" t="n">
        <v>0</v>
      </c>
      <c r="M60" s="22" t="n">
        <v>312</v>
      </c>
    </row>
    <row r="61" customFormat="false" ht="11.25" hidden="false" customHeight="false" outlineLevel="0" collapsed="false">
      <c r="A61" s="8" t="n">
        <v>49</v>
      </c>
      <c r="B61" s="1" t="s">
        <v>163</v>
      </c>
      <c r="C61" s="0"/>
      <c r="D61" s="19" t="n">
        <v>18</v>
      </c>
      <c r="E61" s="19" t="n">
        <v>82</v>
      </c>
      <c r="F61" s="19" t="n">
        <v>2</v>
      </c>
      <c r="G61" s="19" t="n">
        <v>79</v>
      </c>
      <c r="H61" s="19" t="n">
        <v>7</v>
      </c>
      <c r="I61" s="19" t="n">
        <v>0</v>
      </c>
      <c r="J61" s="19" t="n">
        <v>0</v>
      </c>
      <c r="K61" s="22" t="n">
        <f aca="false">SUM(C61:J61)</f>
        <v>188</v>
      </c>
      <c r="L61" s="22" t="n">
        <v>2</v>
      </c>
      <c r="M61" s="22" t="n">
        <v>286</v>
      </c>
    </row>
    <row r="62" customFormat="false" ht="11.25" hidden="false" customHeight="false" outlineLevel="0" collapsed="false">
      <c r="A62" s="8" t="n">
        <v>50</v>
      </c>
      <c r="B62" s="1" t="s">
        <v>163</v>
      </c>
      <c r="C62" s="0"/>
      <c r="D62" s="19" t="n">
        <v>18</v>
      </c>
      <c r="E62" s="19" t="n">
        <v>57</v>
      </c>
      <c r="F62" s="19" t="n">
        <v>5</v>
      </c>
      <c r="G62" s="19" t="n">
        <v>104</v>
      </c>
      <c r="H62" s="19" t="n">
        <v>5</v>
      </c>
      <c r="I62" s="19" t="n">
        <v>0</v>
      </c>
      <c r="J62" s="19" t="n">
        <v>0</v>
      </c>
      <c r="K62" s="22" t="n">
        <f aca="false">SUM(C62:J62)</f>
        <v>189</v>
      </c>
      <c r="L62" s="22" t="n">
        <v>5</v>
      </c>
      <c r="M62" s="22" t="n">
        <v>282</v>
      </c>
    </row>
    <row r="63" customFormat="false" ht="11.25" hidden="false" customHeight="false" outlineLevel="0" collapsed="false">
      <c r="A63" s="8" t="n">
        <v>51</v>
      </c>
      <c r="B63" s="1" t="s">
        <v>163</v>
      </c>
      <c r="C63" s="0"/>
      <c r="D63" s="19" t="n">
        <v>13</v>
      </c>
      <c r="E63" s="19" t="n">
        <v>101</v>
      </c>
      <c r="F63" s="19" t="n">
        <v>4</v>
      </c>
      <c r="G63" s="19" t="n">
        <v>126</v>
      </c>
      <c r="H63" s="19" t="n">
        <v>7</v>
      </c>
      <c r="I63" s="19" t="n">
        <v>1</v>
      </c>
      <c r="J63" s="19" t="n">
        <v>0</v>
      </c>
      <c r="K63" s="22" t="n">
        <f aca="false">SUM(C63:J63)</f>
        <v>252</v>
      </c>
      <c r="L63" s="22" t="n">
        <v>1</v>
      </c>
      <c r="M63" s="22" t="n">
        <v>342</v>
      </c>
    </row>
    <row r="64" customFormat="false" ht="11.25" hidden="false" customHeight="false" outlineLevel="0" collapsed="false">
      <c r="A64" s="8" t="n">
        <v>52</v>
      </c>
      <c r="B64" s="1" t="s">
        <v>163</v>
      </c>
      <c r="C64" s="0"/>
      <c r="D64" s="19" t="n">
        <v>8</v>
      </c>
      <c r="E64" s="19" t="n">
        <v>100</v>
      </c>
      <c r="F64" s="19" t="n">
        <v>5</v>
      </c>
      <c r="G64" s="19" t="n">
        <v>120</v>
      </c>
      <c r="H64" s="19" t="n">
        <v>11</v>
      </c>
      <c r="I64" s="19" t="n">
        <v>0</v>
      </c>
      <c r="J64" s="19" t="n">
        <v>0</v>
      </c>
      <c r="K64" s="22" t="n">
        <f aca="false">SUM(C64:J64)</f>
        <v>244</v>
      </c>
      <c r="L64" s="22" t="n">
        <v>3</v>
      </c>
      <c r="M64" s="22" t="n">
        <v>350</v>
      </c>
    </row>
    <row r="65" customFormat="false" ht="11.25" hidden="false" customHeight="false" outlineLevel="0" collapsed="false">
      <c r="A65" s="8" t="n">
        <v>53</v>
      </c>
      <c r="B65" s="1" t="s">
        <v>163</v>
      </c>
      <c r="C65" s="0"/>
      <c r="D65" s="19" t="n">
        <v>14</v>
      </c>
      <c r="E65" s="19" t="n">
        <v>114</v>
      </c>
      <c r="F65" s="19" t="n">
        <v>10</v>
      </c>
      <c r="G65" s="19" t="n">
        <v>96</v>
      </c>
      <c r="H65" s="19" t="n">
        <v>6</v>
      </c>
      <c r="I65" s="19" t="n">
        <v>2</v>
      </c>
      <c r="J65" s="19" t="n">
        <v>0</v>
      </c>
      <c r="K65" s="22" t="n">
        <f aca="false">SUM(C65:J65)</f>
        <v>242</v>
      </c>
      <c r="L65" s="22" t="n">
        <v>6</v>
      </c>
      <c r="M65" s="22" t="n">
        <v>339</v>
      </c>
    </row>
    <row r="66" customFormat="false" ht="11.25" hidden="false" customHeight="false" outlineLevel="0" collapsed="false">
      <c r="A66" s="8" t="n">
        <v>54</v>
      </c>
      <c r="B66" s="1" t="s">
        <v>163</v>
      </c>
      <c r="C66" s="0"/>
      <c r="D66" s="19" t="n">
        <v>5</v>
      </c>
      <c r="E66" s="19" t="n">
        <v>105</v>
      </c>
      <c r="F66" s="19" t="n">
        <v>3</v>
      </c>
      <c r="G66" s="19" t="n">
        <v>81</v>
      </c>
      <c r="H66" s="19" t="n">
        <v>15</v>
      </c>
      <c r="I66" s="19" t="n">
        <v>3</v>
      </c>
      <c r="J66" s="19" t="n">
        <v>0</v>
      </c>
      <c r="K66" s="22" t="n">
        <f aca="false">SUM(C66:J66)</f>
        <v>212</v>
      </c>
      <c r="L66" s="22" t="n">
        <v>4</v>
      </c>
      <c r="M66" s="22" t="n">
        <v>331</v>
      </c>
    </row>
    <row r="67" customFormat="false" ht="11.25" hidden="false" customHeight="false" outlineLevel="0" collapsed="false">
      <c r="A67" s="8" t="n">
        <v>55</v>
      </c>
      <c r="B67" s="1" t="s">
        <v>163</v>
      </c>
      <c r="C67" s="0"/>
      <c r="D67" s="19" t="n">
        <v>7</v>
      </c>
      <c r="E67" s="19" t="n">
        <v>119</v>
      </c>
      <c r="F67" s="19" t="n">
        <v>1</v>
      </c>
      <c r="G67" s="19" t="n">
        <v>86</v>
      </c>
      <c r="H67" s="19" t="n">
        <v>12</v>
      </c>
      <c r="I67" s="19" t="n">
        <v>0</v>
      </c>
      <c r="J67" s="19" t="n">
        <v>1</v>
      </c>
      <c r="K67" s="22" t="n">
        <f aca="false">SUM(C67:J67)</f>
        <v>226</v>
      </c>
      <c r="L67" s="22" t="n">
        <v>3</v>
      </c>
      <c r="M67" s="22" t="n">
        <v>338</v>
      </c>
    </row>
    <row r="68" customFormat="false" ht="11.25" hidden="false" customHeight="false" outlineLevel="0" collapsed="false">
      <c r="A68" s="8" t="n">
        <v>56</v>
      </c>
      <c r="B68" s="1" t="s">
        <v>163</v>
      </c>
      <c r="C68" s="0"/>
      <c r="D68" s="19" t="n">
        <v>12</v>
      </c>
      <c r="E68" s="19" t="n">
        <v>140</v>
      </c>
      <c r="F68" s="19" t="n">
        <v>3</v>
      </c>
      <c r="G68" s="19" t="n">
        <v>88</v>
      </c>
      <c r="H68" s="19" t="n">
        <v>10</v>
      </c>
      <c r="I68" s="19" t="n">
        <v>0</v>
      </c>
      <c r="J68" s="19" t="n">
        <v>0</v>
      </c>
      <c r="K68" s="22" t="n">
        <f aca="false">SUM(C68:J68)</f>
        <v>253</v>
      </c>
      <c r="L68" s="22" t="n">
        <v>0</v>
      </c>
      <c r="M68" s="22" t="n">
        <v>360</v>
      </c>
    </row>
    <row r="69" customFormat="false" ht="11.25" hidden="false" customHeight="false" outlineLevel="0" collapsed="false">
      <c r="A69" s="8" t="n">
        <v>57</v>
      </c>
      <c r="B69" s="1" t="s">
        <v>163</v>
      </c>
      <c r="C69" s="0"/>
      <c r="D69" s="19" t="n">
        <v>11</v>
      </c>
      <c r="E69" s="19" t="n">
        <v>87</v>
      </c>
      <c r="F69" s="19" t="n">
        <v>5</v>
      </c>
      <c r="G69" s="19" t="n">
        <v>103</v>
      </c>
      <c r="H69" s="19" t="n">
        <v>10</v>
      </c>
      <c r="I69" s="19" t="n">
        <v>1</v>
      </c>
      <c r="J69" s="19" t="n">
        <v>0</v>
      </c>
      <c r="K69" s="22" t="n">
        <f aca="false">SUM(C69:J69)</f>
        <v>217</v>
      </c>
      <c r="L69" s="22" t="n">
        <v>4</v>
      </c>
      <c r="M69" s="22" t="n">
        <v>333</v>
      </c>
    </row>
    <row r="70" customFormat="false" ht="11.25" hidden="false" customHeight="false" outlineLevel="0" collapsed="false">
      <c r="A70" s="8" t="n">
        <v>58</v>
      </c>
      <c r="B70" s="1" t="s">
        <v>163</v>
      </c>
      <c r="C70" s="0"/>
      <c r="D70" s="19" t="n">
        <v>12</v>
      </c>
      <c r="E70" s="19" t="n">
        <v>103</v>
      </c>
      <c r="F70" s="19" t="n">
        <v>3</v>
      </c>
      <c r="G70" s="19" t="n">
        <v>90</v>
      </c>
      <c r="H70" s="19" t="n">
        <v>6</v>
      </c>
      <c r="I70" s="19" t="n">
        <v>1</v>
      </c>
      <c r="J70" s="19" t="n">
        <v>1</v>
      </c>
      <c r="K70" s="22" t="n">
        <f aca="false">SUM(C70:J70)</f>
        <v>216</v>
      </c>
      <c r="L70" s="22" t="n">
        <v>0</v>
      </c>
      <c r="M70" s="22" t="n">
        <v>307</v>
      </c>
    </row>
    <row r="71" customFormat="false" ht="11.25" hidden="false" customHeight="false" outlineLevel="0" collapsed="false">
      <c r="A71" s="8" t="n">
        <v>59</v>
      </c>
      <c r="B71" s="1" t="s">
        <v>163</v>
      </c>
      <c r="C71" s="0"/>
      <c r="D71" s="19" t="n">
        <v>3</v>
      </c>
      <c r="E71" s="19" t="n">
        <v>85</v>
      </c>
      <c r="F71" s="19" t="n">
        <v>2</v>
      </c>
      <c r="G71" s="19" t="n">
        <v>115</v>
      </c>
      <c r="H71" s="19" t="n">
        <v>13</v>
      </c>
      <c r="I71" s="19" t="n">
        <v>0</v>
      </c>
      <c r="J71" s="19" t="n">
        <v>0</v>
      </c>
      <c r="K71" s="22" t="n">
        <f aca="false">SUM(C71:J71)</f>
        <v>218</v>
      </c>
      <c r="L71" s="22" t="n">
        <v>0</v>
      </c>
      <c r="M71" s="22" t="n">
        <v>279</v>
      </c>
    </row>
    <row r="72" customFormat="false" ht="11.25" hidden="false" customHeight="false" outlineLevel="0" collapsed="false">
      <c r="A72" s="8" t="n">
        <v>60</v>
      </c>
      <c r="B72" s="1" t="s">
        <v>163</v>
      </c>
      <c r="C72" s="0"/>
      <c r="D72" s="19" t="n">
        <v>14</v>
      </c>
      <c r="E72" s="19" t="n">
        <v>85</v>
      </c>
      <c r="F72" s="19" t="n">
        <v>0</v>
      </c>
      <c r="G72" s="19" t="n">
        <v>145</v>
      </c>
      <c r="H72" s="19" t="n">
        <v>9</v>
      </c>
      <c r="I72" s="19" t="n">
        <v>1</v>
      </c>
      <c r="J72" s="19" t="n">
        <v>0</v>
      </c>
      <c r="K72" s="22" t="n">
        <f aca="false">SUM(C72:J72)</f>
        <v>254</v>
      </c>
      <c r="L72" s="22" t="n">
        <v>0</v>
      </c>
      <c r="M72" s="22" t="n">
        <v>327</v>
      </c>
    </row>
    <row r="73" customFormat="false" ht="11.25" hidden="false" customHeight="false" outlineLevel="0" collapsed="false">
      <c r="A73" s="8" t="n">
        <v>61</v>
      </c>
      <c r="B73" s="1" t="s">
        <v>163</v>
      </c>
      <c r="C73" s="0"/>
      <c r="D73" s="19" t="n">
        <v>9</v>
      </c>
      <c r="E73" s="19" t="n">
        <v>59</v>
      </c>
      <c r="F73" s="19" t="n">
        <v>4</v>
      </c>
      <c r="G73" s="19" t="n">
        <v>113</v>
      </c>
      <c r="H73" s="19" t="n">
        <v>5</v>
      </c>
      <c r="I73" s="19" t="n">
        <v>0</v>
      </c>
      <c r="J73" s="19" t="n">
        <v>0</v>
      </c>
      <c r="K73" s="22" t="n">
        <f aca="false">SUM(C73:J73)</f>
        <v>190</v>
      </c>
      <c r="L73" s="22" t="n">
        <v>0</v>
      </c>
      <c r="M73" s="22" t="n">
        <v>277</v>
      </c>
    </row>
    <row r="74" customFormat="false" ht="11.25" hidden="false" customHeight="false" outlineLevel="0" collapsed="false">
      <c r="A74" s="8" t="n">
        <v>62</v>
      </c>
      <c r="B74" s="1" t="s">
        <v>163</v>
      </c>
      <c r="C74" s="0"/>
      <c r="D74" s="19" t="n">
        <v>14</v>
      </c>
      <c r="E74" s="19" t="n">
        <v>90</v>
      </c>
      <c r="F74" s="19" t="n">
        <v>3</v>
      </c>
      <c r="G74" s="19" t="n">
        <v>111</v>
      </c>
      <c r="H74" s="19" t="n">
        <v>14</v>
      </c>
      <c r="I74" s="19" t="n">
        <v>0</v>
      </c>
      <c r="J74" s="19" t="n">
        <v>0</v>
      </c>
      <c r="K74" s="22" t="n">
        <f aca="false">SUM(C74:J74)</f>
        <v>232</v>
      </c>
      <c r="L74" s="22" t="n">
        <v>0</v>
      </c>
      <c r="M74" s="22" t="n">
        <v>324</v>
      </c>
    </row>
    <row r="75" customFormat="false" ht="11.25" hidden="false" customHeight="false" outlineLevel="0" collapsed="false">
      <c r="A75" s="8" t="n">
        <v>63</v>
      </c>
      <c r="B75" s="1" t="s">
        <v>163</v>
      </c>
      <c r="C75" s="0"/>
      <c r="D75" s="19" t="n">
        <v>10</v>
      </c>
      <c r="E75" s="19" t="n">
        <v>85</v>
      </c>
      <c r="F75" s="19" t="n">
        <v>9</v>
      </c>
      <c r="G75" s="19" t="n">
        <v>101</v>
      </c>
      <c r="H75" s="19" t="n">
        <v>10</v>
      </c>
      <c r="I75" s="19" t="n">
        <v>0</v>
      </c>
      <c r="J75" s="19" t="n">
        <v>0</v>
      </c>
      <c r="K75" s="22" t="n">
        <f aca="false">SUM(C75:J75)</f>
        <v>215</v>
      </c>
      <c r="L75" s="22" t="n">
        <v>1</v>
      </c>
      <c r="M75" s="22" t="n">
        <v>292</v>
      </c>
    </row>
    <row r="76" customFormat="false" ht="11.25" hidden="false" customHeight="false" outlineLevel="0" collapsed="false">
      <c r="A76" s="8" t="n">
        <v>64</v>
      </c>
      <c r="B76" s="1" t="s">
        <v>163</v>
      </c>
      <c r="C76" s="0"/>
      <c r="D76" s="19" t="n">
        <v>4</v>
      </c>
      <c r="E76" s="19" t="n">
        <v>79</v>
      </c>
      <c r="F76" s="19" t="n">
        <v>2</v>
      </c>
      <c r="G76" s="19" t="n">
        <v>76</v>
      </c>
      <c r="H76" s="19" t="n">
        <v>10</v>
      </c>
      <c r="I76" s="19" t="n">
        <v>0</v>
      </c>
      <c r="J76" s="19" t="n">
        <v>0</v>
      </c>
      <c r="K76" s="22" t="n">
        <f aca="false">SUM(C76:J76)</f>
        <v>171</v>
      </c>
      <c r="L76" s="22" t="n">
        <v>3</v>
      </c>
      <c r="M76" s="22" t="n">
        <v>262</v>
      </c>
    </row>
    <row r="77" customFormat="false" ht="11.25" hidden="false" customHeight="false" outlineLevel="0" collapsed="false">
      <c r="A77" s="8" t="n">
        <v>65</v>
      </c>
      <c r="B77" s="1" t="s">
        <v>163</v>
      </c>
      <c r="C77" s="0"/>
      <c r="D77" s="19" t="n">
        <v>12</v>
      </c>
      <c r="E77" s="19" t="n">
        <v>109</v>
      </c>
      <c r="F77" s="19" t="n">
        <v>8</v>
      </c>
      <c r="G77" s="19" t="n">
        <v>83</v>
      </c>
      <c r="H77" s="19" t="n">
        <v>1</v>
      </c>
      <c r="I77" s="19" t="n">
        <v>2</v>
      </c>
      <c r="J77" s="19" t="n">
        <v>0</v>
      </c>
      <c r="K77" s="22" t="n">
        <f aca="false">SUM(C77:J77)</f>
        <v>215</v>
      </c>
      <c r="L77" s="22" t="n">
        <v>4</v>
      </c>
      <c r="M77" s="22" t="n">
        <v>293</v>
      </c>
    </row>
    <row r="78" customFormat="false" ht="11.25" hidden="false" customHeight="false" outlineLevel="0" collapsed="false">
      <c r="A78" s="8" t="n">
        <v>66</v>
      </c>
      <c r="B78" s="1" t="s">
        <v>163</v>
      </c>
      <c r="C78" s="0"/>
      <c r="D78" s="19" t="n">
        <v>6</v>
      </c>
      <c r="E78" s="19" t="n">
        <v>85</v>
      </c>
      <c r="F78" s="19" t="n">
        <v>4</v>
      </c>
      <c r="G78" s="19" t="n">
        <v>87</v>
      </c>
      <c r="H78" s="19" t="n">
        <v>16</v>
      </c>
      <c r="I78" s="19" t="n">
        <v>3</v>
      </c>
      <c r="J78" s="19" t="n">
        <v>0</v>
      </c>
      <c r="K78" s="22" t="n">
        <f aca="false">SUM(C78:J78)</f>
        <v>201</v>
      </c>
      <c r="L78" s="22" t="n">
        <v>5</v>
      </c>
      <c r="M78" s="22" t="n">
        <v>291</v>
      </c>
    </row>
    <row r="79" customFormat="false" ht="11.25" hidden="false" customHeight="false" outlineLevel="0" collapsed="false">
      <c r="A79" s="8" t="n">
        <v>67</v>
      </c>
      <c r="B79" s="1" t="s">
        <v>163</v>
      </c>
      <c r="C79" s="0"/>
      <c r="D79" s="19" t="n">
        <v>7</v>
      </c>
      <c r="E79" s="19" t="n">
        <v>71</v>
      </c>
      <c r="F79" s="19" t="n">
        <v>4</v>
      </c>
      <c r="G79" s="19" t="n">
        <v>110</v>
      </c>
      <c r="H79" s="19" t="n">
        <v>10</v>
      </c>
      <c r="I79" s="19" t="n">
        <v>1</v>
      </c>
      <c r="J79" s="19" t="n">
        <v>2</v>
      </c>
      <c r="K79" s="22" t="n">
        <f aca="false">SUM(C79:J79)</f>
        <v>205</v>
      </c>
      <c r="L79" s="22" t="n">
        <v>3</v>
      </c>
      <c r="M79" s="22" t="n">
        <v>298</v>
      </c>
    </row>
    <row r="80" customFormat="false" ht="11.25" hidden="false" customHeight="false" outlineLevel="0" collapsed="false">
      <c r="A80" s="8" t="n">
        <v>68</v>
      </c>
      <c r="B80" s="1" t="s">
        <v>163</v>
      </c>
      <c r="C80" s="0"/>
      <c r="D80" s="19" t="n">
        <v>4</v>
      </c>
      <c r="E80" s="19" t="n">
        <v>86</v>
      </c>
      <c r="F80" s="19" t="n">
        <v>3</v>
      </c>
      <c r="G80" s="19" t="n">
        <v>106</v>
      </c>
      <c r="H80" s="19" t="n">
        <v>13</v>
      </c>
      <c r="I80" s="19" t="n">
        <v>0</v>
      </c>
      <c r="J80" s="19" t="n">
        <v>0</v>
      </c>
      <c r="K80" s="22" t="n">
        <f aca="false">SUM(C80:J80)</f>
        <v>212</v>
      </c>
      <c r="L80" s="22" t="n">
        <v>0</v>
      </c>
      <c r="M80" s="22" t="n">
        <v>290</v>
      </c>
    </row>
    <row r="81" customFormat="false" ht="11.25" hidden="false" customHeight="false" outlineLevel="0" collapsed="false">
      <c r="A81" s="8" t="n">
        <v>69</v>
      </c>
      <c r="B81" s="1" t="s">
        <v>163</v>
      </c>
      <c r="C81" s="0"/>
      <c r="D81" s="19" t="n">
        <v>6</v>
      </c>
      <c r="E81" s="19" t="n">
        <v>96</v>
      </c>
      <c r="F81" s="19" t="n">
        <v>4</v>
      </c>
      <c r="G81" s="19" t="n">
        <v>95</v>
      </c>
      <c r="H81" s="19" t="n">
        <v>12</v>
      </c>
      <c r="I81" s="19" t="n">
        <v>1</v>
      </c>
      <c r="J81" s="19" t="n">
        <v>0</v>
      </c>
      <c r="K81" s="22" t="n">
        <f aca="false">SUM(C81:J81)</f>
        <v>214</v>
      </c>
      <c r="L81" s="22" t="n">
        <v>2</v>
      </c>
      <c r="M81" s="22" t="n">
        <v>346</v>
      </c>
    </row>
    <row r="82" customFormat="false" ht="11.25" hidden="false" customHeight="false" outlineLevel="0" collapsed="false">
      <c r="A82" s="8" t="n">
        <v>70</v>
      </c>
      <c r="B82" s="1" t="s">
        <v>163</v>
      </c>
      <c r="C82" s="0"/>
      <c r="D82" s="19" t="n">
        <v>13</v>
      </c>
      <c r="E82" s="19" t="n">
        <v>92</v>
      </c>
      <c r="F82" s="19" t="n">
        <v>10</v>
      </c>
      <c r="G82" s="19" t="n">
        <v>101</v>
      </c>
      <c r="H82" s="19" t="n">
        <v>21</v>
      </c>
      <c r="I82" s="19" t="n">
        <v>2</v>
      </c>
      <c r="J82" s="19" t="n">
        <v>1</v>
      </c>
      <c r="K82" s="22" t="n">
        <f aca="false">SUM(C82:J82)</f>
        <v>240</v>
      </c>
      <c r="L82" s="22" t="n">
        <v>0</v>
      </c>
      <c r="M82" s="22" t="n">
        <v>401</v>
      </c>
    </row>
    <row r="83" customFormat="false" ht="11.25" hidden="false" customHeight="false" outlineLevel="0" collapsed="false">
      <c r="A83" s="8" t="n">
        <v>71</v>
      </c>
      <c r="B83" s="1" t="s">
        <v>163</v>
      </c>
      <c r="C83" s="0"/>
      <c r="D83" s="19" t="n">
        <v>8</v>
      </c>
      <c r="E83" s="19" t="n">
        <v>58</v>
      </c>
      <c r="F83" s="19" t="n">
        <v>4</v>
      </c>
      <c r="G83" s="19" t="n">
        <v>54</v>
      </c>
      <c r="H83" s="19" t="n">
        <v>12</v>
      </c>
      <c r="I83" s="19" t="n">
        <v>0</v>
      </c>
      <c r="J83" s="19" t="n">
        <v>0</v>
      </c>
      <c r="K83" s="22" t="n">
        <f aca="false">SUM(C83:J83)</f>
        <v>136</v>
      </c>
      <c r="L83" s="22" t="n">
        <v>1</v>
      </c>
      <c r="M83" s="22" t="n">
        <v>275</v>
      </c>
    </row>
    <row r="84" customFormat="false" ht="11.25" hidden="false" customHeight="false" outlineLevel="0" collapsed="false">
      <c r="A84" s="8" t="n">
        <v>72</v>
      </c>
      <c r="B84" s="1" t="s">
        <v>163</v>
      </c>
      <c r="C84" s="0"/>
      <c r="D84" s="19" t="n">
        <v>15</v>
      </c>
      <c r="E84" s="19" t="n">
        <v>92</v>
      </c>
      <c r="F84" s="19" t="n">
        <v>1</v>
      </c>
      <c r="G84" s="19" t="n">
        <v>69</v>
      </c>
      <c r="H84" s="19" t="n">
        <v>10</v>
      </c>
      <c r="I84" s="19" t="n">
        <v>1</v>
      </c>
      <c r="J84" s="19" t="n">
        <v>0</v>
      </c>
      <c r="K84" s="22" t="n">
        <f aca="false">SUM(C84:J84)</f>
        <v>188</v>
      </c>
      <c r="L84" s="22" t="n">
        <v>2</v>
      </c>
      <c r="M84" s="22" t="n">
        <v>335</v>
      </c>
    </row>
    <row r="85" customFormat="false" ht="11.25" hidden="false" customHeight="false" outlineLevel="0" collapsed="false">
      <c r="A85" s="8" t="n">
        <v>73</v>
      </c>
      <c r="B85" s="1" t="s">
        <v>163</v>
      </c>
      <c r="C85" s="0"/>
      <c r="D85" s="19" t="n">
        <v>7</v>
      </c>
      <c r="E85" s="19" t="n">
        <v>83</v>
      </c>
      <c r="F85" s="19" t="n">
        <v>6</v>
      </c>
      <c r="G85" s="19" t="n">
        <v>67</v>
      </c>
      <c r="H85" s="19" t="n">
        <v>11</v>
      </c>
      <c r="I85" s="19" t="n">
        <v>2</v>
      </c>
      <c r="J85" s="19" t="n">
        <v>0</v>
      </c>
      <c r="K85" s="22" t="n">
        <f aca="false">SUM(C85:J85)</f>
        <v>176</v>
      </c>
      <c r="L85" s="22" t="n">
        <v>0</v>
      </c>
      <c r="M85" s="22" t="n">
        <v>279</v>
      </c>
    </row>
    <row r="86" customFormat="false" ht="11.25" hidden="false" customHeight="false" outlineLevel="0" collapsed="false">
      <c r="A86" s="8" t="n">
        <v>74</v>
      </c>
      <c r="B86" s="1" t="s">
        <v>163</v>
      </c>
      <c r="C86" s="0"/>
      <c r="D86" s="19" t="n">
        <v>12</v>
      </c>
      <c r="E86" s="19" t="n">
        <v>70</v>
      </c>
      <c r="F86" s="19" t="n">
        <v>1</v>
      </c>
      <c r="G86" s="19" t="n">
        <v>71</v>
      </c>
      <c r="H86" s="19" t="n">
        <v>15</v>
      </c>
      <c r="I86" s="19" t="n">
        <v>0</v>
      </c>
      <c r="J86" s="19" t="n">
        <v>0</v>
      </c>
      <c r="K86" s="22" t="n">
        <f aca="false">SUM(C86:J86)</f>
        <v>169</v>
      </c>
      <c r="L86" s="22" t="n">
        <v>1</v>
      </c>
      <c r="M86" s="22" t="n">
        <v>279</v>
      </c>
    </row>
    <row r="87" customFormat="false" ht="11.25" hidden="false" customHeight="false" outlineLevel="0" collapsed="false">
      <c r="A87" s="8" t="n">
        <v>75</v>
      </c>
      <c r="B87" s="1" t="s">
        <v>163</v>
      </c>
      <c r="C87" s="0"/>
      <c r="D87" s="19" t="n">
        <v>8</v>
      </c>
      <c r="E87" s="19" t="n">
        <v>85</v>
      </c>
      <c r="F87" s="19" t="n">
        <v>1</v>
      </c>
      <c r="G87" s="19" t="n">
        <v>58</v>
      </c>
      <c r="H87" s="19" t="n">
        <v>10</v>
      </c>
      <c r="I87" s="19" t="n">
        <v>3</v>
      </c>
      <c r="J87" s="19" t="n">
        <v>0</v>
      </c>
      <c r="K87" s="22" t="n">
        <f aca="false">SUM(C87:J87)</f>
        <v>165</v>
      </c>
      <c r="L87" s="22" t="n">
        <v>4</v>
      </c>
      <c r="M87" s="22" t="n">
        <v>279</v>
      </c>
    </row>
    <row r="88" customFormat="false" ht="11.25" hidden="false" customHeight="false" outlineLevel="0" collapsed="false">
      <c r="A88" s="8" t="n">
        <v>76</v>
      </c>
      <c r="B88" s="1" t="s">
        <v>163</v>
      </c>
      <c r="C88" s="0"/>
      <c r="D88" s="19" t="n">
        <v>8</v>
      </c>
      <c r="E88" s="19" t="n">
        <v>71</v>
      </c>
      <c r="F88" s="19" t="n">
        <v>3</v>
      </c>
      <c r="G88" s="19" t="n">
        <v>95</v>
      </c>
      <c r="H88" s="19" t="n">
        <v>6</v>
      </c>
      <c r="I88" s="19" t="n">
        <v>0</v>
      </c>
      <c r="J88" s="19" t="n">
        <v>0</v>
      </c>
      <c r="K88" s="22" t="n">
        <f aca="false">SUM(C88:J88)</f>
        <v>183</v>
      </c>
      <c r="L88" s="22" t="n">
        <v>0</v>
      </c>
      <c r="M88" s="22" t="n">
        <v>284</v>
      </c>
    </row>
    <row r="89" customFormat="false" ht="11.25" hidden="false" customHeight="false" outlineLevel="0" collapsed="false">
      <c r="A89" s="8" t="n">
        <v>77</v>
      </c>
      <c r="B89" s="1" t="s">
        <v>163</v>
      </c>
      <c r="C89" s="0"/>
      <c r="D89" s="19" t="n">
        <v>8</v>
      </c>
      <c r="E89" s="19" t="n">
        <v>68</v>
      </c>
      <c r="F89" s="19" t="n">
        <v>2</v>
      </c>
      <c r="G89" s="19" t="n">
        <v>128</v>
      </c>
      <c r="H89" s="19" t="n">
        <v>20</v>
      </c>
      <c r="I89" s="19" t="n">
        <v>0</v>
      </c>
      <c r="J89" s="19" t="n">
        <v>1</v>
      </c>
      <c r="K89" s="22" t="n">
        <f aca="false">SUM(C89:J89)</f>
        <v>227</v>
      </c>
      <c r="L89" s="22" t="n">
        <v>0</v>
      </c>
      <c r="M89" s="22" t="n">
        <v>316</v>
      </c>
    </row>
    <row r="90" customFormat="false" ht="11.25" hidden="false" customHeight="false" outlineLevel="0" collapsed="false">
      <c r="A90" s="8" t="n">
        <v>78</v>
      </c>
      <c r="B90" s="1" t="s">
        <v>163</v>
      </c>
      <c r="C90" s="0"/>
      <c r="D90" s="19" t="n">
        <v>13</v>
      </c>
      <c r="E90" s="19" t="n">
        <v>73</v>
      </c>
      <c r="F90" s="19" t="n">
        <v>1</v>
      </c>
      <c r="G90" s="19" t="n">
        <v>72</v>
      </c>
      <c r="H90" s="19" t="n">
        <v>11</v>
      </c>
      <c r="I90" s="19" t="n">
        <v>0</v>
      </c>
      <c r="J90" s="19" t="n">
        <v>1</v>
      </c>
      <c r="K90" s="22" t="n">
        <f aca="false">SUM(C90:J90)</f>
        <v>171</v>
      </c>
      <c r="L90" s="22" t="n">
        <v>0</v>
      </c>
      <c r="M90" s="22" t="n">
        <v>269</v>
      </c>
    </row>
    <row r="91" customFormat="false" ht="11.25" hidden="false" customHeight="false" outlineLevel="0" collapsed="false">
      <c r="A91" s="8" t="n">
        <v>79</v>
      </c>
      <c r="B91" s="1" t="s">
        <v>163</v>
      </c>
      <c r="C91" s="0"/>
      <c r="D91" s="19" t="n">
        <v>22</v>
      </c>
      <c r="E91" s="19" t="n">
        <v>47</v>
      </c>
      <c r="F91" s="19" t="n">
        <v>1</v>
      </c>
      <c r="G91" s="19" t="n">
        <v>120</v>
      </c>
      <c r="H91" s="19" t="n">
        <v>6</v>
      </c>
      <c r="I91" s="19" t="n">
        <v>0</v>
      </c>
      <c r="J91" s="19" t="n">
        <v>0</v>
      </c>
      <c r="K91" s="22" t="n">
        <f aca="false">SUM(C91:J91)</f>
        <v>196</v>
      </c>
      <c r="L91" s="22" t="n">
        <v>0</v>
      </c>
      <c r="M91" s="22" t="n">
        <v>283</v>
      </c>
    </row>
    <row r="92" customFormat="false" ht="11.25" hidden="false" customHeight="false" outlineLevel="0" collapsed="false">
      <c r="A92" s="8" t="n">
        <v>80</v>
      </c>
      <c r="B92" s="1" t="s">
        <v>163</v>
      </c>
      <c r="C92" s="0"/>
      <c r="D92" s="19" t="n">
        <v>8</v>
      </c>
      <c r="E92" s="19" t="n">
        <v>102</v>
      </c>
      <c r="F92" s="19" t="n">
        <v>2</v>
      </c>
      <c r="G92" s="19" t="n">
        <v>85</v>
      </c>
      <c r="H92" s="19" t="n">
        <v>11</v>
      </c>
      <c r="I92" s="19" t="n">
        <v>0</v>
      </c>
      <c r="J92" s="19" t="n">
        <v>1</v>
      </c>
      <c r="K92" s="22" t="n">
        <f aca="false">SUM(C92:J92)</f>
        <v>209</v>
      </c>
      <c r="L92" s="22" t="n">
        <v>2</v>
      </c>
      <c r="M92" s="22" t="n">
        <v>301</v>
      </c>
    </row>
    <row r="93" customFormat="false" ht="11.25" hidden="false" customHeight="false" outlineLevel="0" collapsed="false">
      <c r="A93" s="8" t="n">
        <v>81</v>
      </c>
      <c r="B93" s="1" t="s">
        <v>163</v>
      </c>
      <c r="C93" s="0"/>
      <c r="D93" s="19" t="n">
        <v>7</v>
      </c>
      <c r="E93" s="19" t="n">
        <v>90</v>
      </c>
      <c r="F93" s="19" t="n">
        <v>1</v>
      </c>
      <c r="G93" s="19" t="n">
        <v>92</v>
      </c>
      <c r="H93" s="19" t="n">
        <v>14</v>
      </c>
      <c r="I93" s="19" t="n">
        <v>1</v>
      </c>
      <c r="J93" s="19" t="n">
        <v>0</v>
      </c>
      <c r="K93" s="22" t="n">
        <f aca="false">SUM(C93:J93)</f>
        <v>205</v>
      </c>
      <c r="L93" s="22" t="n">
        <v>1</v>
      </c>
      <c r="M93" s="22" t="n">
        <v>314</v>
      </c>
    </row>
    <row r="94" customFormat="false" ht="11.25" hidden="false" customHeight="false" outlineLevel="0" collapsed="false">
      <c r="A94" s="8" t="n">
        <v>82</v>
      </c>
      <c r="B94" s="1" t="s">
        <v>163</v>
      </c>
      <c r="C94" s="0"/>
      <c r="D94" s="19" t="n">
        <v>7</v>
      </c>
      <c r="E94" s="19" t="n">
        <v>95</v>
      </c>
      <c r="F94" s="19" t="n">
        <v>1</v>
      </c>
      <c r="G94" s="19" t="n">
        <v>97</v>
      </c>
      <c r="H94" s="19" t="n">
        <v>16</v>
      </c>
      <c r="I94" s="19" t="n">
        <v>0</v>
      </c>
      <c r="J94" s="19" t="n">
        <v>0</v>
      </c>
      <c r="K94" s="22" t="n">
        <f aca="false">SUM(C94:J94)</f>
        <v>216</v>
      </c>
      <c r="L94" s="22" t="n">
        <v>1</v>
      </c>
      <c r="M94" s="22" t="n">
        <v>294</v>
      </c>
    </row>
    <row r="95" customFormat="false" ht="11.25" hidden="false" customHeight="false" outlineLevel="0" collapsed="false">
      <c r="A95" s="8" t="n">
        <v>83</v>
      </c>
      <c r="B95" s="1" t="s">
        <v>163</v>
      </c>
      <c r="C95" s="0"/>
      <c r="D95" s="19" t="n">
        <v>14</v>
      </c>
      <c r="E95" s="19" t="n">
        <v>78</v>
      </c>
      <c r="F95" s="19" t="n">
        <v>1</v>
      </c>
      <c r="G95" s="19" t="n">
        <v>71</v>
      </c>
      <c r="H95" s="19" t="n">
        <v>6</v>
      </c>
      <c r="I95" s="19" t="n">
        <v>0</v>
      </c>
      <c r="J95" s="19" t="n">
        <v>0</v>
      </c>
      <c r="K95" s="22" t="n">
        <f aca="false">SUM(C95:J95)</f>
        <v>170</v>
      </c>
      <c r="L95" s="22" t="n">
        <v>0</v>
      </c>
      <c r="M95" s="22" t="n">
        <v>280</v>
      </c>
    </row>
    <row r="96" customFormat="false" ht="11.25" hidden="false" customHeight="false" outlineLevel="0" collapsed="false">
      <c r="A96" s="8" t="n">
        <v>84</v>
      </c>
      <c r="B96" s="1" t="s">
        <v>163</v>
      </c>
      <c r="C96" s="0"/>
      <c r="D96" s="19" t="n">
        <v>7</v>
      </c>
      <c r="E96" s="19" t="n">
        <v>72</v>
      </c>
      <c r="F96" s="19" t="n">
        <v>3</v>
      </c>
      <c r="G96" s="19" t="n">
        <v>107</v>
      </c>
      <c r="H96" s="19" t="n">
        <v>8</v>
      </c>
      <c r="I96" s="19" t="n">
        <v>0</v>
      </c>
      <c r="J96" s="19" t="n">
        <v>0</v>
      </c>
      <c r="K96" s="22" t="n">
        <f aca="false">SUM(C96:J96)</f>
        <v>197</v>
      </c>
      <c r="L96" s="22" t="n">
        <v>2</v>
      </c>
      <c r="M96" s="22" t="n">
        <v>307</v>
      </c>
    </row>
    <row r="97" customFormat="false" ht="12" hidden="false" customHeight="false" outlineLevel="0" collapsed="false">
      <c r="B97" s="0"/>
      <c r="C97" s="0"/>
      <c r="D97" s="19"/>
      <c r="E97" s="19"/>
      <c r="F97" s="19"/>
      <c r="G97" s="19"/>
      <c r="H97" s="19"/>
      <c r="I97" s="19"/>
      <c r="J97" s="19"/>
      <c r="K97" s="19"/>
      <c r="L97" s="19"/>
      <c r="M97" s="19"/>
    </row>
    <row r="98" customFormat="false" ht="11.25" hidden="false" customHeight="false" outlineLevel="0" collapsed="false">
      <c r="B98" s="23" t="s">
        <v>166</v>
      </c>
      <c r="C98" s="24"/>
      <c r="D98" s="25" t="n">
        <f aca="false">SUM(D5:D97)</f>
        <v>1044</v>
      </c>
      <c r="E98" s="25" t="n">
        <f aca="false">SUM(E5:E97)</f>
        <v>8705</v>
      </c>
      <c r="F98" s="25" t="n">
        <f aca="false">SUM(F5:F97)</f>
        <v>383</v>
      </c>
      <c r="G98" s="25" t="n">
        <f aca="false">SUM(G5:G97)</f>
        <v>7961</v>
      </c>
      <c r="H98" s="25" t="n">
        <f aca="false">SUM(H5:H97)</f>
        <v>956</v>
      </c>
      <c r="I98" s="25" t="n">
        <f aca="false">SUM(I5:I97)</f>
        <v>58</v>
      </c>
      <c r="J98" s="25" t="n">
        <f aca="false">SUM(J5:J97)</f>
        <v>29</v>
      </c>
      <c r="K98" s="25" t="n">
        <f aca="false">SUM(K5:K97)</f>
        <v>19136</v>
      </c>
      <c r="L98" s="25" t="n">
        <f aca="false">SUM(L5:L97)</f>
        <v>160</v>
      </c>
      <c r="M98" s="25" t="n">
        <f aca="false">SUM(M5:M97)</f>
        <v>27250</v>
      </c>
    </row>
    <row r="99" customFormat="false" ht="11.25" hidden="false" customHeight="false" outlineLevel="0" collapsed="false">
      <c r="B99" s="0"/>
      <c r="C99" s="0"/>
      <c r="D99" s="19"/>
      <c r="E99" s="19"/>
      <c r="F99" s="19"/>
      <c r="G99" s="19"/>
      <c r="H99" s="19"/>
      <c r="I99" s="19"/>
      <c r="J99" s="19"/>
      <c r="K99" s="19"/>
      <c r="L99" s="19"/>
      <c r="M99" s="19"/>
    </row>
    <row r="100" customFormat="false" ht="11.25" hidden="false" customHeight="false" outlineLevel="0" collapsed="false">
      <c r="B100" s="1" t="s">
        <v>167</v>
      </c>
      <c r="C100" s="0"/>
      <c r="D100" s="19" t="n">
        <v>5</v>
      </c>
      <c r="E100" s="19" t="n">
        <v>13</v>
      </c>
      <c r="F100" s="19" t="n">
        <v>1</v>
      </c>
      <c r="G100" s="19" t="n">
        <v>14</v>
      </c>
      <c r="H100" s="19" t="n">
        <v>0</v>
      </c>
      <c r="I100" s="19" t="n">
        <v>1</v>
      </c>
      <c r="J100" s="19" t="n">
        <v>0</v>
      </c>
      <c r="K100" s="19" t="n">
        <f aca="false">SUM(C100:J100)</f>
        <v>34</v>
      </c>
      <c r="L100" s="19" t="n">
        <v>0</v>
      </c>
      <c r="M100" s="19"/>
    </row>
    <row r="101" customFormat="false" ht="11.25" hidden="false" customHeight="false" outlineLevel="0" collapsed="false">
      <c r="B101" s="1" t="s">
        <v>168</v>
      </c>
      <c r="C101" s="0"/>
      <c r="D101" s="19" t="n">
        <v>8</v>
      </c>
      <c r="E101" s="19" t="n">
        <v>50</v>
      </c>
      <c r="F101" s="19" t="n">
        <v>4</v>
      </c>
      <c r="G101" s="19" t="n">
        <v>76</v>
      </c>
      <c r="H101" s="19" t="n">
        <v>6</v>
      </c>
      <c r="I101" s="19" t="n">
        <v>2</v>
      </c>
      <c r="J101" s="19" t="n">
        <v>0</v>
      </c>
      <c r="K101" s="19" t="n">
        <f aca="false">SUM(C101:J101)</f>
        <v>146</v>
      </c>
      <c r="L101" s="19" t="n">
        <v>0</v>
      </c>
      <c r="M101" s="19"/>
    </row>
    <row r="102" customFormat="false" ht="11.25" hidden="false" customHeight="false" outlineLevel="0" collapsed="false">
      <c r="B102" s="1" t="s">
        <v>169</v>
      </c>
      <c r="C102" s="0"/>
      <c r="D102" s="19" t="n">
        <v>12</v>
      </c>
      <c r="E102" s="19" t="n">
        <v>87</v>
      </c>
      <c r="F102" s="19" t="n">
        <v>5</v>
      </c>
      <c r="G102" s="19" t="n">
        <v>40</v>
      </c>
      <c r="H102" s="19" t="n">
        <v>11</v>
      </c>
      <c r="I102" s="19" t="n">
        <v>1</v>
      </c>
      <c r="J102" s="19" t="n">
        <v>2</v>
      </c>
      <c r="K102" s="19" t="n">
        <f aca="false">SUM(C102:J102)</f>
        <v>158</v>
      </c>
      <c r="L102" s="19" t="n">
        <v>14</v>
      </c>
      <c r="M102" s="19"/>
    </row>
    <row r="103" customFormat="false" ht="11.25" hidden="false" customHeight="false" outlineLevel="0" collapsed="false">
      <c r="B103" s="1" t="s">
        <v>170</v>
      </c>
      <c r="C103" s="0"/>
      <c r="D103" s="19" t="n">
        <v>3</v>
      </c>
      <c r="E103" s="19" t="n">
        <v>8</v>
      </c>
      <c r="F103" s="19" t="n">
        <v>0</v>
      </c>
      <c r="G103" s="19" t="n">
        <v>8</v>
      </c>
      <c r="H103" s="19" t="n">
        <v>0</v>
      </c>
      <c r="I103" s="19" t="n">
        <v>0</v>
      </c>
      <c r="J103" s="19" t="n">
        <v>0</v>
      </c>
      <c r="K103" s="19" t="n">
        <f aca="false">SUM(C103:J103)</f>
        <v>19</v>
      </c>
      <c r="L103" s="19" t="n">
        <v>3</v>
      </c>
      <c r="M103" s="19"/>
    </row>
    <row r="104" customFormat="false" ht="11.25" hidden="false" customHeight="false" outlineLevel="0" collapsed="false">
      <c r="B104" s="1" t="s">
        <v>171</v>
      </c>
      <c r="C104" s="0"/>
      <c r="D104" s="19" t="n">
        <v>7</v>
      </c>
      <c r="E104" s="19" t="n">
        <v>51</v>
      </c>
      <c r="F104" s="19" t="n">
        <v>2</v>
      </c>
      <c r="G104" s="19" t="n">
        <v>58</v>
      </c>
      <c r="H104" s="19" t="n">
        <v>3</v>
      </c>
      <c r="I104" s="19" t="n">
        <v>0</v>
      </c>
      <c r="J104" s="19" t="n">
        <v>0</v>
      </c>
      <c r="K104" s="19" t="n">
        <f aca="false">SUM(C104:J104)</f>
        <v>121</v>
      </c>
      <c r="L104" s="19" t="n">
        <v>3</v>
      </c>
      <c r="M104" s="19"/>
    </row>
    <row r="105" customFormat="false" ht="11.25" hidden="false" customHeight="false" outlineLevel="0" collapsed="false">
      <c r="B105" s="1" t="s">
        <v>172</v>
      </c>
      <c r="C105" s="0"/>
      <c r="D105" s="19" t="n">
        <v>2</v>
      </c>
      <c r="E105" s="19" t="n">
        <v>12</v>
      </c>
      <c r="F105" s="19" t="n">
        <v>0</v>
      </c>
      <c r="G105" s="19" t="n">
        <v>3</v>
      </c>
      <c r="H105" s="19" t="n">
        <v>0</v>
      </c>
      <c r="I105" s="19" t="n">
        <v>0</v>
      </c>
      <c r="J105" s="19" t="n">
        <v>0</v>
      </c>
      <c r="K105" s="19" t="n">
        <f aca="false">SUM(C105:J105)</f>
        <v>17</v>
      </c>
      <c r="L105" s="19" t="n">
        <v>0</v>
      </c>
      <c r="M105" s="19"/>
    </row>
    <row r="106" customFormat="false" ht="12" hidden="false" customHeight="false" outlineLevel="0" collapsed="false">
      <c r="B106" s="0"/>
      <c r="C106" s="0"/>
      <c r="D106" s="19"/>
      <c r="E106" s="19"/>
      <c r="F106" s="19"/>
      <c r="G106" s="19"/>
      <c r="H106" s="19"/>
      <c r="I106" s="19"/>
      <c r="J106" s="19"/>
      <c r="K106" s="19"/>
      <c r="L106" s="19"/>
      <c r="M106" s="19"/>
    </row>
    <row r="107" customFormat="false" ht="11.25" hidden="false" customHeight="false" outlineLevel="0" collapsed="false">
      <c r="B107" s="23" t="s">
        <v>173</v>
      </c>
      <c r="C107" s="24"/>
      <c r="D107" s="25" t="n">
        <f aca="false">SUM(D98:D106)</f>
        <v>1081</v>
      </c>
      <c r="E107" s="25" t="n">
        <f aca="false">SUM(E98:E106)</f>
        <v>8926</v>
      </c>
      <c r="F107" s="25" t="n">
        <f aca="false">SUM(F98:F106)</f>
        <v>395</v>
      </c>
      <c r="G107" s="25" t="n">
        <f aca="false">SUM(G98:G106)</f>
        <v>8160</v>
      </c>
      <c r="H107" s="25" t="n">
        <f aca="false">SUM(H98:H106)</f>
        <v>976</v>
      </c>
      <c r="I107" s="25" t="n">
        <f aca="false">SUM(I98:I106)</f>
        <v>62</v>
      </c>
      <c r="J107" s="25" t="n">
        <f aca="false">SUM(J98:J106)</f>
        <v>31</v>
      </c>
      <c r="K107" s="25" t="n">
        <f aca="false">SUM(K98:K106)</f>
        <v>19631</v>
      </c>
      <c r="L107" s="25" t="n">
        <f aca="false">SUM(L98:L106)</f>
        <v>180</v>
      </c>
      <c r="M107" s="25" t="n">
        <f aca="false">SUM(M98:M106)</f>
        <v>27250</v>
      </c>
    </row>
    <row r="108" customFormat="false" ht="11.25" hidden="false" customHeight="false" outlineLevel="0" collapsed="false">
      <c r="B108" s="8" t="s">
        <v>174</v>
      </c>
      <c r="C108" s="0"/>
      <c r="D108" s="13" t="n">
        <f aca="false">IF($D$120&gt;0,D107/$D$120,0)</f>
        <v>0.0550659670928633</v>
      </c>
      <c r="E108" s="13" t="n">
        <f aca="false">IF($D$120&gt;0,E107/$D$120,0)</f>
        <v>0.454689012276501</v>
      </c>
      <c r="F108" s="13" t="n">
        <f aca="false">IF($D$120&gt;0,F107/$D$120,0)</f>
        <v>0.0201212368193164</v>
      </c>
      <c r="G108" s="13" t="n">
        <f aca="false">IF($D$120&gt;0,G107/$D$120,0)</f>
        <v>0.415669094799042</v>
      </c>
      <c r="H108" s="13" t="n">
        <f aca="false">IF($D$120&gt;0,H107/$D$120,0)</f>
        <v>0.0497172838877286</v>
      </c>
      <c r="I108" s="13" t="n">
        <f aca="false">IF($D$120&gt;0,I107/$D$120,0)</f>
        <v>0.00315827008303194</v>
      </c>
      <c r="J108" s="13" t="n">
        <f aca="false">IF($D$120&gt;0,J107/$D$120,0)</f>
        <v>0.00157913504151597</v>
      </c>
    </row>
    <row r="109" customFormat="false" ht="11.25" hidden="false" customHeight="false" outlineLevel="0" collapsed="false">
      <c r="B109" s="0"/>
      <c r="C109" s="0"/>
      <c r="D109" s="0"/>
      <c r="E109" s="0"/>
      <c r="F109" s="0"/>
      <c r="G109" s="0"/>
      <c r="H109" s="0"/>
      <c r="I109" s="0"/>
    </row>
    <row r="110" customFormat="false" ht="12" hidden="false" customHeight="false" outlineLevel="0" collapsed="false">
      <c r="B110" s="12" t="s">
        <v>175</v>
      </c>
      <c r="C110" s="12"/>
      <c r="D110" s="26"/>
      <c r="E110" s="6"/>
      <c r="F110" s="6"/>
      <c r="G110" s="6"/>
      <c r="H110" s="6"/>
      <c r="I110" s="4"/>
    </row>
    <row r="111" customFormat="false" ht="11.25" hidden="false" customHeight="false" outlineLevel="0" collapsed="false">
      <c r="B111" s="0"/>
      <c r="C111" s="0"/>
      <c r="D111" s="19"/>
      <c r="E111" s="0"/>
      <c r="F111" s="0"/>
      <c r="G111" s="0"/>
      <c r="H111" s="0"/>
    </row>
    <row r="112" customFormat="false" ht="11.25" hidden="false" customHeight="false" outlineLevel="0" collapsed="false">
      <c r="B112" s="1" t="s">
        <v>176</v>
      </c>
      <c r="C112" s="0"/>
      <c r="D112" s="19" t="n">
        <f aca="false">TotalRegularVotes</f>
        <v>19136</v>
      </c>
      <c r="E112" s="0"/>
      <c r="F112" s="13" t="n">
        <f aca="false">IF(TotalValidVotes&gt;0,TotalRegularVotes/TotalValidVotes,0)</f>
        <v>0.974784779175793</v>
      </c>
      <c r="G112" s="1" t="s">
        <v>177</v>
      </c>
      <c r="H112" s="0"/>
    </row>
    <row r="113" customFormat="false" ht="11.25" hidden="false" customHeight="false" outlineLevel="0" collapsed="false">
      <c r="B113" s="1" t="s">
        <v>167</v>
      </c>
      <c r="C113" s="0"/>
      <c r="D113" s="19" t="n">
        <f aca="false">TotalSP01</f>
        <v>34</v>
      </c>
      <c r="E113" s="0"/>
      <c r="F113" s="13" t="n">
        <f aca="false">IF(TotalValidVotes&gt;0,TotalSP01/TotalValidVotes,0)</f>
        <v>0.00173195456166268</v>
      </c>
      <c r="G113" s="1" t="s">
        <v>177</v>
      </c>
      <c r="H113" s="0"/>
    </row>
    <row r="114" customFormat="false" ht="11.25" hidden="false" customHeight="false" outlineLevel="0" collapsed="false">
      <c r="B114" s="1" t="s">
        <v>168</v>
      </c>
      <c r="C114" s="0"/>
      <c r="D114" s="19" t="n">
        <f aca="false">TotalSP02</f>
        <v>146</v>
      </c>
      <c r="E114" s="0"/>
      <c r="F114" s="13" t="n">
        <f aca="false">IF(TotalValidVotes&gt;0,TotalSP02/TotalValidVotes,0)</f>
        <v>0.00743721664713973</v>
      </c>
      <c r="G114" s="1" t="s">
        <v>177</v>
      </c>
      <c r="H114" s="0"/>
    </row>
    <row r="115" customFormat="false" ht="11.25" hidden="false" customHeight="false" outlineLevel="0" collapsed="false">
      <c r="B115" s="1" t="s">
        <v>169</v>
      </c>
      <c r="C115" s="0"/>
      <c r="D115" s="19" t="n">
        <f aca="false">TotalSP03</f>
        <v>158</v>
      </c>
      <c r="E115" s="0"/>
      <c r="F115" s="13" t="n">
        <f aca="false">IF(TotalValidVotes&gt;0,TotalSP03/TotalValidVotes,0)</f>
        <v>0.00804849472772655</v>
      </c>
      <c r="G115" s="1" t="s">
        <v>177</v>
      </c>
      <c r="H115" s="0"/>
    </row>
    <row r="116" customFormat="false" ht="11.25" hidden="false" customHeight="false" outlineLevel="0" collapsed="false">
      <c r="B116" s="1" t="s">
        <v>170</v>
      </c>
      <c r="C116" s="0"/>
      <c r="D116" s="19" t="n">
        <f aca="false">TotalSP04</f>
        <v>19</v>
      </c>
      <c r="E116" s="0"/>
      <c r="F116" s="13" t="n">
        <f aca="false">IF(TotalValidVotes&gt;0,TotalSP04/TotalValidVotes,0)</f>
        <v>0.000967856960929143</v>
      </c>
      <c r="G116" s="1" t="s">
        <v>177</v>
      </c>
      <c r="H116" s="0"/>
    </row>
    <row r="117" customFormat="false" ht="11.25" hidden="false" customHeight="false" outlineLevel="0" collapsed="false">
      <c r="B117" s="1" t="s">
        <v>171</v>
      </c>
      <c r="C117" s="0"/>
      <c r="D117" s="19" t="n">
        <f aca="false">TotalSP05</f>
        <v>121</v>
      </c>
      <c r="E117" s="0"/>
      <c r="F117" s="13" t="n">
        <f aca="false">IF(TotalValidVotes&gt;0,TotalSP05/TotalValidVotes,0)</f>
        <v>0.00616372064591717</v>
      </c>
      <c r="G117" s="1" t="s">
        <v>177</v>
      </c>
      <c r="H117" s="0"/>
    </row>
    <row r="118" customFormat="false" ht="11.25" hidden="false" customHeight="false" outlineLevel="0" collapsed="false">
      <c r="B118" s="1" t="s">
        <v>172</v>
      </c>
      <c r="C118" s="0"/>
      <c r="D118" s="19" t="n">
        <f aca="false">TotalSP06</f>
        <v>17</v>
      </c>
      <c r="E118" s="0"/>
      <c r="F118" s="13" t="n">
        <f aca="false">IF(TotalValidVotes&gt;0,TotalSP06/TotalValidVotes,0)</f>
        <v>0.000865977280831338</v>
      </c>
      <c r="G118" s="1" t="s">
        <v>177</v>
      </c>
      <c r="H118" s="0"/>
    </row>
    <row r="119" customFormat="false" ht="12" hidden="false" customHeight="false" outlineLevel="0" collapsed="false">
      <c r="B119" s="0"/>
      <c r="C119" s="0"/>
      <c r="D119" s="19"/>
      <c r="E119" s="0"/>
      <c r="F119" s="0"/>
      <c r="G119" s="0"/>
      <c r="H119" s="0"/>
    </row>
    <row r="120" customFormat="false" ht="11.25" hidden="false" customHeight="false" outlineLevel="0" collapsed="false">
      <c r="B120" s="14" t="s">
        <v>177</v>
      </c>
      <c r="C120" s="14"/>
      <c r="D120" s="25" t="n">
        <f aca="false">SUM(D112:D118)</f>
        <v>19631</v>
      </c>
      <c r="E120" s="4"/>
      <c r="F120" s="15"/>
      <c r="G120" s="0"/>
      <c r="H120" s="0"/>
    </row>
    <row r="121" customFormat="false" ht="11.25" hidden="false" customHeight="false" outlineLevel="0" collapsed="false">
      <c r="B121" s="1" t="s">
        <v>178</v>
      </c>
      <c r="C121" s="0"/>
      <c r="D121" s="19" t="n">
        <f aca="false">TotalRejectedBallots</f>
        <v>180</v>
      </c>
      <c r="E121" s="0"/>
      <c r="F121" s="13" t="n">
        <f aca="false">IF(RegisteredVotersVoted&gt;0,TotalRejectedBallots/RegisteredVotersVoted,0)</f>
        <v>0.00908586139013679</v>
      </c>
      <c r="G121" s="1" t="s">
        <v>179</v>
      </c>
      <c r="H121" s="0"/>
    </row>
    <row r="122" customFormat="false" ht="11.25" hidden="false" customHeight="false" outlineLevel="0" collapsed="false">
      <c r="B122" s="1" t="s">
        <v>180</v>
      </c>
      <c r="C122" s="0"/>
      <c r="D122" s="19" t="n">
        <f aca="false">TotalValidVotes+TotalRejectedBallots</f>
        <v>19811</v>
      </c>
      <c r="E122" s="0"/>
      <c r="F122" s="13" t="n">
        <f aca="false">IF(TotalRegisteredVoters&gt;0,RegisteredVotersVoted/TotalRegisteredVoters,0)</f>
        <v>0.727009174311927</v>
      </c>
      <c r="G122" s="1" t="s">
        <v>216</v>
      </c>
      <c r="H122" s="0"/>
    </row>
    <row r="123" customFormat="false" ht="12.75" hidden="false" customHeight="false" outlineLevel="0" collapsed="false">
      <c r="B123" s="0"/>
      <c r="C123" s="0"/>
      <c r="D123" s="0"/>
      <c r="E123" s="0"/>
      <c r="F123" s="0"/>
      <c r="G123" s="0"/>
      <c r="H123" s="0"/>
    </row>
    <row r="124" customFormat="false" ht="11.25" hidden="false" customHeight="false" outlineLevel="0" collapsed="false">
      <c r="B124" s="21" t="s">
        <v>182</v>
      </c>
      <c r="D124" s="1" t="s">
        <v>297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2"/>
  <sheetViews>
    <sheetView windowProtection="false" showFormulas="false" showGridLines="true" showRowColHeaders="true" showZeros="true" rightToLeft="false" tabSelected="false" showOutlineSymbols="true" defaultGridColor="true" view="normal" topLeftCell="A130" colorId="64" zoomScale="110" zoomScaleNormal="110" zoomScalePageLayoutView="100" workbookViewId="0">
      <selection pane="topLeft" activeCell="A4" activeCellId="1" sqref="H19:H20 A4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11.25" hidden="false" customHeight="false" outlineLevel="0" collapsed="false">
      <c r="A2" s="0"/>
      <c r="B2" s="0"/>
      <c r="C2" s="0"/>
      <c r="D2" s="3" t="s">
        <v>298</v>
      </c>
      <c r="E2" s="0"/>
      <c r="F2" s="0"/>
      <c r="G2" s="0"/>
      <c r="H2" s="0"/>
      <c r="I2" s="0"/>
      <c r="J2" s="0"/>
      <c r="K2" s="0"/>
      <c r="L2" s="0"/>
      <c r="M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</row>
    <row r="4" customFormat="false" ht="33.75" hidden="false" customHeight="false" outlineLevel="0" collapsed="false">
      <c r="A4" s="10"/>
      <c r="B4" s="9"/>
      <c r="C4" s="9"/>
      <c r="D4" s="20" t="s">
        <v>299</v>
      </c>
      <c r="E4" s="20" t="s">
        <v>300</v>
      </c>
      <c r="F4" s="20" t="s">
        <v>301</v>
      </c>
      <c r="G4" s="20" t="s">
        <v>302</v>
      </c>
      <c r="H4" s="20" t="s">
        <v>303</v>
      </c>
      <c r="I4" s="20" t="s">
        <v>304</v>
      </c>
      <c r="J4" s="20" t="s">
        <v>305</v>
      </c>
      <c r="K4" s="20" t="s">
        <v>156</v>
      </c>
      <c r="L4" s="20" t="s">
        <v>157</v>
      </c>
      <c r="M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customFormat="false" ht="11.25" hidden="false" customHeight="false" outlineLevel="0" collapsed="false">
      <c r="A8" s="0"/>
      <c r="B8" s="1" t="s">
        <v>306</v>
      </c>
      <c r="C8" s="0"/>
      <c r="D8" s="19" t="n">
        <v>20</v>
      </c>
      <c r="E8" s="19" t="n">
        <v>6</v>
      </c>
      <c r="F8" s="19" t="n">
        <v>556</v>
      </c>
      <c r="G8" s="19" t="n">
        <v>43</v>
      </c>
      <c r="H8" s="19" t="n">
        <v>499</v>
      </c>
      <c r="I8" s="19" t="n">
        <v>74</v>
      </c>
      <c r="J8" s="19" t="n">
        <v>2</v>
      </c>
      <c r="K8" s="22" t="n">
        <f aca="false">SUM(C8:J8)</f>
        <v>1200</v>
      </c>
      <c r="L8" s="22" t="n">
        <v>11</v>
      </c>
      <c r="M8" s="22"/>
    </row>
    <row r="9" customFormat="false" ht="11.25" hidden="false" customHeight="false" outlineLevel="0" collapsed="false">
      <c r="A9" s="0"/>
      <c r="B9" s="0"/>
      <c r="C9" s="0"/>
      <c r="D9" s="19"/>
      <c r="E9" s="19"/>
      <c r="F9" s="19"/>
      <c r="G9" s="19"/>
      <c r="H9" s="19"/>
      <c r="I9" s="19"/>
      <c r="J9" s="19"/>
      <c r="K9" s="22"/>
      <c r="L9" s="22"/>
      <c r="M9" s="22"/>
    </row>
    <row r="10" customFormat="false" ht="11.25" hidden="false" customHeight="false" outlineLevel="0" collapsed="false">
      <c r="A10" s="21" t="s">
        <v>161</v>
      </c>
      <c r="B10" s="0"/>
      <c r="C10" s="0"/>
      <c r="D10" s="19"/>
      <c r="E10" s="19"/>
      <c r="F10" s="19"/>
      <c r="G10" s="19"/>
      <c r="H10" s="19"/>
      <c r="I10" s="19"/>
      <c r="J10" s="19"/>
      <c r="K10" s="22"/>
      <c r="L10" s="22"/>
      <c r="M10" s="22"/>
    </row>
    <row r="11" customFormat="false" ht="11.25" hidden="false" customHeight="false" outlineLevel="0" collapsed="false">
      <c r="A11" s="21" t="s">
        <v>162</v>
      </c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customFormat="false" ht="11.25" hidden="false" customHeight="false" outlineLevel="0" collapsed="false">
      <c r="A12" s="8" t="n">
        <v>1</v>
      </c>
      <c r="B12" s="1" t="s">
        <v>163</v>
      </c>
      <c r="C12" s="0"/>
      <c r="D12" s="19" t="n">
        <v>6</v>
      </c>
      <c r="E12" s="19" t="n">
        <v>1</v>
      </c>
      <c r="F12" s="19" t="n">
        <v>146</v>
      </c>
      <c r="G12" s="19" t="n">
        <v>21</v>
      </c>
      <c r="H12" s="19" t="n">
        <v>200</v>
      </c>
      <c r="I12" s="19" t="n">
        <v>8</v>
      </c>
      <c r="J12" s="19" t="n">
        <v>0</v>
      </c>
      <c r="K12" s="22" t="n">
        <f aca="false">SUM(C12:J12)</f>
        <v>382</v>
      </c>
      <c r="L12" s="22" t="n">
        <v>4</v>
      </c>
      <c r="M12" s="22" t="n">
        <v>551</v>
      </c>
    </row>
    <row r="13" customFormat="false" ht="11.25" hidden="false" customHeight="false" outlineLevel="0" collapsed="false">
      <c r="A13" s="8" t="n">
        <v>2</v>
      </c>
      <c r="B13" s="1" t="s">
        <v>163</v>
      </c>
      <c r="C13" s="0"/>
      <c r="D13" s="19" t="n">
        <v>7</v>
      </c>
      <c r="E13" s="19" t="n">
        <v>1</v>
      </c>
      <c r="F13" s="19" t="n">
        <v>82</v>
      </c>
      <c r="G13" s="19" t="n">
        <v>5</v>
      </c>
      <c r="H13" s="19" t="n">
        <v>109</v>
      </c>
      <c r="I13" s="19" t="n">
        <v>14</v>
      </c>
      <c r="J13" s="19" t="n">
        <v>0</v>
      </c>
      <c r="K13" s="22" t="n">
        <f aca="false">SUM(C13:J13)</f>
        <v>218</v>
      </c>
      <c r="L13" s="22" t="n">
        <v>0</v>
      </c>
      <c r="M13" s="22" t="n">
        <v>326</v>
      </c>
    </row>
    <row r="14" customFormat="false" ht="11.25" hidden="false" customHeight="false" outlineLevel="0" collapsed="false">
      <c r="A14" s="8" t="n">
        <v>3</v>
      </c>
      <c r="B14" s="1" t="s">
        <v>163</v>
      </c>
      <c r="C14" s="0"/>
      <c r="D14" s="19" t="n">
        <v>6</v>
      </c>
      <c r="E14" s="19" t="n">
        <v>2</v>
      </c>
      <c r="F14" s="19" t="n">
        <v>84</v>
      </c>
      <c r="G14" s="19" t="n">
        <v>5</v>
      </c>
      <c r="H14" s="19" t="n">
        <v>92</v>
      </c>
      <c r="I14" s="19" t="n">
        <v>9</v>
      </c>
      <c r="J14" s="19" t="n">
        <v>1</v>
      </c>
      <c r="K14" s="22" t="n">
        <f aca="false">SUM(C14:J14)</f>
        <v>199</v>
      </c>
      <c r="L14" s="22" t="n">
        <v>3</v>
      </c>
      <c r="M14" s="22" t="n">
        <v>355</v>
      </c>
    </row>
    <row r="15" customFormat="false" ht="11.25" hidden="false" customHeight="false" outlineLevel="0" collapsed="false">
      <c r="A15" s="8" t="n">
        <v>4</v>
      </c>
      <c r="B15" s="1" t="s">
        <v>163</v>
      </c>
      <c r="C15" s="0"/>
      <c r="D15" s="19" t="n">
        <v>4</v>
      </c>
      <c r="E15" s="19" t="n">
        <v>0</v>
      </c>
      <c r="F15" s="19" t="n">
        <v>114</v>
      </c>
      <c r="G15" s="19" t="n">
        <v>13</v>
      </c>
      <c r="H15" s="19" t="n">
        <v>115</v>
      </c>
      <c r="I15" s="19" t="n">
        <v>12</v>
      </c>
      <c r="J15" s="19" t="n">
        <v>0</v>
      </c>
      <c r="K15" s="22" t="n">
        <f aca="false">SUM(C15:J15)</f>
        <v>258</v>
      </c>
      <c r="L15" s="22" t="n">
        <v>2</v>
      </c>
      <c r="M15" s="22" t="n">
        <v>362</v>
      </c>
    </row>
    <row r="16" customFormat="false" ht="11.25" hidden="false" customHeight="false" outlineLevel="0" collapsed="false">
      <c r="A16" s="8" t="n">
        <v>5</v>
      </c>
      <c r="B16" s="1" t="s">
        <v>163</v>
      </c>
      <c r="C16" s="0"/>
      <c r="D16" s="19" t="n">
        <v>1</v>
      </c>
      <c r="E16" s="19" t="n">
        <v>1</v>
      </c>
      <c r="F16" s="19" t="n">
        <v>133</v>
      </c>
      <c r="G16" s="19" t="n">
        <v>12</v>
      </c>
      <c r="H16" s="19" t="n">
        <v>56</v>
      </c>
      <c r="I16" s="19" t="n">
        <v>3</v>
      </c>
      <c r="J16" s="19" t="n">
        <v>0</v>
      </c>
      <c r="K16" s="22" t="n">
        <f aca="false">SUM(C16:J16)</f>
        <v>206</v>
      </c>
      <c r="L16" s="22" t="n">
        <v>1</v>
      </c>
      <c r="M16" s="22" t="n">
        <v>308</v>
      </c>
    </row>
    <row r="17" customFormat="false" ht="11.25" hidden="false" customHeight="false" outlineLevel="0" collapsed="false">
      <c r="A17" s="8" t="n">
        <v>6</v>
      </c>
      <c r="B17" s="1" t="s">
        <v>163</v>
      </c>
      <c r="C17" s="0"/>
      <c r="D17" s="19" t="n">
        <v>2</v>
      </c>
      <c r="E17" s="19" t="n">
        <v>0</v>
      </c>
      <c r="F17" s="19" t="n">
        <v>72</v>
      </c>
      <c r="G17" s="19" t="n">
        <v>11</v>
      </c>
      <c r="H17" s="19" t="n">
        <v>105</v>
      </c>
      <c r="I17" s="19" t="n">
        <v>3</v>
      </c>
      <c r="J17" s="19" t="n">
        <v>1</v>
      </c>
      <c r="K17" s="22" t="n">
        <f aca="false">SUM(C17:J17)</f>
        <v>194</v>
      </c>
      <c r="L17" s="22" t="n">
        <v>0</v>
      </c>
      <c r="M17" s="22" t="n">
        <v>308</v>
      </c>
    </row>
    <row r="18" customFormat="false" ht="11.25" hidden="false" customHeight="false" outlineLevel="0" collapsed="false">
      <c r="A18" s="8" t="n">
        <v>7</v>
      </c>
      <c r="B18" s="1" t="s">
        <v>163</v>
      </c>
      <c r="C18" s="0"/>
      <c r="D18" s="19" t="n">
        <v>8</v>
      </c>
      <c r="E18" s="19" t="n">
        <v>3</v>
      </c>
      <c r="F18" s="19" t="n">
        <v>71</v>
      </c>
      <c r="G18" s="19" t="n">
        <v>12</v>
      </c>
      <c r="H18" s="19" t="n">
        <v>110</v>
      </c>
      <c r="I18" s="19" t="n">
        <v>11</v>
      </c>
      <c r="J18" s="19" t="n">
        <v>1</v>
      </c>
      <c r="K18" s="22" t="n">
        <f aca="false">SUM(C18:J18)</f>
        <v>216</v>
      </c>
      <c r="L18" s="22" t="n">
        <v>3</v>
      </c>
      <c r="M18" s="22" t="n">
        <v>320</v>
      </c>
    </row>
    <row r="19" customFormat="false" ht="11.25" hidden="false" customHeight="false" outlineLevel="0" collapsed="false">
      <c r="A19" s="8" t="n">
        <v>8</v>
      </c>
      <c r="B19" s="1" t="s">
        <v>163</v>
      </c>
      <c r="C19" s="0"/>
      <c r="D19" s="19" t="n">
        <v>5</v>
      </c>
      <c r="E19" s="19" t="n">
        <v>2</v>
      </c>
      <c r="F19" s="19" t="n">
        <v>111</v>
      </c>
      <c r="G19" s="19" t="n">
        <v>8</v>
      </c>
      <c r="H19" s="19" t="n">
        <v>82</v>
      </c>
      <c r="I19" s="19" t="n">
        <v>9</v>
      </c>
      <c r="J19" s="19" t="n">
        <v>3</v>
      </c>
      <c r="K19" s="22" t="n">
        <f aca="false">SUM(C19:J19)</f>
        <v>220</v>
      </c>
      <c r="L19" s="22" t="n">
        <v>0</v>
      </c>
      <c r="M19" s="22" t="n">
        <v>306</v>
      </c>
    </row>
    <row r="20" customFormat="false" ht="11.25" hidden="false" customHeight="false" outlineLevel="0" collapsed="false">
      <c r="A20" s="8" t="n">
        <v>9</v>
      </c>
      <c r="B20" s="1" t="s">
        <v>163</v>
      </c>
      <c r="C20" s="0"/>
      <c r="D20" s="19" t="n">
        <v>3</v>
      </c>
      <c r="E20" s="19" t="n">
        <v>1</v>
      </c>
      <c r="F20" s="19" t="n">
        <v>127</v>
      </c>
      <c r="G20" s="19" t="n">
        <v>7</v>
      </c>
      <c r="H20" s="19" t="n">
        <v>88</v>
      </c>
      <c r="I20" s="19" t="n">
        <v>7</v>
      </c>
      <c r="J20" s="19" t="n">
        <v>2</v>
      </c>
      <c r="K20" s="22" t="n">
        <f aca="false">SUM(C20:J20)</f>
        <v>235</v>
      </c>
      <c r="L20" s="22" t="n">
        <v>0</v>
      </c>
      <c r="M20" s="22" t="n">
        <v>363</v>
      </c>
    </row>
    <row r="21" customFormat="false" ht="11.25" hidden="false" customHeight="false" outlineLevel="0" collapsed="false">
      <c r="A21" s="8" t="n">
        <v>10</v>
      </c>
      <c r="B21" s="1" t="s">
        <v>163</v>
      </c>
      <c r="C21" s="0"/>
      <c r="D21" s="19" t="n">
        <v>4</v>
      </c>
      <c r="E21" s="19" t="n">
        <v>2</v>
      </c>
      <c r="F21" s="19" t="n">
        <v>114</v>
      </c>
      <c r="G21" s="19" t="n">
        <v>10</v>
      </c>
      <c r="H21" s="19" t="n">
        <v>85</v>
      </c>
      <c r="I21" s="19" t="n">
        <v>15</v>
      </c>
      <c r="J21" s="19" t="n">
        <v>0</v>
      </c>
      <c r="K21" s="22" t="n">
        <f aca="false">SUM(C21:J21)</f>
        <v>230</v>
      </c>
      <c r="L21" s="22" t="n">
        <v>1</v>
      </c>
      <c r="M21" s="22" t="n">
        <v>311</v>
      </c>
    </row>
    <row r="22" customFormat="false" ht="11.25" hidden="false" customHeight="false" outlineLevel="0" collapsed="false">
      <c r="A22" s="8" t="n">
        <v>11</v>
      </c>
      <c r="B22" s="1" t="s">
        <v>163</v>
      </c>
      <c r="C22" s="0"/>
      <c r="D22" s="19" t="n">
        <v>8</v>
      </c>
      <c r="E22" s="19" t="n">
        <v>0</v>
      </c>
      <c r="F22" s="19" t="n">
        <v>65</v>
      </c>
      <c r="G22" s="19" t="n">
        <v>17</v>
      </c>
      <c r="H22" s="19" t="n">
        <v>130</v>
      </c>
      <c r="I22" s="19" t="n">
        <v>13</v>
      </c>
      <c r="J22" s="19" t="n">
        <v>0</v>
      </c>
      <c r="K22" s="22" t="n">
        <f aca="false">SUM(C22:J22)</f>
        <v>233</v>
      </c>
      <c r="L22" s="22" t="n">
        <v>0</v>
      </c>
      <c r="M22" s="22" t="n">
        <v>345</v>
      </c>
    </row>
    <row r="23" customFormat="false" ht="11.25" hidden="false" customHeight="false" outlineLevel="0" collapsed="false">
      <c r="A23" s="8" t="n">
        <v>12</v>
      </c>
      <c r="B23" s="1" t="s">
        <v>163</v>
      </c>
      <c r="C23" s="0"/>
      <c r="D23" s="19" t="n">
        <v>10</v>
      </c>
      <c r="E23" s="19" t="n">
        <v>1</v>
      </c>
      <c r="F23" s="19" t="n">
        <v>91</v>
      </c>
      <c r="G23" s="19" t="n">
        <v>11</v>
      </c>
      <c r="H23" s="19" t="n">
        <v>116</v>
      </c>
      <c r="I23" s="19" t="n">
        <v>7</v>
      </c>
      <c r="J23" s="19" t="n">
        <v>0</v>
      </c>
      <c r="K23" s="22" t="n">
        <f aca="false">SUM(C23:J23)</f>
        <v>236</v>
      </c>
      <c r="L23" s="22" t="n">
        <v>0</v>
      </c>
      <c r="M23" s="22" t="n">
        <v>343</v>
      </c>
    </row>
    <row r="24" customFormat="false" ht="11.25" hidden="false" customHeight="false" outlineLevel="0" collapsed="false">
      <c r="A24" s="8" t="n">
        <v>13</v>
      </c>
      <c r="B24" s="1" t="s">
        <v>163</v>
      </c>
      <c r="C24" s="0"/>
      <c r="D24" s="19" t="n">
        <v>4</v>
      </c>
      <c r="E24" s="19" t="n">
        <v>0</v>
      </c>
      <c r="F24" s="19" t="n">
        <v>91</v>
      </c>
      <c r="G24" s="19" t="n">
        <v>7</v>
      </c>
      <c r="H24" s="19" t="n">
        <v>143</v>
      </c>
      <c r="I24" s="19" t="n">
        <v>9</v>
      </c>
      <c r="J24" s="19" t="n">
        <v>1</v>
      </c>
      <c r="K24" s="22" t="n">
        <f aca="false">SUM(C24:J24)</f>
        <v>255</v>
      </c>
      <c r="L24" s="22" t="n">
        <v>0</v>
      </c>
      <c r="M24" s="22" t="n">
        <v>350</v>
      </c>
    </row>
    <row r="25" customFormat="false" ht="11.25" hidden="false" customHeight="false" outlineLevel="0" collapsed="false">
      <c r="A25" s="8" t="n">
        <v>14</v>
      </c>
      <c r="B25" s="1" t="s">
        <v>163</v>
      </c>
      <c r="C25" s="0"/>
      <c r="D25" s="19" t="n">
        <v>20</v>
      </c>
      <c r="E25" s="19" t="n">
        <v>1</v>
      </c>
      <c r="F25" s="19" t="n">
        <v>101</v>
      </c>
      <c r="G25" s="19" t="n">
        <v>11</v>
      </c>
      <c r="H25" s="19" t="n">
        <v>137</v>
      </c>
      <c r="I25" s="19" t="n">
        <v>8</v>
      </c>
      <c r="J25" s="19" t="n">
        <v>0</v>
      </c>
      <c r="K25" s="22" t="n">
        <f aca="false">SUM(C25:J25)</f>
        <v>278</v>
      </c>
      <c r="L25" s="22" t="n">
        <v>0</v>
      </c>
      <c r="M25" s="22" t="n">
        <v>382</v>
      </c>
    </row>
    <row r="26" customFormat="false" ht="11.25" hidden="false" customHeight="false" outlineLevel="0" collapsed="false">
      <c r="A26" s="8" t="n">
        <v>15</v>
      </c>
      <c r="B26" s="1" t="s">
        <v>163</v>
      </c>
      <c r="C26" s="0"/>
      <c r="D26" s="19" t="n">
        <v>9</v>
      </c>
      <c r="E26" s="19" t="n">
        <v>0</v>
      </c>
      <c r="F26" s="19" t="n">
        <v>78</v>
      </c>
      <c r="G26" s="19" t="n">
        <v>6</v>
      </c>
      <c r="H26" s="19" t="n">
        <v>91</v>
      </c>
      <c r="I26" s="19" t="n">
        <v>8</v>
      </c>
      <c r="J26" s="19" t="n">
        <v>1</v>
      </c>
      <c r="K26" s="22" t="n">
        <f aca="false">SUM(C26:J26)</f>
        <v>193</v>
      </c>
      <c r="L26" s="22" t="n">
        <v>1</v>
      </c>
      <c r="M26" s="22" t="n">
        <v>312</v>
      </c>
    </row>
    <row r="27" customFormat="false" ht="11.25" hidden="false" customHeight="false" outlineLevel="0" collapsed="false">
      <c r="A27" s="8" t="n">
        <v>16</v>
      </c>
      <c r="B27" s="1" t="s">
        <v>163</v>
      </c>
      <c r="C27" s="0"/>
      <c r="D27" s="19" t="n">
        <v>4</v>
      </c>
      <c r="E27" s="19" t="n">
        <v>1</v>
      </c>
      <c r="F27" s="19" t="n">
        <v>96</v>
      </c>
      <c r="G27" s="19" t="n">
        <v>3</v>
      </c>
      <c r="H27" s="19" t="n">
        <v>95</v>
      </c>
      <c r="I27" s="19" t="n">
        <v>9</v>
      </c>
      <c r="J27" s="19" t="n">
        <v>1</v>
      </c>
      <c r="K27" s="22" t="n">
        <f aca="false">SUM(C27:J27)</f>
        <v>209</v>
      </c>
      <c r="L27" s="22" t="n">
        <v>1</v>
      </c>
      <c r="M27" s="22" t="n">
        <v>289</v>
      </c>
    </row>
    <row r="28" customFormat="false" ht="11.25" hidden="false" customHeight="false" outlineLevel="0" collapsed="false">
      <c r="A28" s="8" t="n">
        <v>17</v>
      </c>
      <c r="B28" s="1" t="s">
        <v>163</v>
      </c>
      <c r="C28" s="0"/>
      <c r="D28" s="19" t="n">
        <v>0</v>
      </c>
      <c r="E28" s="19" t="n">
        <v>1</v>
      </c>
      <c r="F28" s="19" t="n">
        <v>131</v>
      </c>
      <c r="G28" s="19" t="n">
        <v>18</v>
      </c>
      <c r="H28" s="19" t="n">
        <v>104</v>
      </c>
      <c r="I28" s="19" t="n">
        <v>5</v>
      </c>
      <c r="J28" s="19" t="n">
        <v>1</v>
      </c>
      <c r="K28" s="22" t="n">
        <f aca="false">SUM(C28:J28)</f>
        <v>260</v>
      </c>
      <c r="L28" s="22" t="n">
        <v>2</v>
      </c>
      <c r="M28" s="22" t="n">
        <v>334</v>
      </c>
    </row>
    <row r="29" customFormat="false" ht="11.25" hidden="false" customHeight="false" outlineLevel="0" collapsed="false">
      <c r="A29" s="8" t="n">
        <v>18</v>
      </c>
      <c r="B29" s="1" t="s">
        <v>163</v>
      </c>
      <c r="C29" s="0"/>
      <c r="D29" s="19" t="n">
        <v>4</v>
      </c>
      <c r="E29" s="19" t="n">
        <v>2</v>
      </c>
      <c r="F29" s="19" t="n">
        <v>138</v>
      </c>
      <c r="G29" s="19" t="n">
        <v>12</v>
      </c>
      <c r="H29" s="19" t="n">
        <v>114</v>
      </c>
      <c r="I29" s="19" t="n">
        <v>11</v>
      </c>
      <c r="J29" s="19" t="n">
        <v>0</v>
      </c>
      <c r="K29" s="22" t="n">
        <f aca="false">SUM(C29:J29)</f>
        <v>281</v>
      </c>
      <c r="L29" s="22" t="n">
        <v>0</v>
      </c>
      <c r="M29" s="22" t="n">
        <v>331</v>
      </c>
    </row>
    <row r="30" customFormat="false" ht="11.25" hidden="false" customHeight="false" outlineLevel="0" collapsed="false">
      <c r="A30" s="8" t="n">
        <v>19</v>
      </c>
      <c r="B30" s="1" t="s">
        <v>163</v>
      </c>
      <c r="C30" s="0"/>
      <c r="D30" s="19" t="n">
        <v>4</v>
      </c>
      <c r="E30" s="19" t="n">
        <v>1</v>
      </c>
      <c r="F30" s="19" t="n">
        <v>85</v>
      </c>
      <c r="G30" s="19" t="n">
        <v>17</v>
      </c>
      <c r="H30" s="19" t="n">
        <v>138</v>
      </c>
      <c r="I30" s="19" t="n">
        <v>7</v>
      </c>
      <c r="J30" s="19" t="n">
        <v>0</v>
      </c>
      <c r="K30" s="22" t="n">
        <f aca="false">SUM(C30:J30)</f>
        <v>252</v>
      </c>
      <c r="L30" s="22" t="n">
        <v>0</v>
      </c>
      <c r="M30" s="22" t="n">
        <v>360</v>
      </c>
    </row>
    <row r="31" customFormat="false" ht="11.25" hidden="false" customHeight="false" outlineLevel="0" collapsed="false">
      <c r="A31" s="8" t="n">
        <v>20</v>
      </c>
      <c r="B31" s="1" t="s">
        <v>163</v>
      </c>
      <c r="C31" s="0"/>
      <c r="D31" s="19" t="n">
        <v>2</v>
      </c>
      <c r="E31" s="19" t="n">
        <v>0</v>
      </c>
      <c r="F31" s="19" t="n">
        <v>94</v>
      </c>
      <c r="G31" s="19" t="n">
        <v>16</v>
      </c>
      <c r="H31" s="19" t="n">
        <v>129</v>
      </c>
      <c r="I31" s="19" t="n">
        <v>7</v>
      </c>
      <c r="J31" s="19" t="n">
        <v>1</v>
      </c>
      <c r="K31" s="22" t="n">
        <f aca="false">SUM(C31:J31)</f>
        <v>249</v>
      </c>
      <c r="L31" s="22" t="n">
        <v>2</v>
      </c>
      <c r="M31" s="22" t="n">
        <v>348</v>
      </c>
    </row>
    <row r="32" customFormat="false" ht="11.25" hidden="false" customHeight="false" outlineLevel="0" collapsed="false">
      <c r="A32" s="8" t="n">
        <v>21</v>
      </c>
      <c r="B32" s="1" t="s">
        <v>163</v>
      </c>
      <c r="C32" s="0"/>
      <c r="D32" s="19" t="n">
        <v>4</v>
      </c>
      <c r="E32" s="19" t="n">
        <v>0</v>
      </c>
      <c r="F32" s="19" t="n">
        <v>102</v>
      </c>
      <c r="G32" s="19" t="n">
        <v>14</v>
      </c>
      <c r="H32" s="19" t="n">
        <v>76</v>
      </c>
      <c r="I32" s="19" t="n">
        <v>6</v>
      </c>
      <c r="J32" s="19" t="n">
        <v>0</v>
      </c>
      <c r="K32" s="22" t="n">
        <f aca="false">SUM(C32:J32)</f>
        <v>202</v>
      </c>
      <c r="L32" s="22" t="n">
        <v>1</v>
      </c>
      <c r="M32" s="22" t="n">
        <v>286</v>
      </c>
    </row>
    <row r="33" customFormat="false" ht="11.25" hidden="false" customHeight="false" outlineLevel="0" collapsed="false">
      <c r="A33" s="8" t="n">
        <v>22</v>
      </c>
      <c r="B33" s="1" t="s">
        <v>163</v>
      </c>
      <c r="C33" s="0"/>
      <c r="D33" s="19" t="n">
        <v>1</v>
      </c>
      <c r="E33" s="19" t="n">
        <v>0</v>
      </c>
      <c r="F33" s="19" t="n">
        <v>108</v>
      </c>
      <c r="G33" s="19" t="n">
        <v>10</v>
      </c>
      <c r="H33" s="19" t="n">
        <v>88</v>
      </c>
      <c r="I33" s="19" t="n">
        <v>12</v>
      </c>
      <c r="J33" s="19" t="n">
        <v>0</v>
      </c>
      <c r="K33" s="22" t="n">
        <f aca="false">SUM(C33:J33)</f>
        <v>219</v>
      </c>
      <c r="L33" s="22" t="n">
        <v>3</v>
      </c>
      <c r="M33" s="22" t="n">
        <v>327</v>
      </c>
    </row>
    <row r="34" customFormat="false" ht="11.25" hidden="false" customHeight="false" outlineLevel="0" collapsed="false">
      <c r="A34" s="8" t="n">
        <v>23</v>
      </c>
      <c r="B34" s="1" t="s">
        <v>163</v>
      </c>
      <c r="C34" s="0"/>
      <c r="D34" s="19" t="n">
        <v>9</v>
      </c>
      <c r="E34" s="19" t="n">
        <v>0</v>
      </c>
      <c r="F34" s="19" t="n">
        <v>126</v>
      </c>
      <c r="G34" s="19" t="n">
        <v>4</v>
      </c>
      <c r="H34" s="19" t="n">
        <v>108</v>
      </c>
      <c r="I34" s="19" t="n">
        <v>16</v>
      </c>
      <c r="J34" s="19" t="n">
        <v>3</v>
      </c>
      <c r="K34" s="22" t="n">
        <f aca="false">SUM(C34:J34)</f>
        <v>266</v>
      </c>
      <c r="L34" s="22" t="n">
        <v>0</v>
      </c>
      <c r="M34" s="22" t="n">
        <v>354</v>
      </c>
    </row>
    <row r="35" customFormat="false" ht="11.25" hidden="false" customHeight="false" outlineLevel="0" collapsed="false">
      <c r="A35" s="8" t="n">
        <v>24</v>
      </c>
      <c r="B35" s="1" t="s">
        <v>163</v>
      </c>
      <c r="C35" s="0"/>
      <c r="D35" s="19" t="n">
        <v>8</v>
      </c>
      <c r="E35" s="19" t="n">
        <v>2</v>
      </c>
      <c r="F35" s="19" t="n">
        <v>116</v>
      </c>
      <c r="G35" s="19" t="n">
        <v>13</v>
      </c>
      <c r="H35" s="19" t="n">
        <v>63</v>
      </c>
      <c r="I35" s="19" t="n">
        <v>8</v>
      </c>
      <c r="J35" s="19" t="n">
        <v>0</v>
      </c>
      <c r="K35" s="22" t="n">
        <f aca="false">SUM(C35:J35)</f>
        <v>210</v>
      </c>
      <c r="L35" s="22" t="n">
        <v>4</v>
      </c>
      <c r="M35" s="22" t="n">
        <v>305</v>
      </c>
    </row>
    <row r="36" customFormat="false" ht="11.25" hidden="false" customHeight="false" outlineLevel="0" collapsed="false">
      <c r="A36" s="8" t="n">
        <v>25</v>
      </c>
      <c r="B36" s="1" t="s">
        <v>163</v>
      </c>
      <c r="C36" s="0"/>
      <c r="D36" s="19" t="n">
        <v>2</v>
      </c>
      <c r="E36" s="19" t="n">
        <v>1</v>
      </c>
      <c r="F36" s="19" t="n">
        <v>106</v>
      </c>
      <c r="G36" s="19" t="n">
        <v>6</v>
      </c>
      <c r="H36" s="19" t="n">
        <v>135</v>
      </c>
      <c r="I36" s="19" t="n">
        <v>4</v>
      </c>
      <c r="J36" s="19" t="n">
        <v>3</v>
      </c>
      <c r="K36" s="22" t="n">
        <f aca="false">SUM(C36:J36)</f>
        <v>257</v>
      </c>
      <c r="L36" s="22" t="n">
        <v>0</v>
      </c>
      <c r="M36" s="22" t="n">
        <v>360</v>
      </c>
    </row>
    <row r="37" customFormat="false" ht="11.25" hidden="false" customHeight="false" outlineLevel="0" collapsed="false">
      <c r="A37" s="8" t="n">
        <v>26</v>
      </c>
      <c r="B37" s="1" t="s">
        <v>163</v>
      </c>
      <c r="C37" s="0"/>
      <c r="D37" s="19" t="n">
        <v>6</v>
      </c>
      <c r="E37" s="19" t="n">
        <v>1</v>
      </c>
      <c r="F37" s="19" t="n">
        <v>85</v>
      </c>
      <c r="G37" s="19" t="n">
        <v>9</v>
      </c>
      <c r="H37" s="19" t="n">
        <v>113</v>
      </c>
      <c r="I37" s="19" t="n">
        <v>9</v>
      </c>
      <c r="J37" s="19" t="n">
        <v>1</v>
      </c>
      <c r="K37" s="22" t="n">
        <f aca="false">SUM(C37:J37)</f>
        <v>224</v>
      </c>
      <c r="L37" s="22" t="n">
        <v>0</v>
      </c>
      <c r="M37" s="22" t="n">
        <v>312</v>
      </c>
    </row>
    <row r="38" customFormat="false" ht="11.25" hidden="false" customHeight="false" outlineLevel="0" collapsed="false">
      <c r="A38" s="8" t="n">
        <v>27</v>
      </c>
      <c r="B38" s="1" t="s">
        <v>163</v>
      </c>
      <c r="C38" s="0"/>
      <c r="D38" s="19" t="n">
        <v>1</v>
      </c>
      <c r="E38" s="19" t="n">
        <v>0</v>
      </c>
      <c r="F38" s="19" t="n">
        <v>55</v>
      </c>
      <c r="G38" s="19" t="n">
        <v>7</v>
      </c>
      <c r="H38" s="19" t="n">
        <v>112</v>
      </c>
      <c r="I38" s="19" t="n">
        <v>10</v>
      </c>
      <c r="J38" s="19" t="n">
        <v>2</v>
      </c>
      <c r="K38" s="22" t="n">
        <f aca="false">SUM(C38:J38)</f>
        <v>187</v>
      </c>
      <c r="L38" s="22" t="n">
        <v>3</v>
      </c>
      <c r="M38" s="22" t="n">
        <v>278</v>
      </c>
    </row>
    <row r="39" customFormat="false" ht="11.25" hidden="false" customHeight="false" outlineLevel="0" collapsed="false">
      <c r="A39" s="8" t="n">
        <v>28</v>
      </c>
      <c r="B39" s="1" t="s">
        <v>163</v>
      </c>
      <c r="C39" s="0"/>
      <c r="D39" s="19" t="n">
        <v>10</v>
      </c>
      <c r="E39" s="19" t="n">
        <v>1</v>
      </c>
      <c r="F39" s="19" t="n">
        <v>101</v>
      </c>
      <c r="G39" s="19" t="n">
        <v>12</v>
      </c>
      <c r="H39" s="19" t="n">
        <v>137</v>
      </c>
      <c r="I39" s="19" t="n">
        <v>17</v>
      </c>
      <c r="J39" s="19" t="n">
        <v>1</v>
      </c>
      <c r="K39" s="22" t="n">
        <f aca="false">SUM(C39:J39)</f>
        <v>279</v>
      </c>
      <c r="L39" s="22" t="n">
        <v>2</v>
      </c>
      <c r="M39" s="22" t="n">
        <v>375</v>
      </c>
    </row>
    <row r="40" customFormat="false" ht="11.25" hidden="false" customHeight="false" outlineLevel="0" collapsed="false">
      <c r="A40" s="8" t="n">
        <v>29</v>
      </c>
      <c r="B40" s="1" t="s">
        <v>163</v>
      </c>
      <c r="C40" s="0"/>
      <c r="D40" s="19" t="n">
        <v>1</v>
      </c>
      <c r="E40" s="19" t="n">
        <v>0</v>
      </c>
      <c r="F40" s="19" t="n">
        <v>90</v>
      </c>
      <c r="G40" s="19" t="n">
        <v>13</v>
      </c>
      <c r="H40" s="19" t="n">
        <v>93</v>
      </c>
      <c r="I40" s="19" t="n">
        <v>5</v>
      </c>
      <c r="J40" s="19" t="n">
        <v>0</v>
      </c>
      <c r="K40" s="22" t="n">
        <f aca="false">SUM(C40:J40)</f>
        <v>202</v>
      </c>
      <c r="L40" s="22" t="n">
        <v>0</v>
      </c>
      <c r="M40" s="22" t="n">
        <v>289</v>
      </c>
    </row>
    <row r="41" customFormat="false" ht="11.25" hidden="false" customHeight="false" outlineLevel="0" collapsed="false">
      <c r="A41" s="8" t="n">
        <v>30</v>
      </c>
      <c r="B41" s="1" t="s">
        <v>163</v>
      </c>
      <c r="C41" s="0"/>
      <c r="D41" s="19" t="n">
        <v>3</v>
      </c>
      <c r="E41" s="19" t="n">
        <v>2</v>
      </c>
      <c r="F41" s="19" t="n">
        <v>112</v>
      </c>
      <c r="G41" s="19" t="n">
        <v>4</v>
      </c>
      <c r="H41" s="19" t="n">
        <v>44</v>
      </c>
      <c r="I41" s="19" t="n">
        <v>2</v>
      </c>
      <c r="J41" s="19" t="n">
        <v>0</v>
      </c>
      <c r="K41" s="22" t="n">
        <f aca="false">SUM(C41:J41)</f>
        <v>167</v>
      </c>
      <c r="L41" s="22" t="n">
        <v>2</v>
      </c>
      <c r="M41" s="22" t="n">
        <v>246</v>
      </c>
    </row>
    <row r="42" customFormat="false" ht="11.25" hidden="false" customHeight="false" outlineLevel="0" collapsed="false">
      <c r="A42" s="8" t="n">
        <v>31</v>
      </c>
      <c r="B42" s="1" t="s">
        <v>163</v>
      </c>
      <c r="C42" s="0"/>
      <c r="D42" s="19" t="n">
        <v>9</v>
      </c>
      <c r="E42" s="19" t="n">
        <v>1</v>
      </c>
      <c r="F42" s="19" t="n">
        <v>292</v>
      </c>
      <c r="G42" s="19" t="n">
        <v>25</v>
      </c>
      <c r="H42" s="19" t="n">
        <v>188</v>
      </c>
      <c r="I42" s="19" t="n">
        <v>26</v>
      </c>
      <c r="J42" s="19" t="n">
        <v>1</v>
      </c>
      <c r="K42" s="22" t="n">
        <f aca="false">SUM(C42:J42)</f>
        <v>542</v>
      </c>
      <c r="L42" s="22" t="n">
        <v>1</v>
      </c>
      <c r="M42" s="22" t="n">
        <v>732</v>
      </c>
    </row>
    <row r="43" customFormat="false" ht="11.25" hidden="false" customHeight="false" outlineLevel="0" collapsed="false">
      <c r="A43" s="8" t="n">
        <v>32</v>
      </c>
      <c r="B43" s="1" t="s">
        <v>163</v>
      </c>
      <c r="C43" s="0"/>
      <c r="D43" s="19" t="n">
        <v>3</v>
      </c>
      <c r="E43" s="19" t="n">
        <v>1</v>
      </c>
      <c r="F43" s="19" t="n">
        <v>93</v>
      </c>
      <c r="G43" s="19" t="n">
        <v>12</v>
      </c>
      <c r="H43" s="19" t="n">
        <v>96</v>
      </c>
      <c r="I43" s="19" t="n">
        <v>10</v>
      </c>
      <c r="J43" s="19" t="n">
        <v>0</v>
      </c>
      <c r="K43" s="22" t="n">
        <f aca="false">SUM(C43:J43)</f>
        <v>215</v>
      </c>
      <c r="L43" s="22" t="n">
        <v>0</v>
      </c>
      <c r="M43" s="22" t="n">
        <v>335</v>
      </c>
    </row>
    <row r="44" customFormat="false" ht="11.25" hidden="false" customHeight="false" outlineLevel="0" collapsed="false">
      <c r="A44" s="8" t="n">
        <v>33</v>
      </c>
      <c r="B44" s="1" t="s">
        <v>163</v>
      </c>
      <c r="C44" s="0"/>
      <c r="D44" s="19" t="n">
        <v>2</v>
      </c>
      <c r="E44" s="19" t="n">
        <v>4</v>
      </c>
      <c r="F44" s="19" t="n">
        <v>94</v>
      </c>
      <c r="G44" s="19" t="n">
        <v>15</v>
      </c>
      <c r="H44" s="19" t="n">
        <v>84</v>
      </c>
      <c r="I44" s="19" t="n">
        <v>6</v>
      </c>
      <c r="J44" s="19" t="n">
        <v>0</v>
      </c>
      <c r="K44" s="22" t="n">
        <f aca="false">SUM(C44:J44)</f>
        <v>205</v>
      </c>
      <c r="L44" s="22" t="n">
        <v>2</v>
      </c>
      <c r="M44" s="22" t="n">
        <v>309</v>
      </c>
    </row>
    <row r="45" customFormat="false" ht="11.25" hidden="false" customHeight="false" outlineLevel="0" collapsed="false">
      <c r="A45" s="8" t="n">
        <v>34</v>
      </c>
      <c r="B45" s="1" t="s">
        <v>163</v>
      </c>
      <c r="C45" s="0"/>
      <c r="D45" s="19" t="n">
        <v>4</v>
      </c>
      <c r="E45" s="19" t="n">
        <v>6</v>
      </c>
      <c r="F45" s="19" t="n">
        <v>148</v>
      </c>
      <c r="G45" s="19" t="n">
        <v>17</v>
      </c>
      <c r="H45" s="19" t="n">
        <v>98</v>
      </c>
      <c r="I45" s="19" t="n">
        <v>13</v>
      </c>
      <c r="J45" s="19" t="n">
        <v>1</v>
      </c>
      <c r="K45" s="22" t="n">
        <f aca="false">SUM(C45:J45)</f>
        <v>287</v>
      </c>
      <c r="L45" s="22" t="n">
        <v>1</v>
      </c>
      <c r="M45" s="22" t="n">
        <v>366</v>
      </c>
    </row>
    <row r="46" customFormat="false" ht="11.25" hidden="false" customHeight="false" outlineLevel="0" collapsed="false">
      <c r="A46" s="8" t="n">
        <v>35</v>
      </c>
      <c r="B46" s="1" t="s">
        <v>163</v>
      </c>
      <c r="C46" s="0"/>
      <c r="D46" s="19" t="n">
        <v>0</v>
      </c>
      <c r="E46" s="19" t="n">
        <v>2</v>
      </c>
      <c r="F46" s="19" t="n">
        <v>82</v>
      </c>
      <c r="G46" s="19" t="n">
        <v>12</v>
      </c>
      <c r="H46" s="19" t="n">
        <v>80</v>
      </c>
      <c r="I46" s="19" t="n">
        <v>15</v>
      </c>
      <c r="J46" s="19" t="n">
        <v>0</v>
      </c>
      <c r="K46" s="22" t="n">
        <f aca="false">SUM(C46:J46)</f>
        <v>191</v>
      </c>
      <c r="L46" s="22" t="n">
        <v>2</v>
      </c>
      <c r="M46" s="22" t="n">
        <v>297</v>
      </c>
    </row>
    <row r="47" customFormat="false" ht="11.25" hidden="false" customHeight="false" outlineLevel="0" collapsed="false">
      <c r="A47" s="8" t="n">
        <v>36</v>
      </c>
      <c r="B47" s="1" t="s">
        <v>163</v>
      </c>
      <c r="C47" s="0"/>
      <c r="D47" s="19" t="n">
        <v>5</v>
      </c>
      <c r="E47" s="19" t="n">
        <v>0</v>
      </c>
      <c r="F47" s="19" t="n">
        <v>86</v>
      </c>
      <c r="G47" s="19" t="n">
        <v>9</v>
      </c>
      <c r="H47" s="19" t="n">
        <v>123</v>
      </c>
      <c r="I47" s="19" t="n">
        <v>22</v>
      </c>
      <c r="J47" s="19" t="n">
        <v>1</v>
      </c>
      <c r="K47" s="22" t="n">
        <f aca="false">SUM(C47:J47)</f>
        <v>246</v>
      </c>
      <c r="L47" s="22" t="n">
        <v>0</v>
      </c>
      <c r="M47" s="22" t="n">
        <v>382</v>
      </c>
    </row>
    <row r="48" customFormat="false" ht="11.25" hidden="false" customHeight="false" outlineLevel="0" collapsed="false">
      <c r="A48" s="8" t="n">
        <v>37</v>
      </c>
      <c r="B48" s="1" t="s">
        <v>163</v>
      </c>
      <c r="C48" s="0"/>
      <c r="D48" s="19" t="n">
        <v>3</v>
      </c>
      <c r="E48" s="19" t="n">
        <v>3</v>
      </c>
      <c r="F48" s="19" t="n">
        <v>102</v>
      </c>
      <c r="G48" s="19" t="n">
        <v>8</v>
      </c>
      <c r="H48" s="19" t="n">
        <v>95</v>
      </c>
      <c r="I48" s="19" t="n">
        <v>11</v>
      </c>
      <c r="J48" s="19" t="n">
        <v>0</v>
      </c>
      <c r="K48" s="22" t="n">
        <f aca="false">SUM(C48:J48)</f>
        <v>222</v>
      </c>
      <c r="L48" s="22" t="n">
        <v>2</v>
      </c>
      <c r="M48" s="22" t="n">
        <v>333</v>
      </c>
    </row>
    <row r="49" customFormat="false" ht="11.25" hidden="false" customHeight="false" outlineLevel="0" collapsed="false">
      <c r="A49" s="8" t="n">
        <v>38</v>
      </c>
      <c r="B49" s="1" t="s">
        <v>163</v>
      </c>
      <c r="C49" s="0"/>
      <c r="D49" s="19" t="n">
        <v>7</v>
      </c>
      <c r="E49" s="19" t="n">
        <v>2</v>
      </c>
      <c r="F49" s="19" t="n">
        <v>49</v>
      </c>
      <c r="G49" s="19" t="n">
        <v>12</v>
      </c>
      <c r="H49" s="19" t="n">
        <v>75</v>
      </c>
      <c r="I49" s="19" t="n">
        <v>7</v>
      </c>
      <c r="J49" s="19" t="n">
        <v>0</v>
      </c>
      <c r="K49" s="22" t="n">
        <f aca="false">SUM(C49:J49)</f>
        <v>152</v>
      </c>
      <c r="L49" s="22" t="n">
        <v>0</v>
      </c>
      <c r="M49" s="22" t="n">
        <v>287</v>
      </c>
    </row>
    <row r="50" customFormat="false" ht="11.25" hidden="false" customHeight="false" outlineLevel="0" collapsed="false">
      <c r="A50" s="8" t="n">
        <v>39</v>
      </c>
      <c r="B50" s="1" t="s">
        <v>163</v>
      </c>
      <c r="C50" s="0"/>
      <c r="D50" s="19" t="n">
        <v>1</v>
      </c>
      <c r="E50" s="19" t="n">
        <v>2</v>
      </c>
      <c r="F50" s="19" t="n">
        <v>85</v>
      </c>
      <c r="G50" s="19" t="n">
        <v>12</v>
      </c>
      <c r="H50" s="19" t="n">
        <v>85</v>
      </c>
      <c r="I50" s="19" t="n">
        <v>8</v>
      </c>
      <c r="J50" s="19" t="n">
        <v>0</v>
      </c>
      <c r="K50" s="22" t="n">
        <f aca="false">SUM(C50:J50)</f>
        <v>193</v>
      </c>
      <c r="L50" s="22" t="n">
        <v>0</v>
      </c>
      <c r="M50" s="22" t="n">
        <v>291</v>
      </c>
    </row>
    <row r="51" customFormat="false" ht="11.25" hidden="false" customHeight="false" outlineLevel="0" collapsed="false">
      <c r="A51" s="8" t="n">
        <v>40</v>
      </c>
      <c r="B51" s="1" t="s">
        <v>163</v>
      </c>
      <c r="C51" s="0"/>
      <c r="D51" s="19" t="n">
        <v>2</v>
      </c>
      <c r="E51" s="19" t="n">
        <v>2</v>
      </c>
      <c r="F51" s="19" t="n">
        <v>70</v>
      </c>
      <c r="G51" s="19" t="n">
        <v>14</v>
      </c>
      <c r="H51" s="19" t="n">
        <v>105</v>
      </c>
      <c r="I51" s="19" t="n">
        <v>17</v>
      </c>
      <c r="J51" s="19" t="n">
        <v>1</v>
      </c>
      <c r="K51" s="22" t="n">
        <f aca="false">SUM(C51:J51)</f>
        <v>211</v>
      </c>
      <c r="L51" s="22" t="n">
        <v>0</v>
      </c>
      <c r="M51" s="22" t="n">
        <v>317</v>
      </c>
    </row>
    <row r="52" customFormat="false" ht="11.25" hidden="false" customHeight="false" outlineLevel="0" collapsed="false">
      <c r="A52" s="8" t="n">
        <v>41</v>
      </c>
      <c r="B52" s="1" t="s">
        <v>163</v>
      </c>
      <c r="C52" s="0"/>
      <c r="D52" s="19" t="n">
        <v>4</v>
      </c>
      <c r="E52" s="19" t="n">
        <v>1</v>
      </c>
      <c r="F52" s="19" t="n">
        <v>95</v>
      </c>
      <c r="G52" s="19" t="n">
        <v>6</v>
      </c>
      <c r="H52" s="19" t="n">
        <v>94</v>
      </c>
      <c r="I52" s="19" t="n">
        <v>8</v>
      </c>
      <c r="J52" s="19" t="n">
        <v>0</v>
      </c>
      <c r="K52" s="22" t="n">
        <f aca="false">SUM(C52:J52)</f>
        <v>208</v>
      </c>
      <c r="L52" s="22" t="n">
        <v>0</v>
      </c>
      <c r="M52" s="22" t="n">
        <v>298</v>
      </c>
    </row>
    <row r="53" customFormat="false" ht="11.25" hidden="false" customHeight="false" outlineLevel="0" collapsed="false">
      <c r="A53" s="8" t="n">
        <v>42</v>
      </c>
      <c r="B53" s="1" t="s">
        <v>163</v>
      </c>
      <c r="C53" s="0"/>
      <c r="D53" s="19" t="n">
        <v>3</v>
      </c>
      <c r="E53" s="19" t="n">
        <v>3</v>
      </c>
      <c r="F53" s="19" t="n">
        <v>73</v>
      </c>
      <c r="G53" s="19" t="n">
        <v>6</v>
      </c>
      <c r="H53" s="19" t="n">
        <v>81</v>
      </c>
      <c r="I53" s="19" t="n">
        <v>9</v>
      </c>
      <c r="J53" s="19" t="n">
        <v>1</v>
      </c>
      <c r="K53" s="22" t="n">
        <f aca="false">SUM(C53:J53)</f>
        <v>176</v>
      </c>
      <c r="L53" s="22" t="n">
        <v>2</v>
      </c>
      <c r="M53" s="22" t="n">
        <v>287</v>
      </c>
    </row>
    <row r="54" customFormat="false" ht="11.25" hidden="false" customHeight="false" outlineLevel="0" collapsed="false">
      <c r="A54" s="8" t="n">
        <v>43</v>
      </c>
      <c r="B54" s="1" t="s">
        <v>163</v>
      </c>
      <c r="C54" s="0"/>
      <c r="D54" s="19" t="n">
        <v>2</v>
      </c>
      <c r="E54" s="19" t="n">
        <v>1</v>
      </c>
      <c r="F54" s="19" t="n">
        <v>41</v>
      </c>
      <c r="G54" s="19" t="n">
        <v>7</v>
      </c>
      <c r="H54" s="19" t="n">
        <v>65</v>
      </c>
      <c r="I54" s="19" t="n">
        <v>10</v>
      </c>
      <c r="J54" s="19" t="n">
        <v>0</v>
      </c>
      <c r="K54" s="22" t="n">
        <f aca="false">SUM(C54:J54)</f>
        <v>126</v>
      </c>
      <c r="L54" s="22" t="n">
        <v>0</v>
      </c>
      <c r="M54" s="22" t="n">
        <v>241</v>
      </c>
    </row>
    <row r="55" customFormat="false" ht="11.25" hidden="false" customHeight="false" outlineLevel="0" collapsed="false">
      <c r="A55" s="8" t="n">
        <v>44</v>
      </c>
      <c r="B55" s="1" t="s">
        <v>163</v>
      </c>
      <c r="C55" s="0"/>
      <c r="D55" s="19" t="n">
        <v>3</v>
      </c>
      <c r="E55" s="19" t="n">
        <v>2</v>
      </c>
      <c r="F55" s="19" t="n">
        <v>60</v>
      </c>
      <c r="G55" s="19" t="n">
        <v>11</v>
      </c>
      <c r="H55" s="19" t="n">
        <v>72</v>
      </c>
      <c r="I55" s="19" t="n">
        <v>3</v>
      </c>
      <c r="J55" s="19" t="n">
        <v>0</v>
      </c>
      <c r="K55" s="22" t="n">
        <f aca="false">SUM(C55:J55)</f>
        <v>151</v>
      </c>
      <c r="L55" s="22" t="n">
        <v>4</v>
      </c>
      <c r="M55" s="22" t="n">
        <v>296</v>
      </c>
    </row>
    <row r="56" customFormat="false" ht="11.25" hidden="false" customHeight="false" outlineLevel="0" collapsed="false">
      <c r="A56" s="8" t="n">
        <v>45</v>
      </c>
      <c r="B56" s="1" t="s">
        <v>163</v>
      </c>
      <c r="C56" s="0"/>
      <c r="D56" s="19" t="n">
        <v>2</v>
      </c>
      <c r="E56" s="19" t="n">
        <v>0</v>
      </c>
      <c r="F56" s="19" t="n">
        <v>108</v>
      </c>
      <c r="G56" s="19" t="n">
        <v>11</v>
      </c>
      <c r="H56" s="19" t="n">
        <v>101</v>
      </c>
      <c r="I56" s="19" t="n">
        <v>6</v>
      </c>
      <c r="J56" s="19" t="n">
        <v>2</v>
      </c>
      <c r="K56" s="22" t="n">
        <f aca="false">SUM(C56:J56)</f>
        <v>230</v>
      </c>
      <c r="L56" s="22" t="n">
        <v>0</v>
      </c>
      <c r="M56" s="22" t="n">
        <v>328</v>
      </c>
    </row>
    <row r="57" customFormat="false" ht="11.25" hidden="false" customHeight="false" outlineLevel="0" collapsed="false">
      <c r="A57" s="8" t="n">
        <v>46</v>
      </c>
      <c r="B57" s="1" t="s">
        <v>163</v>
      </c>
      <c r="C57" s="0"/>
      <c r="D57" s="19" t="n">
        <v>4</v>
      </c>
      <c r="E57" s="19" t="n">
        <v>2</v>
      </c>
      <c r="F57" s="19" t="n">
        <v>76</v>
      </c>
      <c r="G57" s="19" t="n">
        <v>8</v>
      </c>
      <c r="H57" s="19" t="n">
        <v>81</v>
      </c>
      <c r="I57" s="19" t="n">
        <v>13</v>
      </c>
      <c r="J57" s="19" t="n">
        <v>2</v>
      </c>
      <c r="K57" s="22" t="n">
        <f aca="false">SUM(C57:J57)</f>
        <v>186</v>
      </c>
      <c r="L57" s="22" t="n">
        <v>1</v>
      </c>
      <c r="M57" s="22" t="n">
        <v>296</v>
      </c>
    </row>
    <row r="58" customFormat="false" ht="11.25" hidden="false" customHeight="false" outlineLevel="0" collapsed="false">
      <c r="A58" s="8" t="n">
        <v>47</v>
      </c>
      <c r="B58" s="1" t="s">
        <v>163</v>
      </c>
      <c r="C58" s="0"/>
      <c r="D58" s="19" t="n">
        <v>8</v>
      </c>
      <c r="E58" s="19" t="n">
        <v>3</v>
      </c>
      <c r="F58" s="19" t="n">
        <v>43</v>
      </c>
      <c r="G58" s="19" t="n">
        <v>10</v>
      </c>
      <c r="H58" s="19" t="n">
        <v>75</v>
      </c>
      <c r="I58" s="19" t="n">
        <v>3</v>
      </c>
      <c r="J58" s="19" t="n">
        <v>0</v>
      </c>
      <c r="K58" s="22" t="n">
        <f aca="false">SUM(C58:J58)</f>
        <v>142</v>
      </c>
      <c r="L58" s="22" t="n">
        <v>1</v>
      </c>
      <c r="M58" s="22" t="n">
        <v>294</v>
      </c>
    </row>
    <row r="59" customFormat="false" ht="11.25" hidden="false" customHeight="false" outlineLevel="0" collapsed="false">
      <c r="A59" s="8" t="n">
        <v>48</v>
      </c>
      <c r="B59" s="1" t="s">
        <v>163</v>
      </c>
      <c r="C59" s="0"/>
      <c r="D59" s="19" t="n">
        <v>2</v>
      </c>
      <c r="E59" s="19" t="n">
        <v>2</v>
      </c>
      <c r="F59" s="19" t="n">
        <v>59</v>
      </c>
      <c r="G59" s="19" t="n">
        <v>11</v>
      </c>
      <c r="H59" s="19" t="n">
        <v>64</v>
      </c>
      <c r="I59" s="19" t="n">
        <v>10</v>
      </c>
      <c r="J59" s="19" t="n">
        <v>1</v>
      </c>
      <c r="K59" s="22" t="n">
        <f aca="false">SUM(C59:J59)</f>
        <v>149</v>
      </c>
      <c r="L59" s="22" t="n">
        <v>1</v>
      </c>
      <c r="M59" s="22" t="n">
        <v>291</v>
      </c>
    </row>
    <row r="60" customFormat="false" ht="11.25" hidden="false" customHeight="false" outlineLevel="0" collapsed="false">
      <c r="A60" s="8" t="n">
        <v>49</v>
      </c>
      <c r="B60" s="1" t="s">
        <v>163</v>
      </c>
      <c r="C60" s="0"/>
      <c r="D60" s="19" t="n">
        <v>0</v>
      </c>
      <c r="E60" s="19" t="n">
        <v>0</v>
      </c>
      <c r="F60" s="19" t="n">
        <v>37</v>
      </c>
      <c r="G60" s="19" t="n">
        <v>10</v>
      </c>
      <c r="H60" s="19" t="n">
        <v>59</v>
      </c>
      <c r="I60" s="19" t="n">
        <v>1</v>
      </c>
      <c r="J60" s="19" t="n">
        <v>0</v>
      </c>
      <c r="K60" s="22" t="n">
        <f aca="false">SUM(C60:J60)</f>
        <v>107</v>
      </c>
      <c r="L60" s="22" t="n">
        <v>1</v>
      </c>
      <c r="M60" s="22" t="n">
        <v>247</v>
      </c>
    </row>
    <row r="61" customFormat="false" ht="11.25" hidden="false" customHeight="false" outlineLevel="0" collapsed="false">
      <c r="A61" s="8" t="n">
        <v>50</v>
      </c>
      <c r="B61" s="1" t="s">
        <v>163</v>
      </c>
      <c r="C61" s="0"/>
      <c r="D61" s="19" t="n">
        <v>5</v>
      </c>
      <c r="E61" s="19" t="n">
        <v>3</v>
      </c>
      <c r="F61" s="19" t="n">
        <v>152</v>
      </c>
      <c r="G61" s="19" t="n">
        <v>14</v>
      </c>
      <c r="H61" s="19" t="n">
        <v>88</v>
      </c>
      <c r="I61" s="19" t="n">
        <v>12</v>
      </c>
      <c r="J61" s="19" t="n">
        <v>0</v>
      </c>
      <c r="K61" s="22" t="n">
        <f aca="false">SUM(C61:J61)</f>
        <v>274</v>
      </c>
      <c r="L61" s="22" t="n">
        <v>1</v>
      </c>
      <c r="M61" s="22" t="n">
        <v>437</v>
      </c>
    </row>
    <row r="62" customFormat="false" ht="11.25" hidden="false" customHeight="false" outlineLevel="0" collapsed="false">
      <c r="A62" s="8" t="n">
        <v>51</v>
      </c>
      <c r="B62" s="1" t="s">
        <v>163</v>
      </c>
      <c r="C62" s="0"/>
      <c r="D62" s="19" t="n">
        <v>6</v>
      </c>
      <c r="E62" s="19" t="n">
        <v>1</v>
      </c>
      <c r="F62" s="19" t="n">
        <v>41</v>
      </c>
      <c r="G62" s="19" t="n">
        <v>12</v>
      </c>
      <c r="H62" s="19" t="n">
        <v>88</v>
      </c>
      <c r="I62" s="19" t="n">
        <v>4</v>
      </c>
      <c r="J62" s="19" t="n">
        <v>1</v>
      </c>
      <c r="K62" s="22" t="n">
        <f aca="false">SUM(C62:J62)</f>
        <v>153</v>
      </c>
      <c r="L62" s="22" t="n">
        <v>1</v>
      </c>
      <c r="M62" s="22" t="n">
        <v>300</v>
      </c>
    </row>
    <row r="63" customFormat="false" ht="11.25" hidden="false" customHeight="false" outlineLevel="0" collapsed="false">
      <c r="A63" s="8" t="n">
        <v>52</v>
      </c>
      <c r="B63" s="1" t="s">
        <v>163</v>
      </c>
      <c r="C63" s="0"/>
      <c r="D63" s="19" t="n">
        <v>1</v>
      </c>
      <c r="E63" s="19" t="n">
        <v>3</v>
      </c>
      <c r="F63" s="19" t="n">
        <v>63</v>
      </c>
      <c r="G63" s="19" t="n">
        <v>9</v>
      </c>
      <c r="H63" s="19" t="n">
        <v>87</v>
      </c>
      <c r="I63" s="19" t="n">
        <v>10</v>
      </c>
      <c r="J63" s="19" t="n">
        <v>0</v>
      </c>
      <c r="K63" s="22" t="n">
        <f aca="false">SUM(C63:J63)</f>
        <v>173</v>
      </c>
      <c r="L63" s="22" t="n">
        <v>0</v>
      </c>
      <c r="M63" s="22" t="n">
        <v>261</v>
      </c>
    </row>
    <row r="64" customFormat="false" ht="11.25" hidden="false" customHeight="false" outlineLevel="0" collapsed="false">
      <c r="A64" s="8" t="n">
        <v>53</v>
      </c>
      <c r="B64" s="1" t="s">
        <v>163</v>
      </c>
      <c r="C64" s="0"/>
      <c r="D64" s="19" t="n">
        <v>3</v>
      </c>
      <c r="E64" s="19" t="n">
        <v>3</v>
      </c>
      <c r="F64" s="19" t="n">
        <v>88</v>
      </c>
      <c r="G64" s="19" t="n">
        <v>18</v>
      </c>
      <c r="H64" s="19" t="n">
        <v>72</v>
      </c>
      <c r="I64" s="19" t="n">
        <v>14</v>
      </c>
      <c r="J64" s="19" t="n">
        <v>0</v>
      </c>
      <c r="K64" s="22" t="n">
        <f aca="false">SUM(C64:J64)</f>
        <v>198</v>
      </c>
      <c r="L64" s="22" t="n">
        <v>1</v>
      </c>
      <c r="M64" s="22" t="n">
        <v>285</v>
      </c>
    </row>
    <row r="65" customFormat="false" ht="11.25" hidden="false" customHeight="false" outlineLevel="0" collapsed="false">
      <c r="A65" s="8" t="n">
        <v>54</v>
      </c>
      <c r="B65" s="1" t="s">
        <v>163</v>
      </c>
      <c r="C65" s="0"/>
      <c r="D65" s="19" t="n">
        <v>2</v>
      </c>
      <c r="E65" s="19" t="n">
        <v>2</v>
      </c>
      <c r="F65" s="19" t="n">
        <v>56</v>
      </c>
      <c r="G65" s="19" t="n">
        <v>4</v>
      </c>
      <c r="H65" s="19" t="n">
        <v>52</v>
      </c>
      <c r="I65" s="19" t="n">
        <v>7</v>
      </c>
      <c r="J65" s="19" t="n">
        <v>0</v>
      </c>
      <c r="K65" s="22" t="n">
        <f aca="false">SUM(C65:J65)</f>
        <v>123</v>
      </c>
      <c r="L65" s="22" t="n">
        <v>2</v>
      </c>
      <c r="M65" s="22" t="n">
        <v>227</v>
      </c>
    </row>
    <row r="66" customFormat="false" ht="11.25" hidden="false" customHeight="false" outlineLevel="0" collapsed="false">
      <c r="A66" s="8" t="n">
        <v>55</v>
      </c>
      <c r="B66" s="1" t="s">
        <v>163</v>
      </c>
      <c r="C66" s="0"/>
      <c r="D66" s="19" t="n">
        <v>4</v>
      </c>
      <c r="E66" s="19" t="n">
        <v>3</v>
      </c>
      <c r="F66" s="19" t="n">
        <v>30</v>
      </c>
      <c r="G66" s="19" t="n">
        <v>9</v>
      </c>
      <c r="H66" s="19" t="n">
        <v>55</v>
      </c>
      <c r="I66" s="19" t="n">
        <v>6</v>
      </c>
      <c r="J66" s="19" t="n">
        <v>0</v>
      </c>
      <c r="K66" s="22" t="n">
        <f aca="false">SUM(C66:J66)</f>
        <v>107</v>
      </c>
      <c r="L66" s="22" t="n">
        <v>2</v>
      </c>
      <c r="M66" s="22" t="n">
        <v>237</v>
      </c>
    </row>
    <row r="67" customFormat="false" ht="11.25" hidden="false" customHeight="false" outlineLevel="0" collapsed="false">
      <c r="A67" s="8" t="n">
        <v>56</v>
      </c>
      <c r="B67" s="1" t="s">
        <v>163</v>
      </c>
      <c r="C67" s="0"/>
      <c r="D67" s="19" t="n">
        <v>2</v>
      </c>
      <c r="E67" s="19" t="n">
        <v>3</v>
      </c>
      <c r="F67" s="19" t="n">
        <v>106</v>
      </c>
      <c r="G67" s="19" t="n">
        <v>20</v>
      </c>
      <c r="H67" s="19" t="n">
        <v>127</v>
      </c>
      <c r="I67" s="19" t="n">
        <v>2</v>
      </c>
      <c r="J67" s="19" t="n">
        <v>2</v>
      </c>
      <c r="K67" s="22" t="n">
        <f aca="false">SUM(C67:J67)</f>
        <v>262</v>
      </c>
      <c r="L67" s="22" t="n">
        <v>5</v>
      </c>
      <c r="M67" s="22" t="n">
        <v>409</v>
      </c>
    </row>
    <row r="68" customFormat="false" ht="11.25" hidden="false" customHeight="false" outlineLevel="0" collapsed="false">
      <c r="A68" s="8" t="n">
        <v>57</v>
      </c>
      <c r="B68" s="1" t="s">
        <v>163</v>
      </c>
      <c r="C68" s="0"/>
      <c r="D68" s="19" t="n">
        <v>4</v>
      </c>
      <c r="E68" s="19" t="n">
        <v>0</v>
      </c>
      <c r="F68" s="19" t="n">
        <v>74</v>
      </c>
      <c r="G68" s="19" t="n">
        <v>13</v>
      </c>
      <c r="H68" s="19" t="n">
        <v>93</v>
      </c>
      <c r="I68" s="19" t="n">
        <v>12</v>
      </c>
      <c r="J68" s="19" t="n">
        <v>1</v>
      </c>
      <c r="K68" s="22" t="n">
        <f aca="false">SUM(C68:J68)</f>
        <v>197</v>
      </c>
      <c r="L68" s="22" t="n">
        <v>3</v>
      </c>
      <c r="M68" s="22" t="n">
        <v>309</v>
      </c>
    </row>
    <row r="69" customFormat="false" ht="11.25" hidden="false" customHeight="false" outlineLevel="0" collapsed="false">
      <c r="A69" s="8" t="n">
        <v>58</v>
      </c>
      <c r="B69" s="1" t="s">
        <v>163</v>
      </c>
      <c r="C69" s="0"/>
      <c r="D69" s="19" t="n">
        <v>7</v>
      </c>
      <c r="E69" s="19" t="n">
        <v>2</v>
      </c>
      <c r="F69" s="19" t="n">
        <v>86</v>
      </c>
      <c r="G69" s="19" t="n">
        <v>10</v>
      </c>
      <c r="H69" s="19" t="n">
        <v>78</v>
      </c>
      <c r="I69" s="19" t="n">
        <v>1</v>
      </c>
      <c r="J69" s="19" t="n">
        <v>0</v>
      </c>
      <c r="K69" s="22" t="n">
        <f aca="false">SUM(C69:J69)</f>
        <v>184</v>
      </c>
      <c r="L69" s="22" t="n">
        <v>1</v>
      </c>
      <c r="M69" s="22" t="n">
        <v>291</v>
      </c>
    </row>
    <row r="70" customFormat="false" ht="11.25" hidden="false" customHeight="false" outlineLevel="0" collapsed="false">
      <c r="A70" s="8" t="n">
        <v>59</v>
      </c>
      <c r="B70" s="1" t="s">
        <v>163</v>
      </c>
      <c r="C70" s="0"/>
      <c r="D70" s="19" t="n">
        <v>6</v>
      </c>
      <c r="E70" s="19" t="n">
        <v>3</v>
      </c>
      <c r="F70" s="19" t="n">
        <v>86</v>
      </c>
      <c r="G70" s="19" t="n">
        <v>1</v>
      </c>
      <c r="H70" s="19" t="n">
        <v>76</v>
      </c>
      <c r="I70" s="19" t="n">
        <v>8</v>
      </c>
      <c r="J70" s="19" t="n">
        <v>0</v>
      </c>
      <c r="K70" s="22" t="n">
        <f aca="false">SUM(C70:J70)</f>
        <v>180</v>
      </c>
      <c r="L70" s="22" t="n">
        <v>0</v>
      </c>
      <c r="M70" s="22" t="n">
        <v>273</v>
      </c>
    </row>
    <row r="71" customFormat="false" ht="11.25" hidden="false" customHeight="false" outlineLevel="0" collapsed="false">
      <c r="A71" s="8" t="n">
        <v>60</v>
      </c>
      <c r="B71" s="1" t="s">
        <v>163</v>
      </c>
      <c r="C71" s="0"/>
      <c r="D71" s="19" t="n">
        <v>3</v>
      </c>
      <c r="E71" s="19" t="n">
        <v>0</v>
      </c>
      <c r="F71" s="19" t="n">
        <v>96</v>
      </c>
      <c r="G71" s="19" t="n">
        <v>11</v>
      </c>
      <c r="H71" s="19" t="n">
        <v>93</v>
      </c>
      <c r="I71" s="19" t="n">
        <v>14</v>
      </c>
      <c r="J71" s="19" t="n">
        <v>0</v>
      </c>
      <c r="K71" s="22" t="n">
        <f aca="false">SUM(C71:J71)</f>
        <v>217</v>
      </c>
      <c r="L71" s="22" t="n">
        <v>1</v>
      </c>
      <c r="M71" s="22" t="n">
        <v>291</v>
      </c>
    </row>
    <row r="72" customFormat="false" ht="11.25" hidden="false" customHeight="false" outlineLevel="0" collapsed="false">
      <c r="A72" s="8" t="n">
        <v>61</v>
      </c>
      <c r="B72" s="1" t="s">
        <v>163</v>
      </c>
      <c r="C72" s="0"/>
      <c r="D72" s="19" t="n">
        <v>1</v>
      </c>
      <c r="E72" s="19" t="n">
        <v>2</v>
      </c>
      <c r="F72" s="19" t="n">
        <v>78</v>
      </c>
      <c r="G72" s="19" t="n">
        <v>4</v>
      </c>
      <c r="H72" s="19" t="n">
        <v>70</v>
      </c>
      <c r="I72" s="19" t="n">
        <v>8</v>
      </c>
      <c r="J72" s="19" t="n">
        <v>1</v>
      </c>
      <c r="K72" s="22" t="n">
        <f aca="false">SUM(C72:J72)</f>
        <v>164</v>
      </c>
      <c r="L72" s="22" t="n">
        <v>2</v>
      </c>
      <c r="M72" s="22" t="n">
        <v>262</v>
      </c>
    </row>
    <row r="73" customFormat="false" ht="11.25" hidden="false" customHeight="false" outlineLevel="0" collapsed="false">
      <c r="A73" s="8" t="n">
        <v>62</v>
      </c>
      <c r="B73" s="1" t="s">
        <v>163</v>
      </c>
      <c r="C73" s="0"/>
      <c r="D73" s="19" t="n">
        <v>6</v>
      </c>
      <c r="E73" s="19" t="n">
        <v>1</v>
      </c>
      <c r="F73" s="19" t="n">
        <v>97</v>
      </c>
      <c r="G73" s="19" t="n">
        <v>10</v>
      </c>
      <c r="H73" s="19" t="n">
        <v>125</v>
      </c>
      <c r="I73" s="19" t="n">
        <v>10</v>
      </c>
      <c r="J73" s="19" t="n">
        <v>0</v>
      </c>
      <c r="K73" s="22" t="n">
        <f aca="false">SUM(C73:J73)</f>
        <v>249</v>
      </c>
      <c r="L73" s="22" t="n">
        <v>4</v>
      </c>
      <c r="M73" s="22" t="n">
        <v>367</v>
      </c>
    </row>
    <row r="74" customFormat="false" ht="11.25" hidden="false" customHeight="false" outlineLevel="0" collapsed="false">
      <c r="A74" s="8" t="n">
        <v>63</v>
      </c>
      <c r="B74" s="1" t="s">
        <v>163</v>
      </c>
      <c r="C74" s="0"/>
      <c r="D74" s="19" t="n">
        <v>4</v>
      </c>
      <c r="E74" s="19" t="n">
        <v>3</v>
      </c>
      <c r="F74" s="19" t="n">
        <v>63</v>
      </c>
      <c r="G74" s="19" t="n">
        <v>6</v>
      </c>
      <c r="H74" s="19" t="n">
        <v>119</v>
      </c>
      <c r="I74" s="19" t="n">
        <v>7</v>
      </c>
      <c r="J74" s="19" t="n">
        <v>1</v>
      </c>
      <c r="K74" s="22" t="n">
        <f aca="false">SUM(C74:J74)</f>
        <v>203</v>
      </c>
      <c r="L74" s="22" t="n">
        <v>2</v>
      </c>
      <c r="M74" s="22" t="n">
        <v>315</v>
      </c>
    </row>
    <row r="75" customFormat="false" ht="11.25" hidden="false" customHeight="false" outlineLevel="0" collapsed="false">
      <c r="A75" s="8" t="n">
        <v>64</v>
      </c>
      <c r="B75" s="1" t="s">
        <v>163</v>
      </c>
      <c r="C75" s="0"/>
      <c r="D75" s="19" t="n">
        <v>1</v>
      </c>
      <c r="E75" s="19" t="n">
        <v>1</v>
      </c>
      <c r="F75" s="19" t="n">
        <v>56</v>
      </c>
      <c r="G75" s="19" t="n">
        <v>8</v>
      </c>
      <c r="H75" s="19" t="n">
        <v>74</v>
      </c>
      <c r="I75" s="19" t="n">
        <v>8</v>
      </c>
      <c r="J75" s="19" t="n">
        <v>0</v>
      </c>
      <c r="K75" s="22" t="n">
        <f aca="false">SUM(C75:J75)</f>
        <v>148</v>
      </c>
      <c r="L75" s="22" t="n">
        <v>2</v>
      </c>
      <c r="M75" s="22" t="n">
        <v>278</v>
      </c>
    </row>
    <row r="76" customFormat="false" ht="11.25" hidden="false" customHeight="false" outlineLevel="0" collapsed="false">
      <c r="A76" s="8" t="n">
        <v>65</v>
      </c>
      <c r="B76" s="1" t="s">
        <v>163</v>
      </c>
      <c r="C76" s="0"/>
      <c r="D76" s="19" t="n">
        <v>4</v>
      </c>
      <c r="E76" s="19" t="n">
        <v>5</v>
      </c>
      <c r="F76" s="19" t="n">
        <v>50</v>
      </c>
      <c r="G76" s="19" t="n">
        <v>8</v>
      </c>
      <c r="H76" s="19" t="n">
        <v>76</v>
      </c>
      <c r="I76" s="19" t="n">
        <v>11</v>
      </c>
      <c r="J76" s="19" t="n">
        <v>0</v>
      </c>
      <c r="K76" s="22" t="n">
        <f aca="false">SUM(C76:J76)</f>
        <v>154</v>
      </c>
      <c r="L76" s="22" t="n">
        <v>0</v>
      </c>
      <c r="M76" s="22" t="n">
        <v>297</v>
      </c>
    </row>
    <row r="77" customFormat="false" ht="11.25" hidden="false" customHeight="false" outlineLevel="0" collapsed="false">
      <c r="A77" s="8" t="n">
        <v>66</v>
      </c>
      <c r="B77" s="1" t="s">
        <v>163</v>
      </c>
      <c r="C77" s="0"/>
      <c r="D77" s="19" t="n">
        <v>1</v>
      </c>
      <c r="E77" s="19" t="n">
        <v>1</v>
      </c>
      <c r="F77" s="19" t="n">
        <v>32</v>
      </c>
      <c r="G77" s="19" t="n">
        <v>7</v>
      </c>
      <c r="H77" s="19" t="n">
        <v>78</v>
      </c>
      <c r="I77" s="19" t="n">
        <v>5</v>
      </c>
      <c r="J77" s="19" t="n">
        <v>1</v>
      </c>
      <c r="K77" s="22" t="n">
        <f aca="false">SUM(C77:J77)</f>
        <v>125</v>
      </c>
      <c r="L77" s="22" t="n">
        <v>2</v>
      </c>
      <c r="M77" s="22" t="n">
        <v>225</v>
      </c>
    </row>
    <row r="78" customFormat="false" ht="11.25" hidden="false" customHeight="false" outlineLevel="0" collapsed="false">
      <c r="A78" s="8" t="n">
        <v>67</v>
      </c>
      <c r="B78" s="1" t="s">
        <v>163</v>
      </c>
      <c r="C78" s="0"/>
      <c r="D78" s="19" t="n">
        <v>3</v>
      </c>
      <c r="E78" s="19" t="n">
        <v>2</v>
      </c>
      <c r="F78" s="19" t="n">
        <v>38</v>
      </c>
      <c r="G78" s="19" t="n">
        <v>9</v>
      </c>
      <c r="H78" s="19" t="n">
        <v>100</v>
      </c>
      <c r="I78" s="19" t="n">
        <v>8</v>
      </c>
      <c r="J78" s="19" t="n">
        <v>1</v>
      </c>
      <c r="K78" s="22" t="n">
        <f aca="false">SUM(C78:J78)</f>
        <v>161</v>
      </c>
      <c r="L78" s="22" t="n">
        <v>1</v>
      </c>
      <c r="M78" s="22" t="n">
        <v>311</v>
      </c>
    </row>
    <row r="79" customFormat="false" ht="11.25" hidden="false" customHeight="false" outlineLevel="0" collapsed="false">
      <c r="A79" s="8" t="n">
        <v>68</v>
      </c>
      <c r="B79" s="1" t="s">
        <v>163</v>
      </c>
      <c r="C79" s="0"/>
      <c r="D79" s="19" t="n">
        <v>2</v>
      </c>
      <c r="E79" s="19" t="n">
        <v>4</v>
      </c>
      <c r="F79" s="19" t="n">
        <v>78</v>
      </c>
      <c r="G79" s="19" t="n">
        <v>2</v>
      </c>
      <c r="H79" s="19" t="n">
        <v>67</v>
      </c>
      <c r="I79" s="19" t="n">
        <v>11</v>
      </c>
      <c r="J79" s="19" t="n">
        <v>0</v>
      </c>
      <c r="K79" s="22" t="n">
        <f aca="false">SUM(C79:J79)</f>
        <v>164</v>
      </c>
      <c r="L79" s="22" t="n">
        <v>1</v>
      </c>
      <c r="M79" s="22" t="n">
        <v>242</v>
      </c>
    </row>
    <row r="80" customFormat="false" ht="11.25" hidden="false" customHeight="false" outlineLevel="0" collapsed="false">
      <c r="A80" s="8" t="n">
        <v>69</v>
      </c>
      <c r="B80" s="1" t="s">
        <v>163</v>
      </c>
      <c r="C80" s="0"/>
      <c r="D80" s="19" t="n">
        <v>5</v>
      </c>
      <c r="E80" s="19" t="n">
        <v>1</v>
      </c>
      <c r="F80" s="19" t="n">
        <v>39</v>
      </c>
      <c r="G80" s="19" t="n">
        <v>11</v>
      </c>
      <c r="H80" s="19" t="n">
        <v>94</v>
      </c>
      <c r="I80" s="19" t="n">
        <v>6</v>
      </c>
      <c r="J80" s="19" t="n">
        <v>2</v>
      </c>
      <c r="K80" s="22" t="n">
        <f aca="false">SUM(C80:J80)</f>
        <v>158</v>
      </c>
      <c r="L80" s="22" t="n">
        <v>2</v>
      </c>
      <c r="M80" s="22" t="n">
        <v>328</v>
      </c>
    </row>
    <row r="81" customFormat="false" ht="11.25" hidden="false" customHeight="false" outlineLevel="0" collapsed="false">
      <c r="A81" s="8" t="n">
        <v>70</v>
      </c>
      <c r="B81" s="1" t="s">
        <v>163</v>
      </c>
      <c r="C81" s="0"/>
      <c r="D81" s="19" t="n">
        <v>7</v>
      </c>
      <c r="E81" s="19" t="n">
        <v>1</v>
      </c>
      <c r="F81" s="19" t="n">
        <v>22</v>
      </c>
      <c r="G81" s="19" t="n">
        <v>5</v>
      </c>
      <c r="H81" s="19" t="n">
        <v>99</v>
      </c>
      <c r="I81" s="19" t="n">
        <v>7</v>
      </c>
      <c r="J81" s="19" t="n">
        <v>1</v>
      </c>
      <c r="K81" s="22" t="n">
        <f aca="false">SUM(C81:J81)</f>
        <v>142</v>
      </c>
      <c r="L81" s="22" t="n">
        <v>2</v>
      </c>
      <c r="M81" s="22" t="n">
        <v>320</v>
      </c>
    </row>
    <row r="82" customFormat="false" ht="11.25" hidden="false" customHeight="false" outlineLevel="0" collapsed="false">
      <c r="A82" s="8" t="n">
        <v>71</v>
      </c>
      <c r="B82" s="1" t="s">
        <v>163</v>
      </c>
      <c r="C82" s="0"/>
      <c r="D82" s="19" t="n">
        <v>4</v>
      </c>
      <c r="E82" s="19" t="n">
        <v>1</v>
      </c>
      <c r="F82" s="19" t="n">
        <v>72</v>
      </c>
      <c r="G82" s="19" t="n">
        <v>8</v>
      </c>
      <c r="H82" s="19" t="n">
        <v>94</v>
      </c>
      <c r="I82" s="19" t="n">
        <v>13</v>
      </c>
      <c r="J82" s="19" t="n">
        <v>0</v>
      </c>
      <c r="K82" s="22" t="n">
        <f aca="false">SUM(C82:J82)</f>
        <v>192</v>
      </c>
      <c r="L82" s="22" t="n">
        <v>1</v>
      </c>
      <c r="M82" s="22" t="n">
        <v>308</v>
      </c>
    </row>
    <row r="83" customFormat="false" ht="11.25" hidden="false" customHeight="false" outlineLevel="0" collapsed="false">
      <c r="A83" s="8" t="n">
        <v>72</v>
      </c>
      <c r="B83" s="1" t="s">
        <v>163</v>
      </c>
      <c r="C83" s="0"/>
      <c r="D83" s="19" t="n">
        <v>2</v>
      </c>
      <c r="E83" s="19" t="n">
        <v>0</v>
      </c>
      <c r="F83" s="19" t="n">
        <v>53</v>
      </c>
      <c r="G83" s="19" t="n">
        <v>12</v>
      </c>
      <c r="H83" s="19" t="n">
        <v>72</v>
      </c>
      <c r="I83" s="19" t="n">
        <v>4</v>
      </c>
      <c r="J83" s="19" t="n">
        <v>0</v>
      </c>
      <c r="K83" s="22" t="n">
        <f aca="false">SUM(C83:J83)</f>
        <v>143</v>
      </c>
      <c r="L83" s="22" t="n">
        <v>1</v>
      </c>
      <c r="M83" s="22" t="n">
        <v>287</v>
      </c>
    </row>
    <row r="84" customFormat="false" ht="11.25" hidden="false" customHeight="false" outlineLevel="0" collapsed="false">
      <c r="A84" s="8" t="n">
        <v>73</v>
      </c>
      <c r="B84" s="1" t="s">
        <v>163</v>
      </c>
      <c r="C84" s="0"/>
      <c r="D84" s="19" t="n">
        <v>0</v>
      </c>
      <c r="E84" s="19" t="n">
        <v>0</v>
      </c>
      <c r="F84" s="19" t="n">
        <v>42</v>
      </c>
      <c r="G84" s="19" t="n">
        <v>9</v>
      </c>
      <c r="H84" s="19" t="n">
        <v>94</v>
      </c>
      <c r="I84" s="19" t="n">
        <v>9</v>
      </c>
      <c r="J84" s="19" t="n">
        <v>1</v>
      </c>
      <c r="K84" s="22" t="n">
        <f aca="false">SUM(C84:J84)</f>
        <v>155</v>
      </c>
      <c r="L84" s="22" t="n">
        <v>1</v>
      </c>
      <c r="M84" s="22" t="n">
        <v>317</v>
      </c>
    </row>
    <row r="85" customFormat="false" ht="11.25" hidden="false" customHeight="false" outlineLevel="0" collapsed="false">
      <c r="A85" s="8" t="n">
        <v>74</v>
      </c>
      <c r="B85" s="1" t="s">
        <v>163</v>
      </c>
      <c r="C85" s="0"/>
      <c r="D85" s="19" t="n">
        <v>4</v>
      </c>
      <c r="E85" s="19" t="n">
        <v>3</v>
      </c>
      <c r="F85" s="19" t="n">
        <v>113</v>
      </c>
      <c r="G85" s="19" t="n">
        <v>9</v>
      </c>
      <c r="H85" s="19" t="n">
        <v>74</v>
      </c>
      <c r="I85" s="19" t="n">
        <v>16</v>
      </c>
      <c r="J85" s="19" t="n">
        <v>0</v>
      </c>
      <c r="K85" s="22" t="n">
        <f aca="false">SUM(C85:J85)</f>
        <v>219</v>
      </c>
      <c r="L85" s="22" t="n">
        <v>1</v>
      </c>
      <c r="M85" s="22" t="n">
        <v>280</v>
      </c>
    </row>
    <row r="86" customFormat="false" ht="11.25" hidden="false" customHeight="false" outlineLevel="0" collapsed="false">
      <c r="A86" s="8" t="n">
        <v>75</v>
      </c>
      <c r="B86" s="1" t="s">
        <v>163</v>
      </c>
      <c r="C86" s="0"/>
      <c r="D86" s="19" t="n">
        <v>2</v>
      </c>
      <c r="E86" s="19" t="n">
        <v>2</v>
      </c>
      <c r="F86" s="19" t="n">
        <v>68</v>
      </c>
      <c r="G86" s="19" t="n">
        <v>18</v>
      </c>
      <c r="H86" s="19" t="n">
        <v>99</v>
      </c>
      <c r="I86" s="19" t="n">
        <v>8</v>
      </c>
      <c r="J86" s="19" t="n">
        <v>0</v>
      </c>
      <c r="K86" s="22" t="n">
        <f aca="false">SUM(C86:J86)</f>
        <v>197</v>
      </c>
      <c r="L86" s="22" t="n">
        <v>2</v>
      </c>
      <c r="M86" s="22" t="n">
        <v>280</v>
      </c>
    </row>
    <row r="87" customFormat="false" ht="11.25" hidden="false" customHeight="false" outlineLevel="0" collapsed="false">
      <c r="A87" s="8" t="n">
        <v>76</v>
      </c>
      <c r="B87" s="1" t="s">
        <v>163</v>
      </c>
      <c r="C87" s="0"/>
      <c r="D87" s="19" t="n">
        <v>2</v>
      </c>
      <c r="E87" s="19" t="n">
        <v>0</v>
      </c>
      <c r="F87" s="19" t="n">
        <v>103</v>
      </c>
      <c r="G87" s="19" t="n">
        <v>6</v>
      </c>
      <c r="H87" s="19" t="n">
        <v>75</v>
      </c>
      <c r="I87" s="19" t="n">
        <v>5</v>
      </c>
      <c r="J87" s="19" t="n">
        <v>1</v>
      </c>
      <c r="K87" s="22" t="n">
        <f aca="false">SUM(C87:J87)</f>
        <v>192</v>
      </c>
      <c r="L87" s="22" t="n">
        <v>2</v>
      </c>
      <c r="M87" s="22" t="n">
        <v>313</v>
      </c>
    </row>
    <row r="88" customFormat="false" ht="11.25" hidden="false" customHeight="false" outlineLevel="0" collapsed="false">
      <c r="A88" s="8" t="n">
        <v>77</v>
      </c>
      <c r="B88" s="1" t="s">
        <v>163</v>
      </c>
      <c r="C88" s="0"/>
      <c r="D88" s="19" t="n">
        <v>1</v>
      </c>
      <c r="E88" s="19" t="n">
        <v>2</v>
      </c>
      <c r="F88" s="19" t="n">
        <v>97</v>
      </c>
      <c r="G88" s="19" t="n">
        <v>22</v>
      </c>
      <c r="H88" s="19" t="n">
        <v>71</v>
      </c>
      <c r="I88" s="19" t="n">
        <v>4</v>
      </c>
      <c r="J88" s="19" t="n">
        <v>0</v>
      </c>
      <c r="K88" s="22" t="n">
        <f aca="false">SUM(C88:J88)</f>
        <v>197</v>
      </c>
      <c r="L88" s="22" t="n">
        <v>0</v>
      </c>
      <c r="M88" s="22" t="n">
        <v>309</v>
      </c>
    </row>
    <row r="89" customFormat="false" ht="11.25" hidden="false" customHeight="false" outlineLevel="0" collapsed="false">
      <c r="A89" s="8" t="n">
        <v>78</v>
      </c>
      <c r="B89" s="1" t="s">
        <v>163</v>
      </c>
      <c r="C89" s="0"/>
      <c r="D89" s="19" t="n">
        <v>4</v>
      </c>
      <c r="E89" s="19" t="n">
        <v>1</v>
      </c>
      <c r="F89" s="19" t="n">
        <v>82</v>
      </c>
      <c r="G89" s="19" t="n">
        <v>18</v>
      </c>
      <c r="H89" s="19" t="n">
        <v>118</v>
      </c>
      <c r="I89" s="19" t="n">
        <v>7</v>
      </c>
      <c r="J89" s="19" t="n">
        <v>2</v>
      </c>
      <c r="K89" s="22" t="n">
        <f aca="false">SUM(C89:J89)</f>
        <v>232</v>
      </c>
      <c r="L89" s="22" t="n">
        <v>1</v>
      </c>
      <c r="M89" s="22" t="n">
        <v>352</v>
      </c>
    </row>
    <row r="90" customFormat="false" ht="11.25" hidden="false" customHeight="false" outlineLevel="0" collapsed="false">
      <c r="A90" s="8" t="n">
        <v>79</v>
      </c>
      <c r="B90" s="1" t="s">
        <v>163</v>
      </c>
      <c r="C90" s="0"/>
      <c r="D90" s="19" t="n">
        <v>3</v>
      </c>
      <c r="E90" s="19" t="n">
        <v>0</v>
      </c>
      <c r="F90" s="19" t="n">
        <v>96</v>
      </c>
      <c r="G90" s="19" t="n">
        <v>8</v>
      </c>
      <c r="H90" s="19" t="n">
        <v>111</v>
      </c>
      <c r="I90" s="19" t="n">
        <v>8</v>
      </c>
      <c r="J90" s="19" t="n">
        <v>1</v>
      </c>
      <c r="K90" s="22" t="n">
        <f aca="false">SUM(C90:J90)</f>
        <v>227</v>
      </c>
      <c r="L90" s="22" t="n">
        <v>1</v>
      </c>
      <c r="M90" s="22" t="n">
        <v>317</v>
      </c>
    </row>
    <row r="91" customFormat="false" ht="11.25" hidden="false" customHeight="false" outlineLevel="0" collapsed="false">
      <c r="A91" s="8" t="n">
        <v>80</v>
      </c>
      <c r="B91" s="1" t="s">
        <v>163</v>
      </c>
      <c r="C91" s="0"/>
      <c r="D91" s="19" t="n">
        <v>1</v>
      </c>
      <c r="E91" s="19" t="n">
        <v>2</v>
      </c>
      <c r="F91" s="19" t="n">
        <v>94</v>
      </c>
      <c r="G91" s="19" t="n">
        <v>11</v>
      </c>
      <c r="H91" s="19" t="n">
        <v>73</v>
      </c>
      <c r="I91" s="19" t="n">
        <v>9</v>
      </c>
      <c r="J91" s="19" t="n">
        <v>0</v>
      </c>
      <c r="K91" s="22" t="n">
        <f aca="false">SUM(C91:J91)</f>
        <v>190</v>
      </c>
      <c r="L91" s="22" t="n">
        <v>1</v>
      </c>
      <c r="M91" s="22" t="n">
        <v>277</v>
      </c>
    </row>
    <row r="92" customFormat="false" ht="11.25" hidden="false" customHeight="false" outlineLevel="0" collapsed="false">
      <c r="A92" s="8" t="n">
        <v>81</v>
      </c>
      <c r="B92" s="1" t="s">
        <v>163</v>
      </c>
      <c r="C92" s="0"/>
      <c r="D92" s="19" t="n">
        <v>3</v>
      </c>
      <c r="E92" s="19" t="n">
        <v>1</v>
      </c>
      <c r="F92" s="19" t="n">
        <v>89</v>
      </c>
      <c r="G92" s="19" t="n">
        <v>7</v>
      </c>
      <c r="H92" s="19" t="n">
        <v>85</v>
      </c>
      <c r="I92" s="19" t="n">
        <v>9</v>
      </c>
      <c r="J92" s="19" t="n">
        <v>1</v>
      </c>
      <c r="K92" s="22" t="n">
        <f aca="false">SUM(C92:J92)</f>
        <v>195</v>
      </c>
      <c r="L92" s="22" t="n">
        <v>1</v>
      </c>
      <c r="M92" s="22" t="n">
        <v>326</v>
      </c>
    </row>
    <row r="93" customFormat="false" ht="11.25" hidden="false" customHeight="false" outlineLevel="0" collapsed="false">
      <c r="A93" s="8" t="n">
        <v>82</v>
      </c>
      <c r="B93" s="1" t="s">
        <v>163</v>
      </c>
      <c r="C93" s="0"/>
      <c r="D93" s="19" t="n">
        <v>5</v>
      </c>
      <c r="E93" s="19" t="n">
        <v>2</v>
      </c>
      <c r="F93" s="19" t="n">
        <v>40</v>
      </c>
      <c r="G93" s="19" t="n">
        <v>9</v>
      </c>
      <c r="H93" s="19" t="n">
        <v>94</v>
      </c>
      <c r="I93" s="19" t="n">
        <v>9</v>
      </c>
      <c r="J93" s="19" t="n">
        <v>1</v>
      </c>
      <c r="K93" s="22" t="n">
        <f aca="false">SUM(C93:J93)</f>
        <v>160</v>
      </c>
      <c r="L93" s="22" t="n">
        <v>3</v>
      </c>
      <c r="M93" s="22" t="n">
        <v>281</v>
      </c>
    </row>
    <row r="94" customFormat="false" ht="11.25" hidden="false" customHeight="false" outlineLevel="0" collapsed="false">
      <c r="A94" s="8" t="n">
        <v>83</v>
      </c>
      <c r="B94" s="1" t="s">
        <v>163</v>
      </c>
      <c r="C94" s="0"/>
      <c r="D94" s="19" t="n">
        <v>2</v>
      </c>
      <c r="E94" s="19" t="n">
        <v>1</v>
      </c>
      <c r="F94" s="19" t="n">
        <v>62</v>
      </c>
      <c r="G94" s="19" t="n">
        <v>15</v>
      </c>
      <c r="H94" s="19" t="n">
        <v>84</v>
      </c>
      <c r="I94" s="19" t="n">
        <v>2</v>
      </c>
      <c r="J94" s="19" t="n">
        <v>2</v>
      </c>
      <c r="K94" s="22" t="n">
        <f aca="false">SUM(C94:J94)</f>
        <v>168</v>
      </c>
      <c r="L94" s="22" t="n">
        <v>1</v>
      </c>
      <c r="M94" s="22" t="n">
        <v>304</v>
      </c>
    </row>
    <row r="95" customFormat="false" ht="11.25" hidden="false" customHeight="false" outlineLevel="0" collapsed="false">
      <c r="A95" s="8" t="n">
        <v>84</v>
      </c>
      <c r="B95" s="1" t="s">
        <v>163</v>
      </c>
      <c r="C95" s="0"/>
      <c r="D95" s="19" t="n">
        <v>3</v>
      </c>
      <c r="E95" s="19" t="n">
        <v>2</v>
      </c>
      <c r="F95" s="19" t="n">
        <v>60</v>
      </c>
      <c r="G95" s="19" t="n">
        <v>10</v>
      </c>
      <c r="H95" s="19" t="n">
        <v>67</v>
      </c>
      <c r="I95" s="19" t="n">
        <v>5</v>
      </c>
      <c r="J95" s="19" t="n">
        <v>0</v>
      </c>
      <c r="K95" s="22" t="n">
        <f aca="false">SUM(C95:J95)</f>
        <v>147</v>
      </c>
      <c r="L95" s="22" t="n">
        <v>0</v>
      </c>
      <c r="M95" s="22" t="n">
        <v>278</v>
      </c>
    </row>
    <row r="96" customFormat="false" ht="11.25" hidden="false" customHeight="false" outlineLevel="0" collapsed="false">
      <c r="A96" s="8" t="n">
        <v>85</v>
      </c>
      <c r="B96" s="1" t="s">
        <v>163</v>
      </c>
      <c r="C96" s="0"/>
      <c r="D96" s="19" t="n">
        <v>5</v>
      </c>
      <c r="E96" s="19" t="n">
        <v>2</v>
      </c>
      <c r="F96" s="19" t="n">
        <v>82</v>
      </c>
      <c r="G96" s="19" t="n">
        <v>4</v>
      </c>
      <c r="H96" s="19" t="n">
        <v>82</v>
      </c>
      <c r="I96" s="19" t="n">
        <v>8</v>
      </c>
      <c r="J96" s="19" t="n">
        <v>1</v>
      </c>
      <c r="K96" s="22" t="n">
        <f aca="false">SUM(C96:J96)</f>
        <v>184</v>
      </c>
      <c r="L96" s="22" t="n">
        <v>2</v>
      </c>
      <c r="M96" s="22" t="n">
        <v>312</v>
      </c>
    </row>
    <row r="97" customFormat="false" ht="11.25" hidden="false" customHeight="false" outlineLevel="0" collapsed="false">
      <c r="A97" s="8" t="n">
        <v>86</v>
      </c>
      <c r="B97" s="1" t="s">
        <v>163</v>
      </c>
      <c r="C97" s="0"/>
      <c r="D97" s="19" t="n">
        <v>3</v>
      </c>
      <c r="E97" s="19" t="n">
        <v>2</v>
      </c>
      <c r="F97" s="19" t="n">
        <v>91</v>
      </c>
      <c r="G97" s="19" t="n">
        <v>11</v>
      </c>
      <c r="H97" s="19" t="n">
        <v>85</v>
      </c>
      <c r="I97" s="19" t="n">
        <v>6</v>
      </c>
      <c r="J97" s="19" t="n">
        <v>0</v>
      </c>
      <c r="K97" s="22" t="n">
        <f aca="false">SUM(C97:J97)</f>
        <v>198</v>
      </c>
      <c r="L97" s="22" t="n">
        <v>1</v>
      </c>
      <c r="M97" s="22" t="n">
        <v>299</v>
      </c>
    </row>
    <row r="98" customFormat="false" ht="11.25" hidden="false" customHeight="false" outlineLevel="0" collapsed="false">
      <c r="A98" s="8" t="n">
        <v>87</v>
      </c>
      <c r="B98" s="1" t="s">
        <v>163</v>
      </c>
      <c r="C98" s="0"/>
      <c r="D98" s="19" t="n">
        <v>3</v>
      </c>
      <c r="E98" s="19" t="n">
        <v>1</v>
      </c>
      <c r="F98" s="19" t="n">
        <v>103</v>
      </c>
      <c r="G98" s="19" t="n">
        <v>12</v>
      </c>
      <c r="H98" s="19" t="n">
        <v>104</v>
      </c>
      <c r="I98" s="19" t="n">
        <v>4</v>
      </c>
      <c r="J98" s="19" t="n">
        <v>1</v>
      </c>
      <c r="K98" s="22" t="n">
        <f aca="false">SUM(C98:J98)</f>
        <v>228</v>
      </c>
      <c r="L98" s="22" t="n">
        <v>3</v>
      </c>
      <c r="M98" s="22" t="n">
        <v>341</v>
      </c>
    </row>
    <row r="99" customFormat="false" ht="11.25" hidden="false" customHeight="false" outlineLevel="0" collapsed="false">
      <c r="A99" s="8" t="n">
        <v>88</v>
      </c>
      <c r="B99" s="1" t="s">
        <v>163</v>
      </c>
      <c r="C99" s="0"/>
      <c r="D99" s="19" t="n">
        <v>8</v>
      </c>
      <c r="E99" s="19" t="n">
        <v>2</v>
      </c>
      <c r="F99" s="19" t="n">
        <v>81</v>
      </c>
      <c r="G99" s="19" t="n">
        <v>12</v>
      </c>
      <c r="H99" s="19" t="n">
        <v>70</v>
      </c>
      <c r="I99" s="19" t="n">
        <v>7</v>
      </c>
      <c r="J99" s="19" t="n">
        <v>3</v>
      </c>
      <c r="K99" s="22" t="n">
        <f aca="false">SUM(C99:J99)</f>
        <v>183</v>
      </c>
      <c r="L99" s="22" t="n">
        <v>0</v>
      </c>
      <c r="M99" s="22" t="n">
        <v>294</v>
      </c>
    </row>
    <row r="100" customFormat="false" ht="11.25" hidden="false" customHeight="false" outlineLevel="0" collapsed="false">
      <c r="A100" s="8" t="n">
        <v>89</v>
      </c>
      <c r="B100" s="1" t="s">
        <v>163</v>
      </c>
      <c r="C100" s="0"/>
      <c r="D100" s="19" t="n">
        <v>7</v>
      </c>
      <c r="E100" s="19" t="n">
        <v>3</v>
      </c>
      <c r="F100" s="19" t="n">
        <v>122</v>
      </c>
      <c r="G100" s="19" t="n">
        <v>14</v>
      </c>
      <c r="H100" s="19" t="n">
        <v>119</v>
      </c>
      <c r="I100" s="19" t="n">
        <v>12</v>
      </c>
      <c r="J100" s="19" t="n">
        <v>0</v>
      </c>
      <c r="K100" s="22" t="n">
        <f aca="false">SUM(C100:J100)</f>
        <v>277</v>
      </c>
      <c r="L100" s="22" t="n">
        <v>2</v>
      </c>
      <c r="M100" s="22" t="n">
        <v>358</v>
      </c>
    </row>
    <row r="101" customFormat="false" ht="11.25" hidden="false" customHeight="false" outlineLevel="0" collapsed="false">
      <c r="A101" s="8" t="n">
        <v>90</v>
      </c>
      <c r="B101" s="1" t="s">
        <v>163</v>
      </c>
      <c r="C101" s="0"/>
      <c r="D101" s="19" t="n">
        <v>5</v>
      </c>
      <c r="E101" s="19" t="n">
        <v>2</v>
      </c>
      <c r="F101" s="19" t="n">
        <v>103</v>
      </c>
      <c r="G101" s="19" t="n">
        <v>13</v>
      </c>
      <c r="H101" s="19" t="n">
        <v>126</v>
      </c>
      <c r="I101" s="19" t="n">
        <v>10</v>
      </c>
      <c r="J101" s="19" t="n">
        <v>0</v>
      </c>
      <c r="K101" s="22" t="n">
        <f aca="false">SUM(C101:J101)</f>
        <v>259</v>
      </c>
      <c r="L101" s="22" t="n">
        <v>2</v>
      </c>
      <c r="M101" s="22" t="n">
        <v>333</v>
      </c>
    </row>
    <row r="102" customFormat="false" ht="11.25" hidden="false" customHeight="false" outlineLevel="0" collapsed="false">
      <c r="A102" s="8" t="n">
        <v>91</v>
      </c>
      <c r="B102" s="1" t="s">
        <v>163</v>
      </c>
      <c r="C102" s="0"/>
      <c r="D102" s="19" t="n">
        <v>4</v>
      </c>
      <c r="E102" s="19" t="n">
        <v>6</v>
      </c>
      <c r="F102" s="19" t="n">
        <v>56</v>
      </c>
      <c r="G102" s="19" t="n">
        <v>13</v>
      </c>
      <c r="H102" s="19" t="n">
        <v>120</v>
      </c>
      <c r="I102" s="19" t="n">
        <v>5</v>
      </c>
      <c r="J102" s="19" t="n">
        <v>0</v>
      </c>
      <c r="K102" s="22" t="n">
        <f aca="false">SUM(C102:J102)</f>
        <v>204</v>
      </c>
      <c r="L102" s="22" t="n">
        <v>2</v>
      </c>
      <c r="M102" s="22" t="n">
        <v>292</v>
      </c>
    </row>
    <row r="103" customFormat="false" ht="11.25" hidden="false" customHeight="false" outlineLevel="0" collapsed="false">
      <c r="A103" s="8" t="n">
        <v>92</v>
      </c>
      <c r="B103" s="1" t="s">
        <v>163</v>
      </c>
      <c r="C103" s="0"/>
      <c r="D103" s="19" t="n">
        <v>5</v>
      </c>
      <c r="E103" s="19" t="n">
        <v>2</v>
      </c>
      <c r="F103" s="19" t="n">
        <v>89</v>
      </c>
      <c r="G103" s="19" t="n">
        <v>11</v>
      </c>
      <c r="H103" s="19" t="n">
        <v>96</v>
      </c>
      <c r="I103" s="19" t="n">
        <v>13</v>
      </c>
      <c r="J103" s="19" t="n">
        <v>0</v>
      </c>
      <c r="K103" s="22" t="n">
        <f aca="false">SUM(C103:J103)</f>
        <v>216</v>
      </c>
      <c r="L103" s="22" t="n">
        <v>0</v>
      </c>
      <c r="M103" s="22" t="n">
        <v>308</v>
      </c>
    </row>
    <row r="104" customFormat="false" ht="11.25" hidden="false" customHeight="false" outlineLevel="0" collapsed="false">
      <c r="A104" s="8" t="n">
        <v>93</v>
      </c>
      <c r="B104" s="1" t="s">
        <v>163</v>
      </c>
      <c r="C104" s="0"/>
      <c r="D104" s="19" t="n">
        <v>4</v>
      </c>
      <c r="E104" s="19" t="n">
        <v>2</v>
      </c>
      <c r="F104" s="19" t="n">
        <v>99</v>
      </c>
      <c r="G104" s="19" t="n">
        <v>13</v>
      </c>
      <c r="H104" s="19" t="n">
        <v>113</v>
      </c>
      <c r="I104" s="19" t="n">
        <v>8</v>
      </c>
      <c r="J104" s="19" t="n">
        <v>1</v>
      </c>
      <c r="K104" s="22" t="n">
        <f aca="false">SUM(C104:J104)</f>
        <v>240</v>
      </c>
      <c r="L104" s="22" t="n">
        <v>1</v>
      </c>
      <c r="M104" s="22" t="n">
        <v>345</v>
      </c>
    </row>
    <row r="105" customFormat="false" ht="11.25" hidden="false" customHeight="false" outlineLevel="0" collapsed="false">
      <c r="A105" s="8" t="n">
        <v>94</v>
      </c>
      <c r="B105" s="1" t="s">
        <v>163</v>
      </c>
      <c r="C105" s="0"/>
      <c r="D105" s="19" t="n">
        <v>8</v>
      </c>
      <c r="E105" s="19" t="n">
        <v>1</v>
      </c>
      <c r="F105" s="19" t="n">
        <v>107</v>
      </c>
      <c r="G105" s="19" t="n">
        <v>7</v>
      </c>
      <c r="H105" s="19" t="n">
        <v>98</v>
      </c>
      <c r="I105" s="19" t="n">
        <v>8</v>
      </c>
      <c r="J105" s="19" t="n">
        <v>0</v>
      </c>
      <c r="K105" s="22" t="n">
        <f aca="false">SUM(C105:J105)</f>
        <v>229</v>
      </c>
      <c r="L105" s="22" t="n">
        <v>1</v>
      </c>
      <c r="M105" s="22" t="n">
        <v>324</v>
      </c>
    </row>
    <row r="106" customFormat="false" ht="11.25" hidden="false" customHeight="false" outlineLevel="0" collapsed="false">
      <c r="A106" s="8" t="n">
        <v>95</v>
      </c>
      <c r="B106" s="1" t="s">
        <v>163</v>
      </c>
      <c r="C106" s="0"/>
      <c r="D106" s="19" t="n">
        <v>6</v>
      </c>
      <c r="E106" s="19" t="n">
        <v>1</v>
      </c>
      <c r="F106" s="19" t="n">
        <v>118</v>
      </c>
      <c r="G106" s="19" t="n">
        <v>10</v>
      </c>
      <c r="H106" s="19" t="n">
        <v>97</v>
      </c>
      <c r="I106" s="19" t="n">
        <v>7</v>
      </c>
      <c r="J106" s="19" t="n">
        <v>1</v>
      </c>
      <c r="K106" s="22" t="n">
        <f aca="false">SUM(C106:J106)</f>
        <v>240</v>
      </c>
      <c r="L106" s="22" t="n">
        <v>2</v>
      </c>
      <c r="M106" s="22" t="n">
        <v>309</v>
      </c>
    </row>
    <row r="107" customFormat="false" ht="11.25" hidden="false" customHeight="false" outlineLevel="0" collapsed="false">
      <c r="A107" s="8" t="n">
        <v>96</v>
      </c>
      <c r="B107" s="1" t="s">
        <v>163</v>
      </c>
      <c r="C107" s="0"/>
      <c r="D107" s="19" t="n">
        <v>5</v>
      </c>
      <c r="E107" s="19" t="n">
        <v>1</v>
      </c>
      <c r="F107" s="19" t="n">
        <v>116</v>
      </c>
      <c r="G107" s="19" t="n">
        <v>22</v>
      </c>
      <c r="H107" s="19" t="n">
        <v>74</v>
      </c>
      <c r="I107" s="19" t="n">
        <v>9</v>
      </c>
      <c r="J107" s="19" t="n">
        <v>1</v>
      </c>
      <c r="K107" s="22" t="n">
        <f aca="false">SUM(C107:J107)</f>
        <v>228</v>
      </c>
      <c r="L107" s="22" t="n">
        <v>0</v>
      </c>
      <c r="M107" s="22" t="n">
        <v>309</v>
      </c>
    </row>
    <row r="108" customFormat="false" ht="11.25" hidden="false" customHeight="false" outlineLevel="0" collapsed="false">
      <c r="A108" s="8" t="n">
        <v>97</v>
      </c>
      <c r="B108" s="1" t="s">
        <v>163</v>
      </c>
      <c r="C108" s="0"/>
      <c r="D108" s="19" t="n">
        <v>6</v>
      </c>
      <c r="E108" s="19" t="n">
        <v>3</v>
      </c>
      <c r="F108" s="19" t="n">
        <v>91</v>
      </c>
      <c r="G108" s="19" t="n">
        <v>14</v>
      </c>
      <c r="H108" s="19" t="n">
        <v>87</v>
      </c>
      <c r="I108" s="19" t="n">
        <v>14</v>
      </c>
      <c r="J108" s="19" t="n">
        <v>1</v>
      </c>
      <c r="K108" s="22" t="n">
        <f aca="false">SUM(C108:J108)</f>
        <v>216</v>
      </c>
      <c r="L108" s="22" t="n">
        <v>1</v>
      </c>
      <c r="M108" s="22" t="n">
        <v>299</v>
      </c>
    </row>
    <row r="109" customFormat="false" ht="11.25" hidden="false" customHeight="false" outlineLevel="0" collapsed="false">
      <c r="A109" s="8" t="n">
        <v>98</v>
      </c>
      <c r="B109" s="1" t="s">
        <v>163</v>
      </c>
      <c r="C109" s="0"/>
      <c r="D109" s="19" t="n">
        <v>2</v>
      </c>
      <c r="E109" s="19" t="n">
        <v>1</v>
      </c>
      <c r="F109" s="19" t="n">
        <v>114</v>
      </c>
      <c r="G109" s="19" t="n">
        <v>15</v>
      </c>
      <c r="H109" s="19" t="n">
        <v>87</v>
      </c>
      <c r="I109" s="19" t="n">
        <v>5</v>
      </c>
      <c r="J109" s="19" t="n">
        <v>0</v>
      </c>
      <c r="K109" s="22" t="n">
        <f aca="false">SUM(C109:J109)</f>
        <v>224</v>
      </c>
      <c r="L109" s="22" t="n">
        <v>1</v>
      </c>
      <c r="M109" s="22" t="n">
        <v>326</v>
      </c>
    </row>
    <row r="110" customFormat="false" ht="11.25" hidden="false" customHeight="false" outlineLevel="0" collapsed="false">
      <c r="A110" s="8" t="n">
        <v>99</v>
      </c>
      <c r="B110" s="1" t="s">
        <v>163</v>
      </c>
      <c r="C110" s="0"/>
      <c r="D110" s="19" t="n">
        <v>7</v>
      </c>
      <c r="E110" s="19" t="n">
        <v>2</v>
      </c>
      <c r="F110" s="19" t="n">
        <v>98</v>
      </c>
      <c r="G110" s="19" t="n">
        <v>20</v>
      </c>
      <c r="H110" s="19" t="n">
        <v>108</v>
      </c>
      <c r="I110" s="19" t="n">
        <v>10</v>
      </c>
      <c r="J110" s="19" t="n">
        <v>1</v>
      </c>
      <c r="K110" s="22" t="n">
        <f aca="false">SUM(C110:J110)</f>
        <v>246</v>
      </c>
      <c r="L110" s="22" t="n">
        <v>1</v>
      </c>
      <c r="M110" s="22" t="n">
        <v>318</v>
      </c>
    </row>
    <row r="111" customFormat="false" ht="11.25" hidden="false" customHeight="false" outlineLevel="0" collapsed="false">
      <c r="A111" s="8" t="n">
        <v>100</v>
      </c>
      <c r="B111" s="1" t="s">
        <v>163</v>
      </c>
      <c r="C111" s="0"/>
      <c r="D111" s="19" t="n">
        <v>3</v>
      </c>
      <c r="E111" s="19" t="n">
        <v>0</v>
      </c>
      <c r="F111" s="19" t="n">
        <v>80</v>
      </c>
      <c r="G111" s="19" t="n">
        <v>10</v>
      </c>
      <c r="H111" s="19" t="n">
        <v>122</v>
      </c>
      <c r="I111" s="19" t="n">
        <v>3</v>
      </c>
      <c r="J111" s="19" t="n">
        <v>1</v>
      </c>
      <c r="K111" s="22" t="n">
        <f aca="false">SUM(C111:J111)</f>
        <v>219</v>
      </c>
      <c r="L111" s="22" t="n">
        <v>1</v>
      </c>
      <c r="M111" s="22" t="n">
        <v>285</v>
      </c>
    </row>
    <row r="112" customFormat="false" ht="11.25" hidden="false" customHeight="false" outlineLevel="0" collapsed="false">
      <c r="A112" s="8" t="s">
        <v>307</v>
      </c>
      <c r="B112" s="0"/>
      <c r="C112" s="0"/>
      <c r="D112" s="19" t="n">
        <v>1</v>
      </c>
      <c r="E112" s="19" t="n">
        <v>3</v>
      </c>
      <c r="F112" s="19" t="n">
        <v>34</v>
      </c>
      <c r="G112" s="19" t="n">
        <v>3</v>
      </c>
      <c r="H112" s="19" t="n">
        <v>45</v>
      </c>
      <c r="I112" s="19" t="n">
        <v>7</v>
      </c>
      <c r="J112" s="19" t="n">
        <v>1</v>
      </c>
      <c r="K112" s="22" t="n">
        <f aca="false">SUM(C112:J112)</f>
        <v>94</v>
      </c>
      <c r="L112" s="22" t="n">
        <v>12</v>
      </c>
      <c r="M112" s="22" t="n">
        <v>220</v>
      </c>
    </row>
    <row r="113" customFormat="false" ht="11.25" hidden="false" customHeight="false" outlineLevel="0" collapsed="false">
      <c r="A113" s="8" t="s">
        <v>308</v>
      </c>
      <c r="B113" s="0"/>
      <c r="C113" s="0"/>
      <c r="D113" s="19" t="n">
        <v>5</v>
      </c>
      <c r="E113" s="19" t="n">
        <v>16</v>
      </c>
      <c r="F113" s="19" t="n">
        <v>39</v>
      </c>
      <c r="G113" s="19" t="n">
        <v>3</v>
      </c>
      <c r="H113" s="19" t="n">
        <v>83</v>
      </c>
      <c r="I113" s="19" t="n">
        <v>3</v>
      </c>
      <c r="J113" s="19" t="n">
        <v>2</v>
      </c>
      <c r="K113" s="22" t="n">
        <f aca="false">SUM(C113:J113)</f>
        <v>151</v>
      </c>
      <c r="L113" s="22" t="n">
        <v>1</v>
      </c>
      <c r="M113" s="22" t="n">
        <v>270</v>
      </c>
    </row>
    <row r="114" customFormat="false" ht="11.25" hidden="false" customHeight="false" outlineLevel="0" collapsed="false">
      <c r="A114" s="8" t="s">
        <v>309</v>
      </c>
      <c r="B114" s="0"/>
      <c r="C114" s="0"/>
      <c r="D114" s="19" t="n">
        <v>2</v>
      </c>
      <c r="E114" s="19" t="n">
        <v>6</v>
      </c>
      <c r="F114" s="19" t="n">
        <v>24</v>
      </c>
      <c r="G114" s="19" t="n">
        <v>1</v>
      </c>
      <c r="H114" s="19" t="n">
        <v>25</v>
      </c>
      <c r="I114" s="19" t="n">
        <v>5</v>
      </c>
      <c r="J114" s="19" t="n">
        <v>2</v>
      </c>
      <c r="K114" s="22" t="n">
        <f aca="false">SUM(C114:J114)</f>
        <v>65</v>
      </c>
      <c r="L114" s="22" t="n">
        <v>4</v>
      </c>
      <c r="M114" s="22" t="n">
        <v>107</v>
      </c>
    </row>
    <row r="115" customFormat="false" ht="12" hidden="false" customHeight="false" outlineLevel="0" collapsed="false">
      <c r="B115" s="0"/>
      <c r="C115" s="0"/>
      <c r="D115" s="19"/>
      <c r="E115" s="19"/>
      <c r="F115" s="19"/>
      <c r="G115" s="19"/>
      <c r="H115" s="19"/>
      <c r="I115" s="19"/>
      <c r="J115" s="19"/>
      <c r="K115" s="19"/>
      <c r="L115" s="19"/>
      <c r="M115" s="19"/>
    </row>
    <row r="116" customFormat="false" ht="11.25" hidden="false" customHeight="false" outlineLevel="0" collapsed="false">
      <c r="B116" s="23" t="s">
        <v>166</v>
      </c>
      <c r="C116" s="24"/>
      <c r="D116" s="25" t="n">
        <f aca="false">SUM(D5:D115)</f>
        <v>442</v>
      </c>
      <c r="E116" s="25" t="n">
        <f aca="false">SUM(E5:E115)</f>
        <v>187</v>
      </c>
      <c r="F116" s="25" t="n">
        <f aca="false">SUM(F5:F115)</f>
        <v>9423</v>
      </c>
      <c r="G116" s="25" t="n">
        <f aca="false">SUM(G5:G115)</f>
        <v>1134</v>
      </c>
      <c r="H116" s="25" t="n">
        <f aca="false">SUM(H5:H115)</f>
        <v>10191</v>
      </c>
      <c r="I116" s="25" t="n">
        <f aca="false">SUM(I5:I115)</f>
        <v>959</v>
      </c>
      <c r="J116" s="25" t="n">
        <f aca="false">SUM(J5:J115)</f>
        <v>71</v>
      </c>
      <c r="K116" s="25" t="n">
        <f aca="false">SUM(K5:K115)</f>
        <v>22407</v>
      </c>
      <c r="L116" s="25" t="n">
        <f aca="false">SUM(L5:L115)</f>
        <v>152</v>
      </c>
      <c r="M116" s="25" t="n">
        <f aca="false">SUM(M5:M115)</f>
        <v>32406</v>
      </c>
    </row>
    <row r="117" customFormat="false" ht="11.25" hidden="false" customHeight="false" outlineLevel="0" collapsed="false">
      <c r="B117" s="0"/>
      <c r="C117" s="0"/>
      <c r="D117" s="19"/>
      <c r="E117" s="19"/>
      <c r="F117" s="19"/>
      <c r="G117" s="19"/>
      <c r="H117" s="19"/>
      <c r="I117" s="19"/>
      <c r="J117" s="19"/>
      <c r="K117" s="19"/>
      <c r="L117" s="19"/>
      <c r="M117" s="19"/>
    </row>
    <row r="118" customFormat="false" ht="11.25" hidden="false" customHeight="false" outlineLevel="0" collapsed="false">
      <c r="B118" s="1" t="s">
        <v>167</v>
      </c>
      <c r="C118" s="0"/>
      <c r="D118" s="19" t="n">
        <v>0</v>
      </c>
      <c r="E118" s="19" t="n">
        <v>2</v>
      </c>
      <c r="F118" s="19" t="n">
        <v>21</v>
      </c>
      <c r="G118" s="19" t="n">
        <v>5</v>
      </c>
      <c r="H118" s="19" t="n">
        <v>32</v>
      </c>
      <c r="I118" s="19" t="n">
        <v>6</v>
      </c>
      <c r="J118" s="19" t="n">
        <v>0</v>
      </c>
      <c r="K118" s="19" t="n">
        <f aca="false">SUM(C118:J118)</f>
        <v>66</v>
      </c>
      <c r="L118" s="19" t="n">
        <v>6</v>
      </c>
      <c r="M118" s="19"/>
    </row>
    <row r="119" customFormat="false" ht="11.25" hidden="false" customHeight="false" outlineLevel="0" collapsed="false">
      <c r="B119" s="1" t="s">
        <v>168</v>
      </c>
      <c r="C119" s="0"/>
      <c r="D119" s="19" t="n">
        <v>5</v>
      </c>
      <c r="E119" s="19" t="n">
        <v>1</v>
      </c>
      <c r="F119" s="19" t="n">
        <v>98</v>
      </c>
      <c r="G119" s="19" t="n">
        <v>9</v>
      </c>
      <c r="H119" s="19" t="n">
        <v>127</v>
      </c>
      <c r="I119" s="19" t="n">
        <v>20</v>
      </c>
      <c r="J119" s="19" t="n">
        <v>1</v>
      </c>
      <c r="K119" s="19" t="n">
        <f aca="false">SUM(C119:J119)</f>
        <v>261</v>
      </c>
      <c r="L119" s="19" t="n">
        <v>5</v>
      </c>
      <c r="M119" s="19"/>
    </row>
    <row r="120" customFormat="false" ht="11.25" hidden="false" customHeight="false" outlineLevel="0" collapsed="false">
      <c r="B120" s="1" t="s">
        <v>169</v>
      </c>
      <c r="C120" s="0"/>
      <c r="D120" s="19" t="n">
        <v>6</v>
      </c>
      <c r="E120" s="19" t="n">
        <v>0</v>
      </c>
      <c r="F120" s="19" t="n">
        <v>57</v>
      </c>
      <c r="G120" s="19" t="n">
        <v>5</v>
      </c>
      <c r="H120" s="19" t="n">
        <v>62</v>
      </c>
      <c r="I120" s="19" t="n">
        <v>5</v>
      </c>
      <c r="J120" s="19" t="n">
        <v>1</v>
      </c>
      <c r="K120" s="19" t="n">
        <f aca="false">SUM(C120:J120)</f>
        <v>136</v>
      </c>
      <c r="L120" s="19" t="n">
        <v>13</v>
      </c>
      <c r="M120" s="19"/>
    </row>
    <row r="121" customFormat="false" ht="11.25" hidden="false" customHeight="false" outlineLevel="0" collapsed="false">
      <c r="B121" s="1" t="s">
        <v>170</v>
      </c>
      <c r="C121" s="0"/>
      <c r="D121" s="19" t="n">
        <v>2</v>
      </c>
      <c r="E121" s="19" t="n">
        <v>0</v>
      </c>
      <c r="F121" s="19" t="n">
        <v>12</v>
      </c>
      <c r="G121" s="19" t="n">
        <v>3</v>
      </c>
      <c r="H121" s="19" t="n">
        <v>20</v>
      </c>
      <c r="I121" s="19" t="n">
        <v>4</v>
      </c>
      <c r="J121" s="19" t="n">
        <v>1</v>
      </c>
      <c r="K121" s="19" t="n">
        <f aca="false">SUM(C121:J121)</f>
        <v>42</v>
      </c>
      <c r="L121" s="19" t="n">
        <v>1</v>
      </c>
      <c r="M121" s="19"/>
    </row>
    <row r="122" customFormat="false" ht="11.25" hidden="false" customHeight="false" outlineLevel="0" collapsed="false">
      <c r="B122" s="1" t="s">
        <v>171</v>
      </c>
      <c r="C122" s="0"/>
      <c r="D122" s="19" t="n">
        <v>1</v>
      </c>
      <c r="E122" s="19" t="n">
        <v>0</v>
      </c>
      <c r="F122" s="19" t="n">
        <v>59</v>
      </c>
      <c r="G122" s="19" t="n">
        <v>5</v>
      </c>
      <c r="H122" s="19" t="n">
        <v>59</v>
      </c>
      <c r="I122" s="19" t="n">
        <v>5</v>
      </c>
      <c r="J122" s="19" t="n">
        <v>0</v>
      </c>
      <c r="K122" s="19" t="n">
        <f aca="false">SUM(C122:J122)</f>
        <v>129</v>
      </c>
      <c r="L122" s="19" t="n">
        <v>5</v>
      </c>
      <c r="M122" s="19"/>
    </row>
    <row r="123" customFormat="false" ht="11.25" hidden="false" customHeight="false" outlineLevel="0" collapsed="false">
      <c r="B123" s="1" t="s">
        <v>172</v>
      </c>
      <c r="C123" s="0"/>
      <c r="D123" s="19" t="n">
        <v>2</v>
      </c>
      <c r="E123" s="19" t="n">
        <v>0</v>
      </c>
      <c r="F123" s="19" t="n">
        <v>8</v>
      </c>
      <c r="G123" s="19" t="n">
        <v>0</v>
      </c>
      <c r="H123" s="19" t="n">
        <v>10</v>
      </c>
      <c r="I123" s="19" t="n">
        <v>0</v>
      </c>
      <c r="J123" s="19" t="n">
        <v>0</v>
      </c>
      <c r="K123" s="19" t="n">
        <f aca="false">SUM(C123:J123)</f>
        <v>20</v>
      </c>
      <c r="L123" s="19" t="n">
        <v>1</v>
      </c>
      <c r="M123" s="19"/>
    </row>
    <row r="124" customFormat="false" ht="12" hidden="false" customHeight="false" outlineLevel="0" collapsed="false">
      <c r="B124" s="0"/>
      <c r="C124" s="0"/>
      <c r="D124" s="19"/>
      <c r="E124" s="19"/>
      <c r="F124" s="19"/>
      <c r="G124" s="19"/>
      <c r="H124" s="19"/>
      <c r="I124" s="19"/>
      <c r="J124" s="19"/>
      <c r="K124" s="19"/>
      <c r="L124" s="19"/>
      <c r="M124" s="19"/>
    </row>
    <row r="125" customFormat="false" ht="11.25" hidden="false" customHeight="false" outlineLevel="0" collapsed="false">
      <c r="B125" s="23" t="s">
        <v>173</v>
      </c>
      <c r="C125" s="24"/>
      <c r="D125" s="25" t="n">
        <f aca="false">SUM(D116:D124)</f>
        <v>458</v>
      </c>
      <c r="E125" s="25" t="n">
        <f aca="false">SUM(E116:E124)</f>
        <v>190</v>
      </c>
      <c r="F125" s="25" t="n">
        <f aca="false">SUM(F116:F124)</f>
        <v>9678</v>
      </c>
      <c r="G125" s="25" t="n">
        <f aca="false">SUM(G116:G124)</f>
        <v>1161</v>
      </c>
      <c r="H125" s="25" t="n">
        <f aca="false">SUM(H116:H124)</f>
        <v>10501</v>
      </c>
      <c r="I125" s="25" t="n">
        <f aca="false">SUM(I116:I124)</f>
        <v>999</v>
      </c>
      <c r="J125" s="25" t="n">
        <f aca="false">SUM(J116:J124)</f>
        <v>74</v>
      </c>
      <c r="K125" s="25" t="n">
        <f aca="false">SUM(K116:K124)</f>
        <v>23061</v>
      </c>
      <c r="L125" s="25" t="n">
        <f aca="false">SUM(L116:L124)</f>
        <v>183</v>
      </c>
      <c r="M125" s="25" t="n">
        <f aca="false">SUM(M116:M124)</f>
        <v>32406</v>
      </c>
    </row>
    <row r="126" customFormat="false" ht="11.25" hidden="false" customHeight="false" outlineLevel="0" collapsed="false">
      <c r="B126" s="8" t="s">
        <v>174</v>
      </c>
      <c r="C126" s="0"/>
      <c r="D126" s="13" t="n">
        <f aca="false">IF($D$138&gt;0,D125/$D$138,0)</f>
        <v>0.019860370322189</v>
      </c>
      <c r="E126" s="13" t="n">
        <f aca="false">IF($D$138&gt;0,E125/$D$138,0)</f>
        <v>0.00823901825592993</v>
      </c>
      <c r="F126" s="13" t="n">
        <f aca="false">IF($D$138&gt;0,F125/$D$138,0)</f>
        <v>0.419669572004683</v>
      </c>
      <c r="G126" s="13" t="n">
        <f aca="false">IF($D$138&gt;0,G125/$D$138,0)</f>
        <v>0.0503447378691297</v>
      </c>
      <c r="H126" s="13" t="n">
        <f aca="false">IF($D$138&gt;0,H125/$D$138,0)</f>
        <v>0.455357530029053</v>
      </c>
      <c r="I126" s="13" t="n">
        <f aca="false">IF($D$138&gt;0,I125/$D$138,0)</f>
        <v>0.0433198907246</v>
      </c>
      <c r="J126" s="13" t="n">
        <f aca="false">IF($D$138&gt;0,J125/$D$138,0)</f>
        <v>0.00320888079441481</v>
      </c>
    </row>
    <row r="127" customFormat="false" ht="11.25" hidden="false" customHeight="false" outlineLevel="0" collapsed="false">
      <c r="B127" s="0"/>
      <c r="C127" s="0"/>
      <c r="D127" s="0"/>
      <c r="E127" s="0"/>
      <c r="F127" s="0"/>
      <c r="G127" s="0"/>
      <c r="H127" s="0"/>
      <c r="I127" s="0"/>
    </row>
    <row r="128" customFormat="false" ht="12" hidden="false" customHeight="false" outlineLevel="0" collapsed="false">
      <c r="B128" s="12" t="s">
        <v>175</v>
      </c>
      <c r="C128" s="12"/>
      <c r="D128" s="26"/>
      <c r="E128" s="6"/>
      <c r="F128" s="6"/>
      <c r="G128" s="6"/>
      <c r="H128" s="6"/>
      <c r="I128" s="4"/>
    </row>
    <row r="129" customFormat="false" ht="11.25" hidden="false" customHeight="false" outlineLevel="0" collapsed="false">
      <c r="B129" s="0"/>
      <c r="C129" s="0"/>
      <c r="D129" s="19"/>
      <c r="E129" s="0"/>
      <c r="F129" s="0"/>
      <c r="G129" s="0"/>
    </row>
    <row r="130" customFormat="false" ht="11.25" hidden="false" customHeight="false" outlineLevel="0" collapsed="false">
      <c r="B130" s="1" t="s">
        <v>176</v>
      </c>
      <c r="C130" s="0"/>
      <c r="D130" s="19" t="n">
        <f aca="false">TotalRegularVotes</f>
        <v>22407</v>
      </c>
      <c r="E130" s="0"/>
      <c r="F130" s="13" t="n">
        <f aca="false">IF(TotalValidVotes&gt;0,TotalRegularVotes/TotalValidVotes,0)</f>
        <v>0.97164043189801</v>
      </c>
      <c r="G130" s="1" t="s">
        <v>177</v>
      </c>
    </row>
    <row r="131" customFormat="false" ht="11.25" hidden="false" customHeight="false" outlineLevel="0" collapsed="false">
      <c r="B131" s="1" t="s">
        <v>167</v>
      </c>
      <c r="C131" s="0"/>
      <c r="D131" s="19" t="n">
        <f aca="false">TotalSP01</f>
        <v>66</v>
      </c>
      <c r="E131" s="0"/>
      <c r="F131" s="13" t="n">
        <f aca="false">IF(TotalValidVotes&gt;0,TotalSP01/TotalValidVotes,0)</f>
        <v>0.00286197476258618</v>
      </c>
      <c r="G131" s="1" t="s">
        <v>177</v>
      </c>
    </row>
    <row r="132" customFormat="false" ht="11.25" hidden="false" customHeight="false" outlineLevel="0" collapsed="false">
      <c r="B132" s="1" t="s">
        <v>168</v>
      </c>
      <c r="C132" s="0"/>
      <c r="D132" s="19" t="n">
        <f aca="false">TotalSP02</f>
        <v>261</v>
      </c>
      <c r="E132" s="0"/>
      <c r="F132" s="13" t="n">
        <f aca="false">IF(TotalValidVotes&gt;0,TotalSP02/TotalValidVotes,0)</f>
        <v>0.011317809288409</v>
      </c>
      <c r="G132" s="1" t="s">
        <v>177</v>
      </c>
    </row>
    <row r="133" customFormat="false" ht="11.25" hidden="false" customHeight="false" outlineLevel="0" collapsed="false">
      <c r="B133" s="1" t="s">
        <v>169</v>
      </c>
      <c r="C133" s="0"/>
      <c r="D133" s="19" t="n">
        <f aca="false">TotalSP03</f>
        <v>136</v>
      </c>
      <c r="E133" s="0"/>
      <c r="F133" s="13" t="n">
        <f aca="false">IF(TotalValidVotes&gt;0,TotalSP03/TotalValidVotes,0)</f>
        <v>0.00589740254108668</v>
      </c>
      <c r="G133" s="1" t="s">
        <v>177</v>
      </c>
    </row>
    <row r="134" customFormat="false" ht="11.25" hidden="false" customHeight="false" outlineLevel="0" collapsed="false">
      <c r="B134" s="1" t="s">
        <v>170</v>
      </c>
      <c r="C134" s="0"/>
      <c r="D134" s="19" t="n">
        <f aca="false">TotalSP04</f>
        <v>42</v>
      </c>
      <c r="E134" s="0"/>
      <c r="F134" s="13" t="n">
        <f aca="false">IF(TotalValidVotes&gt;0,TotalSP04/TotalValidVotes,0)</f>
        <v>0.0018212566671003</v>
      </c>
      <c r="G134" s="1" t="s">
        <v>177</v>
      </c>
    </row>
    <row r="135" customFormat="false" ht="11.25" hidden="false" customHeight="false" outlineLevel="0" collapsed="false">
      <c r="B135" s="1" t="s">
        <v>171</v>
      </c>
      <c r="C135" s="0"/>
      <c r="D135" s="19" t="n">
        <f aca="false">TotalSP05</f>
        <v>129</v>
      </c>
      <c r="E135" s="0"/>
      <c r="F135" s="13" t="n">
        <f aca="false">IF(TotalValidVotes&gt;0,TotalSP05/TotalValidVotes,0)</f>
        <v>0.00559385976323663</v>
      </c>
      <c r="G135" s="1" t="s">
        <v>177</v>
      </c>
    </row>
    <row r="136" customFormat="false" ht="11.25" hidden="false" customHeight="false" outlineLevel="0" collapsed="false">
      <c r="B136" s="1" t="s">
        <v>172</v>
      </c>
      <c r="C136" s="0"/>
      <c r="D136" s="19" t="n">
        <f aca="false">TotalSP06</f>
        <v>20</v>
      </c>
      <c r="E136" s="0"/>
      <c r="F136" s="13" t="n">
        <f aca="false">IF(TotalValidVotes&gt;0,TotalSP06/TotalValidVotes,0)</f>
        <v>0.000867265079571571</v>
      </c>
      <c r="G136" s="1" t="s">
        <v>177</v>
      </c>
    </row>
    <row r="137" customFormat="false" ht="12" hidden="false" customHeight="false" outlineLevel="0" collapsed="false">
      <c r="B137" s="0"/>
      <c r="C137" s="0"/>
      <c r="D137" s="19"/>
      <c r="E137" s="0"/>
      <c r="F137" s="0"/>
      <c r="G137" s="0"/>
    </row>
    <row r="138" customFormat="false" ht="11.25" hidden="false" customHeight="false" outlineLevel="0" collapsed="false">
      <c r="B138" s="14" t="s">
        <v>177</v>
      </c>
      <c r="C138" s="14"/>
      <c r="D138" s="25" t="n">
        <f aca="false">SUM(D130:D136)</f>
        <v>23061</v>
      </c>
      <c r="E138" s="4"/>
      <c r="F138" s="15"/>
      <c r="G138" s="0"/>
    </row>
    <row r="139" customFormat="false" ht="11.25" hidden="false" customHeight="false" outlineLevel="0" collapsed="false">
      <c r="B139" s="1" t="s">
        <v>178</v>
      </c>
      <c r="D139" s="19" t="n">
        <f aca="false">TotalRejectedBallots</f>
        <v>183</v>
      </c>
      <c r="F139" s="13" t="n">
        <f aca="false">IF(RegisteredVotersVoted&gt;0,TotalRejectedBallots/RegisteredVotersVoted,0)</f>
        <v>0.00787299948373774</v>
      </c>
      <c r="G139" s="1" t="s">
        <v>179</v>
      </c>
    </row>
    <row r="140" customFormat="false" ht="11.25" hidden="false" customHeight="false" outlineLevel="0" collapsed="false">
      <c r="B140" s="1" t="s">
        <v>180</v>
      </c>
      <c r="D140" s="19" t="n">
        <f aca="false">TotalValidVotes+TotalRejectedBallots</f>
        <v>23244</v>
      </c>
      <c r="F140" s="13" t="n">
        <f aca="false">IF(TotalRegisteredVoters&gt;0,RegisteredVotersVoted/TotalRegisteredVoters,0)</f>
        <v>0.717274578781707</v>
      </c>
      <c r="G140" s="1" t="s">
        <v>216</v>
      </c>
    </row>
    <row r="141" customFormat="false" ht="11.25" hidden="false" customHeight="false" outlineLevel="0" collapsed="false">
      <c r="B141" s="0"/>
      <c r="D141" s="0"/>
    </row>
    <row r="142" customFormat="false" ht="11.25" hidden="false" customHeight="false" outlineLevel="0" collapsed="false">
      <c r="B142" s="21" t="s">
        <v>182</v>
      </c>
      <c r="D142" s="1" t="s">
        <v>310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1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4" activeCellId="1" sqref="H19:H20 A4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 customFormat="false" ht="11.25" hidden="false" customHeight="false" outlineLevel="0" collapsed="false">
      <c r="A2" s="0"/>
      <c r="B2" s="0"/>
      <c r="C2" s="0"/>
      <c r="D2" s="3" t="s">
        <v>311</v>
      </c>
      <c r="E2" s="0"/>
      <c r="F2" s="0"/>
      <c r="G2" s="0"/>
      <c r="H2" s="0"/>
      <c r="I2" s="0"/>
      <c r="J2" s="0"/>
      <c r="K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</row>
    <row r="4" customFormat="false" ht="33.75" hidden="false" customHeight="false" outlineLevel="0" collapsed="false">
      <c r="A4" s="10"/>
      <c r="B4" s="9"/>
      <c r="C4" s="9"/>
      <c r="D4" s="20" t="s">
        <v>312</v>
      </c>
      <c r="E4" s="20" t="s">
        <v>313</v>
      </c>
      <c r="F4" s="20" t="s">
        <v>314</v>
      </c>
      <c r="G4" s="20" t="s">
        <v>315</v>
      </c>
      <c r="H4" s="20" t="s">
        <v>316</v>
      </c>
      <c r="I4" s="20" t="s">
        <v>156</v>
      </c>
      <c r="J4" s="20" t="s">
        <v>157</v>
      </c>
      <c r="K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 customFormat="false" ht="11.25" hidden="false" customHeight="false" outlineLevel="0" collapsed="false">
      <c r="A8" s="0"/>
      <c r="B8" s="1" t="s">
        <v>317</v>
      </c>
      <c r="C8" s="0"/>
      <c r="D8" s="19" t="n">
        <v>90</v>
      </c>
      <c r="E8" s="19" t="n">
        <v>182</v>
      </c>
      <c r="F8" s="19" t="n">
        <v>9</v>
      </c>
      <c r="G8" s="19" t="n">
        <v>2</v>
      </c>
      <c r="H8" s="19" t="n">
        <v>212</v>
      </c>
      <c r="I8" s="22" t="n">
        <f aca="false">SUM(C8:H8)</f>
        <v>495</v>
      </c>
      <c r="J8" s="22" t="n">
        <v>2</v>
      </c>
      <c r="K8" s="22"/>
    </row>
    <row r="9" customFormat="false" ht="11.25" hidden="false" customHeight="false" outlineLevel="0" collapsed="false">
      <c r="A9" s="0"/>
      <c r="B9" s="1" t="s">
        <v>318</v>
      </c>
      <c r="C9" s="0"/>
      <c r="D9" s="19" t="n">
        <v>36</v>
      </c>
      <c r="E9" s="19" t="n">
        <v>72</v>
      </c>
      <c r="F9" s="19" t="n">
        <v>1</v>
      </c>
      <c r="G9" s="19" t="n">
        <v>1</v>
      </c>
      <c r="H9" s="19" t="n">
        <v>73</v>
      </c>
      <c r="I9" s="22" t="n">
        <f aca="false">SUM(C9:H9)</f>
        <v>183</v>
      </c>
      <c r="J9" s="22" t="n">
        <v>0</v>
      </c>
      <c r="K9" s="22"/>
    </row>
    <row r="10" customFormat="false" ht="11.25" hidden="false" customHeight="false" outlineLevel="0" collapsed="false">
      <c r="A10" s="0"/>
      <c r="B10" s="0"/>
      <c r="C10" s="0"/>
      <c r="D10" s="19"/>
      <c r="E10" s="19"/>
      <c r="F10" s="19"/>
      <c r="G10" s="19"/>
      <c r="H10" s="19"/>
      <c r="I10" s="22"/>
      <c r="J10" s="22"/>
      <c r="K10" s="22"/>
    </row>
    <row r="11" customFormat="false" ht="11.25" hidden="false" customHeight="false" outlineLevel="0" collapsed="false">
      <c r="A11" s="21" t="s">
        <v>161</v>
      </c>
      <c r="B11" s="0"/>
      <c r="C11" s="0"/>
      <c r="D11" s="19"/>
      <c r="E11" s="19"/>
      <c r="F11" s="19"/>
      <c r="G11" s="19"/>
      <c r="H11" s="19"/>
      <c r="I11" s="22"/>
      <c r="J11" s="22"/>
      <c r="K11" s="22"/>
    </row>
    <row r="12" customFormat="false" ht="11.25" hidden="false" customHeight="false" outlineLevel="0" collapsed="false">
      <c r="A12" s="21" t="s">
        <v>162</v>
      </c>
      <c r="B12" s="0"/>
      <c r="C12" s="0"/>
      <c r="D12" s="19"/>
      <c r="E12" s="19"/>
      <c r="F12" s="19"/>
      <c r="G12" s="19"/>
      <c r="H12" s="19"/>
      <c r="I12" s="19"/>
      <c r="J12" s="19"/>
      <c r="K12" s="19"/>
    </row>
    <row r="13" customFormat="false" ht="11.25" hidden="false" customHeight="false" outlineLevel="0" collapsed="false">
      <c r="A13" s="8" t="n">
        <v>1</v>
      </c>
      <c r="B13" s="1" t="s">
        <v>319</v>
      </c>
      <c r="C13" s="0"/>
      <c r="D13" s="19" t="n">
        <v>5</v>
      </c>
      <c r="E13" s="19" t="n">
        <v>21</v>
      </c>
      <c r="F13" s="19" t="n">
        <v>0</v>
      </c>
      <c r="G13" s="19" t="n">
        <v>1</v>
      </c>
      <c r="H13" s="19" t="n">
        <v>26</v>
      </c>
      <c r="I13" s="22" t="n">
        <f aca="false">SUM(C13:H13)</f>
        <v>53</v>
      </c>
      <c r="J13" s="22" t="n">
        <v>0</v>
      </c>
      <c r="K13" s="22" t="n">
        <v>129</v>
      </c>
    </row>
    <row r="14" customFormat="false" ht="11.25" hidden="false" customHeight="false" outlineLevel="0" collapsed="false">
      <c r="A14" s="8" t="n">
        <v>2</v>
      </c>
      <c r="B14" s="1" t="s">
        <v>320</v>
      </c>
      <c r="C14" s="0"/>
      <c r="D14" s="19" t="n">
        <v>7</v>
      </c>
      <c r="E14" s="19" t="n">
        <v>4</v>
      </c>
      <c r="F14" s="19" t="n">
        <v>1</v>
      </c>
      <c r="G14" s="19" t="n">
        <v>0</v>
      </c>
      <c r="H14" s="19" t="n">
        <v>7</v>
      </c>
      <c r="I14" s="22" t="n">
        <f aca="false">SUM(C14:H14)</f>
        <v>19</v>
      </c>
      <c r="J14" s="22" t="n">
        <v>0</v>
      </c>
      <c r="K14" s="22" t="n">
        <v>38</v>
      </c>
    </row>
    <row r="15" customFormat="false" ht="11.25" hidden="false" customHeight="false" outlineLevel="0" collapsed="false">
      <c r="A15" s="8" t="n">
        <v>3</v>
      </c>
      <c r="B15" s="1" t="s">
        <v>321</v>
      </c>
      <c r="C15" s="0"/>
      <c r="D15" s="19" t="n">
        <v>27</v>
      </c>
      <c r="E15" s="19" t="n">
        <v>32</v>
      </c>
      <c r="F15" s="19" t="n">
        <v>0</v>
      </c>
      <c r="G15" s="19" t="n">
        <v>0</v>
      </c>
      <c r="H15" s="19" t="n">
        <v>57</v>
      </c>
      <c r="I15" s="22" t="n">
        <f aca="false">SUM(C15:H15)</f>
        <v>116</v>
      </c>
      <c r="J15" s="22" t="n">
        <v>1</v>
      </c>
      <c r="K15" s="22" t="n">
        <v>175</v>
      </c>
    </row>
    <row r="16" customFormat="false" ht="11.25" hidden="false" customHeight="false" outlineLevel="0" collapsed="false">
      <c r="A16" s="8" t="n">
        <v>4</v>
      </c>
      <c r="B16" s="1" t="s">
        <v>322</v>
      </c>
      <c r="C16" s="0"/>
      <c r="D16" s="19" t="n">
        <v>22</v>
      </c>
      <c r="E16" s="19" t="n">
        <v>61</v>
      </c>
      <c r="F16" s="19" t="n">
        <v>4</v>
      </c>
      <c r="G16" s="19" t="n">
        <v>3</v>
      </c>
      <c r="H16" s="19" t="n">
        <v>41</v>
      </c>
      <c r="I16" s="22" t="n">
        <f aca="false">SUM(C16:H16)</f>
        <v>131</v>
      </c>
      <c r="J16" s="22" t="n">
        <v>0</v>
      </c>
      <c r="K16" s="22" t="n">
        <v>206</v>
      </c>
    </row>
    <row r="17" customFormat="false" ht="11.25" hidden="false" customHeight="false" outlineLevel="0" collapsed="false">
      <c r="A17" s="8" t="n">
        <v>5</v>
      </c>
      <c r="B17" s="1" t="s">
        <v>323</v>
      </c>
      <c r="C17" s="0"/>
      <c r="D17" s="19" t="n">
        <v>8</v>
      </c>
      <c r="E17" s="19" t="n">
        <v>18</v>
      </c>
      <c r="F17" s="19" t="n">
        <v>1</v>
      </c>
      <c r="G17" s="19" t="n">
        <v>0</v>
      </c>
      <c r="H17" s="19" t="n">
        <v>25</v>
      </c>
      <c r="I17" s="22" t="n">
        <f aca="false">SUM(C17:H17)</f>
        <v>52</v>
      </c>
      <c r="J17" s="22" t="n">
        <v>0</v>
      </c>
      <c r="K17" s="22" t="n">
        <v>77</v>
      </c>
    </row>
    <row r="18" customFormat="false" ht="11.25" hidden="false" customHeight="false" outlineLevel="0" collapsed="false">
      <c r="A18" s="8" t="n">
        <v>6</v>
      </c>
      <c r="B18" s="1" t="s">
        <v>324</v>
      </c>
      <c r="C18" s="0"/>
      <c r="D18" s="19" t="n">
        <v>32</v>
      </c>
      <c r="E18" s="19" t="n">
        <v>74</v>
      </c>
      <c r="F18" s="19" t="n">
        <v>2</v>
      </c>
      <c r="G18" s="19" t="n">
        <v>0</v>
      </c>
      <c r="H18" s="19" t="n">
        <v>82</v>
      </c>
      <c r="I18" s="22" t="n">
        <f aca="false">SUM(C18:H18)</f>
        <v>190</v>
      </c>
      <c r="J18" s="22" t="n">
        <v>0</v>
      </c>
      <c r="K18" s="22" t="n">
        <v>284</v>
      </c>
    </row>
    <row r="19" customFormat="false" ht="11.25" hidden="false" customHeight="false" outlineLevel="0" collapsed="false">
      <c r="A19" s="8" t="n">
        <v>7</v>
      </c>
      <c r="B19" s="1" t="s">
        <v>324</v>
      </c>
      <c r="C19" s="0"/>
      <c r="D19" s="19" t="n">
        <v>22</v>
      </c>
      <c r="E19" s="19" t="n">
        <v>46</v>
      </c>
      <c r="F19" s="19" t="n">
        <v>1</v>
      </c>
      <c r="G19" s="19" t="n">
        <v>0</v>
      </c>
      <c r="H19" s="19" t="n">
        <v>80</v>
      </c>
      <c r="I19" s="22" t="n">
        <f aca="false">SUM(C19:H19)</f>
        <v>149</v>
      </c>
      <c r="J19" s="22" t="n">
        <v>0</v>
      </c>
      <c r="K19" s="22" t="n">
        <v>240</v>
      </c>
    </row>
    <row r="20" customFormat="false" ht="11.25" hidden="false" customHeight="false" outlineLevel="0" collapsed="false">
      <c r="A20" s="8" t="n">
        <v>8</v>
      </c>
      <c r="B20" s="1" t="s">
        <v>320</v>
      </c>
      <c r="C20" s="0"/>
      <c r="D20" s="19" t="n">
        <v>33</v>
      </c>
      <c r="E20" s="19" t="n">
        <v>59</v>
      </c>
      <c r="F20" s="19" t="n">
        <v>4</v>
      </c>
      <c r="G20" s="19" t="n">
        <v>0</v>
      </c>
      <c r="H20" s="19" t="n">
        <v>86</v>
      </c>
      <c r="I20" s="22" t="n">
        <f aca="false">SUM(C20:H20)</f>
        <v>182</v>
      </c>
      <c r="J20" s="22" t="n">
        <v>1</v>
      </c>
      <c r="K20" s="22" t="n">
        <v>281</v>
      </c>
    </row>
    <row r="21" customFormat="false" ht="11.25" hidden="false" customHeight="false" outlineLevel="0" collapsed="false">
      <c r="A21" s="8" t="n">
        <v>9</v>
      </c>
      <c r="B21" s="1" t="s">
        <v>320</v>
      </c>
      <c r="C21" s="0"/>
      <c r="D21" s="19" t="n">
        <v>47</v>
      </c>
      <c r="E21" s="19" t="n">
        <v>100</v>
      </c>
      <c r="F21" s="19" t="n">
        <v>7</v>
      </c>
      <c r="G21" s="19" t="n">
        <v>0</v>
      </c>
      <c r="H21" s="19" t="n">
        <v>110</v>
      </c>
      <c r="I21" s="22" t="n">
        <f aca="false">SUM(C21:H21)</f>
        <v>264</v>
      </c>
      <c r="J21" s="22" t="n">
        <v>0</v>
      </c>
      <c r="K21" s="22" t="n">
        <v>404</v>
      </c>
    </row>
    <row r="22" customFormat="false" ht="11.25" hidden="false" customHeight="false" outlineLevel="0" collapsed="false">
      <c r="A22" s="8" t="n">
        <v>10</v>
      </c>
      <c r="B22" s="1" t="s">
        <v>325</v>
      </c>
      <c r="C22" s="0"/>
      <c r="D22" s="19" t="n">
        <v>6</v>
      </c>
      <c r="E22" s="19" t="n">
        <v>14</v>
      </c>
      <c r="F22" s="19" t="n">
        <v>1</v>
      </c>
      <c r="G22" s="19" t="n">
        <v>1</v>
      </c>
      <c r="H22" s="19" t="n">
        <v>26</v>
      </c>
      <c r="I22" s="22" t="n">
        <f aca="false">SUM(C22:H22)</f>
        <v>48</v>
      </c>
      <c r="J22" s="22" t="n">
        <v>1</v>
      </c>
      <c r="K22" s="22" t="n">
        <v>83</v>
      </c>
    </row>
    <row r="23" customFormat="false" ht="11.25" hidden="false" customHeight="false" outlineLevel="0" collapsed="false">
      <c r="A23" s="8" t="n">
        <v>11</v>
      </c>
      <c r="B23" s="1" t="s">
        <v>320</v>
      </c>
      <c r="C23" s="0"/>
      <c r="D23" s="19" t="n">
        <v>36</v>
      </c>
      <c r="E23" s="19" t="n">
        <v>94</v>
      </c>
      <c r="F23" s="19" t="n">
        <v>1</v>
      </c>
      <c r="G23" s="19" t="n">
        <v>0</v>
      </c>
      <c r="H23" s="19" t="n">
        <v>79</v>
      </c>
      <c r="I23" s="22" t="n">
        <f aca="false">SUM(C23:H23)</f>
        <v>210</v>
      </c>
      <c r="J23" s="22" t="n">
        <v>1</v>
      </c>
      <c r="K23" s="22" t="n">
        <v>314</v>
      </c>
    </row>
    <row r="24" customFormat="false" ht="11.25" hidden="false" customHeight="false" outlineLevel="0" collapsed="false">
      <c r="A24" s="8" t="n">
        <v>12</v>
      </c>
      <c r="B24" s="1" t="s">
        <v>320</v>
      </c>
      <c r="C24" s="0"/>
      <c r="D24" s="19" t="n">
        <v>25</v>
      </c>
      <c r="E24" s="19" t="n">
        <v>58</v>
      </c>
      <c r="F24" s="19" t="n">
        <v>1</v>
      </c>
      <c r="G24" s="19" t="n">
        <v>3</v>
      </c>
      <c r="H24" s="19" t="n">
        <v>80</v>
      </c>
      <c r="I24" s="22" t="n">
        <f aca="false">SUM(C24:H24)</f>
        <v>167</v>
      </c>
      <c r="J24" s="22" t="n">
        <v>0</v>
      </c>
      <c r="K24" s="22" t="n">
        <v>254</v>
      </c>
    </row>
    <row r="25" customFormat="false" ht="11.25" hidden="false" customHeight="false" outlineLevel="0" collapsed="false">
      <c r="A25" s="8" t="n">
        <v>13</v>
      </c>
      <c r="B25" s="1" t="s">
        <v>326</v>
      </c>
      <c r="C25" s="0"/>
      <c r="D25" s="19" t="n">
        <v>21</v>
      </c>
      <c r="E25" s="19" t="n">
        <v>20</v>
      </c>
      <c r="F25" s="19" t="n">
        <v>0</v>
      </c>
      <c r="G25" s="19" t="n">
        <v>0</v>
      </c>
      <c r="H25" s="19" t="n">
        <v>37</v>
      </c>
      <c r="I25" s="22" t="n">
        <f aca="false">SUM(C25:H25)</f>
        <v>78</v>
      </c>
      <c r="J25" s="22" t="n">
        <v>0</v>
      </c>
      <c r="K25" s="22" t="n">
        <v>152</v>
      </c>
    </row>
    <row r="26" customFormat="false" ht="11.25" hidden="false" customHeight="false" outlineLevel="0" collapsed="false">
      <c r="A26" s="8" t="n">
        <v>14</v>
      </c>
      <c r="B26" s="1" t="s">
        <v>325</v>
      </c>
      <c r="C26" s="0"/>
      <c r="D26" s="19" t="n">
        <v>53</v>
      </c>
      <c r="E26" s="19" t="n">
        <v>93</v>
      </c>
      <c r="F26" s="19" t="n">
        <v>7</v>
      </c>
      <c r="G26" s="19" t="n">
        <v>1</v>
      </c>
      <c r="H26" s="19" t="n">
        <v>64</v>
      </c>
      <c r="I26" s="22" t="n">
        <f aca="false">SUM(C26:H26)</f>
        <v>218</v>
      </c>
      <c r="J26" s="22" t="n">
        <v>0</v>
      </c>
      <c r="K26" s="22" t="n">
        <v>355</v>
      </c>
    </row>
    <row r="27" customFormat="false" ht="11.25" hidden="false" customHeight="false" outlineLevel="0" collapsed="false">
      <c r="A27" s="8" t="n">
        <v>15</v>
      </c>
      <c r="B27" s="1" t="s">
        <v>327</v>
      </c>
      <c r="C27" s="0"/>
      <c r="D27" s="19" t="n">
        <v>52</v>
      </c>
      <c r="E27" s="19" t="n">
        <v>84</v>
      </c>
      <c r="F27" s="19" t="n">
        <v>5</v>
      </c>
      <c r="G27" s="19" t="n">
        <v>1</v>
      </c>
      <c r="H27" s="19" t="n">
        <v>98</v>
      </c>
      <c r="I27" s="22" t="n">
        <f aca="false">SUM(C27:H27)</f>
        <v>240</v>
      </c>
      <c r="J27" s="22" t="n">
        <v>0</v>
      </c>
      <c r="K27" s="22" t="n">
        <v>347</v>
      </c>
    </row>
    <row r="28" customFormat="false" ht="11.25" hidden="false" customHeight="false" outlineLevel="0" collapsed="false">
      <c r="A28" s="8" t="n">
        <v>16</v>
      </c>
      <c r="B28" s="1" t="s">
        <v>317</v>
      </c>
      <c r="C28" s="0"/>
      <c r="D28" s="19" t="n">
        <v>40</v>
      </c>
      <c r="E28" s="19" t="n">
        <v>68</v>
      </c>
      <c r="F28" s="19" t="n">
        <v>1</v>
      </c>
      <c r="G28" s="19" t="n">
        <v>0</v>
      </c>
      <c r="H28" s="19" t="n">
        <v>90</v>
      </c>
      <c r="I28" s="22" t="n">
        <f aca="false">SUM(C28:H28)</f>
        <v>199</v>
      </c>
      <c r="J28" s="22" t="n">
        <v>0</v>
      </c>
      <c r="K28" s="22" t="n">
        <v>304</v>
      </c>
    </row>
    <row r="29" customFormat="false" ht="11.25" hidden="false" customHeight="false" outlineLevel="0" collapsed="false">
      <c r="A29" s="8" t="n">
        <v>17</v>
      </c>
      <c r="B29" s="1" t="s">
        <v>317</v>
      </c>
      <c r="C29" s="0"/>
      <c r="D29" s="19" t="n">
        <v>29</v>
      </c>
      <c r="E29" s="19" t="n">
        <v>50</v>
      </c>
      <c r="F29" s="19" t="n">
        <v>3</v>
      </c>
      <c r="G29" s="19" t="n">
        <v>3</v>
      </c>
      <c r="H29" s="19" t="n">
        <v>54</v>
      </c>
      <c r="I29" s="22" t="n">
        <f aca="false">SUM(C29:H29)</f>
        <v>139</v>
      </c>
      <c r="J29" s="22" t="n">
        <v>0</v>
      </c>
      <c r="K29" s="22" t="n">
        <v>236</v>
      </c>
    </row>
    <row r="30" customFormat="false" ht="11.25" hidden="false" customHeight="false" outlineLevel="0" collapsed="false">
      <c r="A30" s="8" t="n">
        <v>18</v>
      </c>
      <c r="B30" s="1" t="s">
        <v>317</v>
      </c>
      <c r="C30" s="0"/>
      <c r="D30" s="19" t="n">
        <v>34</v>
      </c>
      <c r="E30" s="19" t="n">
        <v>56</v>
      </c>
      <c r="F30" s="19" t="n">
        <v>2</v>
      </c>
      <c r="G30" s="19" t="n">
        <v>0</v>
      </c>
      <c r="H30" s="19" t="n">
        <v>52</v>
      </c>
      <c r="I30" s="22" t="n">
        <f aca="false">SUM(C30:H30)</f>
        <v>144</v>
      </c>
      <c r="J30" s="22" t="n">
        <v>0</v>
      </c>
      <c r="K30" s="22" t="n">
        <v>230</v>
      </c>
    </row>
    <row r="31" customFormat="false" ht="11.25" hidden="false" customHeight="false" outlineLevel="0" collapsed="false">
      <c r="A31" s="8" t="n">
        <v>19</v>
      </c>
      <c r="B31" s="1" t="s">
        <v>317</v>
      </c>
      <c r="C31" s="0"/>
      <c r="D31" s="19" t="n">
        <v>42</v>
      </c>
      <c r="E31" s="19" t="n">
        <v>70</v>
      </c>
      <c r="F31" s="19" t="n">
        <v>1</v>
      </c>
      <c r="G31" s="19" t="n">
        <v>3</v>
      </c>
      <c r="H31" s="19" t="n">
        <v>58</v>
      </c>
      <c r="I31" s="22" t="n">
        <f aca="false">SUM(C31:H31)</f>
        <v>174</v>
      </c>
      <c r="J31" s="22" t="n">
        <v>0</v>
      </c>
      <c r="K31" s="22" t="n">
        <v>291</v>
      </c>
    </row>
    <row r="32" customFormat="false" ht="11.25" hidden="false" customHeight="false" outlineLevel="0" collapsed="false">
      <c r="A32" s="8" t="n">
        <v>20</v>
      </c>
      <c r="B32" s="1" t="s">
        <v>328</v>
      </c>
      <c r="C32" s="0"/>
      <c r="D32" s="19" t="n">
        <v>31</v>
      </c>
      <c r="E32" s="19" t="n">
        <v>81</v>
      </c>
      <c r="F32" s="19" t="n">
        <v>1</v>
      </c>
      <c r="G32" s="19" t="n">
        <v>2</v>
      </c>
      <c r="H32" s="19" t="n">
        <v>116</v>
      </c>
      <c r="I32" s="22" t="n">
        <f aca="false">SUM(C32:H32)</f>
        <v>231</v>
      </c>
      <c r="J32" s="22" t="n">
        <v>0</v>
      </c>
      <c r="K32" s="22" t="n">
        <v>315</v>
      </c>
    </row>
    <row r="33" customFormat="false" ht="11.25" hidden="false" customHeight="false" outlineLevel="0" collapsed="false">
      <c r="A33" s="8" t="n">
        <v>21</v>
      </c>
      <c r="B33" s="1" t="s">
        <v>328</v>
      </c>
      <c r="C33" s="0"/>
      <c r="D33" s="19" t="n">
        <v>36</v>
      </c>
      <c r="E33" s="19" t="n">
        <v>73</v>
      </c>
      <c r="F33" s="19" t="n">
        <v>3</v>
      </c>
      <c r="G33" s="19" t="n">
        <v>2</v>
      </c>
      <c r="H33" s="19" t="n">
        <v>121</v>
      </c>
      <c r="I33" s="22" t="n">
        <f aca="false">SUM(C33:H33)</f>
        <v>235</v>
      </c>
      <c r="J33" s="22" t="n">
        <v>0</v>
      </c>
      <c r="K33" s="22" t="n">
        <v>326</v>
      </c>
    </row>
    <row r="34" customFormat="false" ht="11.25" hidden="false" customHeight="false" outlineLevel="0" collapsed="false">
      <c r="A34" s="8" t="n">
        <v>22</v>
      </c>
      <c r="B34" s="1" t="s">
        <v>328</v>
      </c>
      <c r="C34" s="0"/>
      <c r="D34" s="19" t="n">
        <v>42</v>
      </c>
      <c r="E34" s="19" t="n">
        <v>126</v>
      </c>
      <c r="F34" s="19" t="n">
        <v>1</v>
      </c>
      <c r="G34" s="19" t="n">
        <v>4</v>
      </c>
      <c r="H34" s="19" t="n">
        <v>101</v>
      </c>
      <c r="I34" s="22" t="n">
        <f aca="false">SUM(C34:H34)</f>
        <v>274</v>
      </c>
      <c r="J34" s="22" t="n">
        <v>0</v>
      </c>
      <c r="K34" s="22" t="n">
        <v>406</v>
      </c>
    </row>
    <row r="35" customFormat="false" ht="11.25" hidden="false" customHeight="false" outlineLevel="0" collapsed="false">
      <c r="A35" s="8" t="n">
        <v>23</v>
      </c>
      <c r="B35" s="1" t="s">
        <v>328</v>
      </c>
      <c r="C35" s="0"/>
      <c r="D35" s="19" t="n">
        <v>57</v>
      </c>
      <c r="E35" s="19" t="n">
        <v>113</v>
      </c>
      <c r="F35" s="19" t="n">
        <v>3</v>
      </c>
      <c r="G35" s="19" t="n">
        <v>1</v>
      </c>
      <c r="H35" s="19" t="n">
        <v>108</v>
      </c>
      <c r="I35" s="22" t="n">
        <f aca="false">SUM(C35:H35)</f>
        <v>282</v>
      </c>
      <c r="J35" s="22" t="n">
        <v>0</v>
      </c>
      <c r="K35" s="22" t="n">
        <v>374</v>
      </c>
    </row>
    <row r="36" customFormat="false" ht="11.25" hidden="false" customHeight="false" outlineLevel="0" collapsed="false">
      <c r="A36" s="8" t="n">
        <v>24</v>
      </c>
      <c r="B36" s="1" t="s">
        <v>317</v>
      </c>
      <c r="C36" s="0"/>
      <c r="D36" s="19" t="n">
        <v>10</v>
      </c>
      <c r="E36" s="19" t="n">
        <v>24</v>
      </c>
      <c r="F36" s="19" t="n">
        <v>0</v>
      </c>
      <c r="G36" s="19" t="n">
        <v>0</v>
      </c>
      <c r="H36" s="19" t="n">
        <v>12</v>
      </c>
      <c r="I36" s="22" t="n">
        <f aca="false">SUM(C36:H36)</f>
        <v>46</v>
      </c>
      <c r="J36" s="22" t="n">
        <v>0</v>
      </c>
      <c r="K36" s="22" t="n">
        <v>59</v>
      </c>
    </row>
    <row r="37" customFormat="false" ht="11.25" hidden="false" customHeight="false" outlineLevel="0" collapsed="false">
      <c r="A37" s="8" t="n">
        <v>25</v>
      </c>
      <c r="B37" s="1" t="s">
        <v>317</v>
      </c>
      <c r="C37" s="0"/>
      <c r="D37" s="19" t="n">
        <v>13</v>
      </c>
      <c r="E37" s="19" t="n">
        <v>58</v>
      </c>
      <c r="F37" s="19" t="n">
        <v>1</v>
      </c>
      <c r="G37" s="19" t="n">
        <v>0</v>
      </c>
      <c r="H37" s="19" t="n">
        <v>51</v>
      </c>
      <c r="I37" s="22" t="n">
        <f aca="false">SUM(C37:H37)</f>
        <v>123</v>
      </c>
      <c r="J37" s="22" t="n">
        <v>1</v>
      </c>
      <c r="K37" s="22" t="n">
        <v>199</v>
      </c>
    </row>
    <row r="38" customFormat="false" ht="11.25" hidden="false" customHeight="false" outlineLevel="0" collapsed="false">
      <c r="A38" s="8" t="n">
        <v>26</v>
      </c>
      <c r="B38" s="1" t="s">
        <v>317</v>
      </c>
      <c r="C38" s="0"/>
      <c r="D38" s="19" t="n">
        <v>23</v>
      </c>
      <c r="E38" s="19" t="n">
        <v>53</v>
      </c>
      <c r="F38" s="19" t="n">
        <v>3</v>
      </c>
      <c r="G38" s="19" t="n">
        <v>1</v>
      </c>
      <c r="H38" s="19" t="n">
        <v>70</v>
      </c>
      <c r="I38" s="22" t="n">
        <f aca="false">SUM(C38:H38)</f>
        <v>150</v>
      </c>
      <c r="J38" s="22" t="n">
        <v>3</v>
      </c>
      <c r="K38" s="22" t="n">
        <v>259</v>
      </c>
    </row>
    <row r="39" customFormat="false" ht="11.25" hidden="false" customHeight="false" outlineLevel="0" collapsed="false">
      <c r="A39" s="8" t="n">
        <v>27</v>
      </c>
      <c r="B39" s="1" t="s">
        <v>317</v>
      </c>
      <c r="C39" s="0"/>
      <c r="D39" s="19" t="n">
        <v>14</v>
      </c>
      <c r="E39" s="19" t="n">
        <v>59</v>
      </c>
      <c r="F39" s="19" t="n">
        <v>1</v>
      </c>
      <c r="G39" s="19" t="n">
        <v>2</v>
      </c>
      <c r="H39" s="19" t="n">
        <v>64</v>
      </c>
      <c r="I39" s="22" t="n">
        <f aca="false">SUM(C39:H39)</f>
        <v>140</v>
      </c>
      <c r="J39" s="22" t="n">
        <v>0</v>
      </c>
      <c r="K39" s="22" t="n">
        <v>245</v>
      </c>
    </row>
    <row r="40" customFormat="false" ht="11.25" hidden="false" customHeight="false" outlineLevel="0" collapsed="false">
      <c r="A40" s="8" t="s">
        <v>329</v>
      </c>
      <c r="B40" s="1" t="s">
        <v>330</v>
      </c>
      <c r="C40" s="0"/>
      <c r="D40" s="19" t="n">
        <v>3</v>
      </c>
      <c r="E40" s="19" t="n">
        <v>13</v>
      </c>
      <c r="F40" s="19" t="n">
        <v>0</v>
      </c>
      <c r="G40" s="19" t="n">
        <v>1</v>
      </c>
      <c r="H40" s="19" t="n">
        <v>11</v>
      </c>
      <c r="I40" s="22" t="n">
        <f aca="false">SUM(C40:H40)</f>
        <v>28</v>
      </c>
      <c r="J40" s="22" t="n">
        <v>0</v>
      </c>
      <c r="K40" s="22" t="n">
        <v>69</v>
      </c>
    </row>
    <row r="41" customFormat="false" ht="11.25" hidden="false" customHeight="false" outlineLevel="0" collapsed="false">
      <c r="A41" s="8" t="n">
        <v>29</v>
      </c>
      <c r="B41" s="1" t="s">
        <v>317</v>
      </c>
      <c r="C41" s="0"/>
      <c r="D41" s="19" t="n">
        <v>26</v>
      </c>
      <c r="E41" s="19" t="n">
        <v>88</v>
      </c>
      <c r="F41" s="19" t="n">
        <v>1</v>
      </c>
      <c r="G41" s="19" t="n">
        <v>1</v>
      </c>
      <c r="H41" s="19" t="n">
        <v>85</v>
      </c>
      <c r="I41" s="22" t="n">
        <f aca="false">SUM(C41:H41)</f>
        <v>201</v>
      </c>
      <c r="J41" s="22" t="n">
        <v>2</v>
      </c>
      <c r="K41" s="22" t="n">
        <v>329</v>
      </c>
    </row>
    <row r="42" customFormat="false" ht="11.25" hidden="false" customHeight="false" outlineLevel="0" collapsed="false">
      <c r="A42" s="8" t="n">
        <v>30</v>
      </c>
      <c r="B42" s="1" t="s">
        <v>317</v>
      </c>
      <c r="C42" s="0"/>
      <c r="D42" s="19" t="n">
        <v>32</v>
      </c>
      <c r="E42" s="19" t="n">
        <v>80</v>
      </c>
      <c r="F42" s="19" t="n">
        <v>3</v>
      </c>
      <c r="G42" s="19" t="n">
        <v>2</v>
      </c>
      <c r="H42" s="19" t="n">
        <v>117</v>
      </c>
      <c r="I42" s="22" t="n">
        <f aca="false">SUM(C42:H42)</f>
        <v>234</v>
      </c>
      <c r="J42" s="22" t="n">
        <v>0</v>
      </c>
      <c r="K42" s="22" t="n">
        <v>359</v>
      </c>
    </row>
    <row r="43" customFormat="false" ht="11.25" hidden="false" customHeight="false" outlineLevel="0" collapsed="false">
      <c r="A43" s="8" t="n">
        <v>31</v>
      </c>
      <c r="B43" s="1" t="s">
        <v>317</v>
      </c>
      <c r="C43" s="0"/>
      <c r="D43" s="19" t="n">
        <v>42</v>
      </c>
      <c r="E43" s="19" t="n">
        <v>95</v>
      </c>
      <c r="F43" s="19" t="n">
        <v>1</v>
      </c>
      <c r="G43" s="19" t="n">
        <v>0</v>
      </c>
      <c r="H43" s="19" t="n">
        <v>67</v>
      </c>
      <c r="I43" s="22" t="n">
        <f aca="false">SUM(C43:H43)</f>
        <v>205</v>
      </c>
      <c r="J43" s="22" t="n">
        <v>1</v>
      </c>
      <c r="K43" s="22" t="n">
        <v>291</v>
      </c>
    </row>
    <row r="44" customFormat="false" ht="11.25" hidden="false" customHeight="false" outlineLevel="0" collapsed="false">
      <c r="A44" s="8" t="n">
        <v>32</v>
      </c>
      <c r="B44" s="1" t="s">
        <v>325</v>
      </c>
      <c r="C44" s="0"/>
      <c r="D44" s="19" t="n">
        <v>20</v>
      </c>
      <c r="E44" s="19" t="n">
        <v>46</v>
      </c>
      <c r="F44" s="19" t="n">
        <v>1</v>
      </c>
      <c r="G44" s="19" t="n">
        <v>1</v>
      </c>
      <c r="H44" s="19" t="n">
        <v>72</v>
      </c>
      <c r="I44" s="22" t="n">
        <f aca="false">SUM(C44:H44)</f>
        <v>140</v>
      </c>
      <c r="J44" s="22" t="n">
        <v>1</v>
      </c>
      <c r="K44" s="22" t="n">
        <v>218</v>
      </c>
    </row>
    <row r="45" customFormat="false" ht="11.25" hidden="false" customHeight="false" outlineLevel="0" collapsed="false">
      <c r="A45" s="8" t="n">
        <v>33</v>
      </c>
      <c r="B45" s="1" t="s">
        <v>325</v>
      </c>
      <c r="C45" s="0"/>
      <c r="D45" s="19" t="n">
        <v>33</v>
      </c>
      <c r="E45" s="19" t="n">
        <v>64</v>
      </c>
      <c r="F45" s="19" t="n">
        <v>1</v>
      </c>
      <c r="G45" s="19" t="n">
        <v>1</v>
      </c>
      <c r="H45" s="19" t="n">
        <v>38</v>
      </c>
      <c r="I45" s="22" t="n">
        <f aca="false">SUM(C45:H45)</f>
        <v>137</v>
      </c>
      <c r="J45" s="22" t="n">
        <v>2</v>
      </c>
      <c r="K45" s="22" t="n">
        <v>229</v>
      </c>
    </row>
    <row r="46" customFormat="false" ht="11.25" hidden="false" customHeight="false" outlineLevel="0" collapsed="false">
      <c r="A46" s="8" t="n">
        <v>34</v>
      </c>
      <c r="B46" s="1" t="s">
        <v>325</v>
      </c>
      <c r="C46" s="0"/>
      <c r="D46" s="19" t="n">
        <v>33</v>
      </c>
      <c r="E46" s="19" t="n">
        <v>71</v>
      </c>
      <c r="F46" s="19" t="n">
        <v>0</v>
      </c>
      <c r="G46" s="19" t="n">
        <v>0</v>
      </c>
      <c r="H46" s="19" t="n">
        <v>40</v>
      </c>
      <c r="I46" s="22" t="n">
        <f aca="false">SUM(C46:H46)</f>
        <v>144</v>
      </c>
      <c r="J46" s="22" t="n">
        <v>1</v>
      </c>
      <c r="K46" s="22" t="n">
        <v>213</v>
      </c>
    </row>
    <row r="47" customFormat="false" ht="11.25" hidden="false" customHeight="false" outlineLevel="0" collapsed="false">
      <c r="A47" s="8" t="n">
        <v>35</v>
      </c>
      <c r="B47" s="1" t="s">
        <v>325</v>
      </c>
      <c r="C47" s="0"/>
      <c r="D47" s="19" t="n">
        <v>23</v>
      </c>
      <c r="E47" s="19" t="n">
        <v>46</v>
      </c>
      <c r="F47" s="19" t="n">
        <v>1</v>
      </c>
      <c r="G47" s="19" t="n">
        <v>1</v>
      </c>
      <c r="H47" s="19" t="n">
        <v>43</v>
      </c>
      <c r="I47" s="22" t="n">
        <f aca="false">SUM(C47:H47)</f>
        <v>114</v>
      </c>
      <c r="J47" s="22" t="n">
        <v>0</v>
      </c>
      <c r="K47" s="22" t="n">
        <v>185</v>
      </c>
    </row>
    <row r="48" customFormat="false" ht="11.25" hidden="false" customHeight="false" outlineLevel="0" collapsed="false">
      <c r="A48" s="8" t="n">
        <v>36</v>
      </c>
      <c r="B48" s="1" t="s">
        <v>325</v>
      </c>
      <c r="C48" s="0"/>
      <c r="D48" s="19" t="n">
        <v>34</v>
      </c>
      <c r="E48" s="19" t="n">
        <v>78</v>
      </c>
      <c r="F48" s="19" t="n">
        <v>0</v>
      </c>
      <c r="G48" s="19" t="n">
        <v>1</v>
      </c>
      <c r="H48" s="19" t="n">
        <v>60</v>
      </c>
      <c r="I48" s="22" t="n">
        <f aca="false">SUM(C48:H48)</f>
        <v>173</v>
      </c>
      <c r="J48" s="22" t="n">
        <v>0</v>
      </c>
      <c r="K48" s="22" t="n">
        <v>261</v>
      </c>
    </row>
    <row r="49" customFormat="false" ht="11.25" hidden="false" customHeight="false" outlineLevel="0" collapsed="false">
      <c r="A49" s="8" t="n">
        <v>37</v>
      </c>
      <c r="B49" s="1" t="s">
        <v>325</v>
      </c>
      <c r="C49" s="0"/>
      <c r="D49" s="19" t="n">
        <v>22</v>
      </c>
      <c r="E49" s="19" t="n">
        <v>67</v>
      </c>
      <c r="F49" s="19" t="n">
        <v>4</v>
      </c>
      <c r="G49" s="19" t="n">
        <v>1</v>
      </c>
      <c r="H49" s="19" t="n">
        <v>58</v>
      </c>
      <c r="I49" s="22" t="n">
        <f aca="false">SUM(C49:H49)</f>
        <v>152</v>
      </c>
      <c r="J49" s="22" t="n">
        <v>1</v>
      </c>
      <c r="K49" s="22" t="n">
        <v>269</v>
      </c>
    </row>
    <row r="50" customFormat="false" ht="11.25" hidden="false" customHeight="false" outlineLevel="0" collapsed="false">
      <c r="A50" s="8" t="n">
        <v>38</v>
      </c>
      <c r="B50" s="1" t="s">
        <v>325</v>
      </c>
      <c r="C50" s="0"/>
      <c r="D50" s="19" t="n">
        <v>26</v>
      </c>
      <c r="E50" s="19" t="n">
        <v>64</v>
      </c>
      <c r="F50" s="19" t="n">
        <v>2</v>
      </c>
      <c r="G50" s="19" t="n">
        <v>0</v>
      </c>
      <c r="H50" s="19" t="n">
        <v>32</v>
      </c>
      <c r="I50" s="22" t="n">
        <f aca="false">SUM(C50:H50)</f>
        <v>124</v>
      </c>
      <c r="J50" s="22" t="n">
        <v>1</v>
      </c>
      <c r="K50" s="22" t="n">
        <v>223</v>
      </c>
    </row>
    <row r="51" customFormat="false" ht="11.25" hidden="false" customHeight="false" outlineLevel="0" collapsed="false">
      <c r="A51" s="8" t="n">
        <v>39</v>
      </c>
      <c r="B51" s="1" t="s">
        <v>325</v>
      </c>
      <c r="C51" s="0"/>
      <c r="D51" s="19" t="n">
        <v>29</v>
      </c>
      <c r="E51" s="19" t="n">
        <v>87</v>
      </c>
      <c r="F51" s="19" t="n">
        <v>1</v>
      </c>
      <c r="G51" s="19" t="n">
        <v>5</v>
      </c>
      <c r="H51" s="19" t="n">
        <v>30</v>
      </c>
      <c r="I51" s="22" t="n">
        <f aca="false">SUM(C51:H51)</f>
        <v>152</v>
      </c>
      <c r="J51" s="22" t="n">
        <v>0</v>
      </c>
      <c r="K51" s="22" t="n">
        <v>296</v>
      </c>
    </row>
    <row r="52" customFormat="false" ht="11.25" hidden="false" customHeight="false" outlineLevel="0" collapsed="false">
      <c r="A52" s="8" t="n">
        <v>40</v>
      </c>
      <c r="B52" s="1" t="s">
        <v>325</v>
      </c>
      <c r="C52" s="0"/>
      <c r="D52" s="19" t="n">
        <v>33</v>
      </c>
      <c r="E52" s="19" t="n">
        <v>82</v>
      </c>
      <c r="F52" s="19" t="n">
        <v>0</v>
      </c>
      <c r="G52" s="19" t="n">
        <v>2</v>
      </c>
      <c r="H52" s="19" t="n">
        <v>48</v>
      </c>
      <c r="I52" s="22" t="n">
        <f aca="false">SUM(C52:H52)</f>
        <v>165</v>
      </c>
      <c r="J52" s="22" t="n">
        <v>2</v>
      </c>
      <c r="K52" s="22" t="n">
        <v>261</v>
      </c>
    </row>
    <row r="53" customFormat="false" ht="11.25" hidden="false" customHeight="false" outlineLevel="0" collapsed="false">
      <c r="A53" s="8" t="n">
        <v>41</v>
      </c>
      <c r="B53" s="1" t="s">
        <v>325</v>
      </c>
      <c r="C53" s="0"/>
      <c r="D53" s="19" t="n">
        <v>23</v>
      </c>
      <c r="E53" s="19" t="n">
        <v>82</v>
      </c>
      <c r="F53" s="19" t="n">
        <v>0</v>
      </c>
      <c r="G53" s="19" t="n">
        <v>0</v>
      </c>
      <c r="H53" s="19" t="n">
        <v>29</v>
      </c>
      <c r="I53" s="22" t="n">
        <f aca="false">SUM(C53:H53)</f>
        <v>134</v>
      </c>
      <c r="J53" s="22" t="n">
        <v>0</v>
      </c>
      <c r="K53" s="22" t="n">
        <v>228</v>
      </c>
    </row>
    <row r="54" customFormat="false" ht="11.25" hidden="false" customHeight="false" outlineLevel="0" collapsed="false">
      <c r="A54" s="8" t="n">
        <v>42</v>
      </c>
      <c r="B54" s="1" t="s">
        <v>325</v>
      </c>
      <c r="C54" s="0"/>
      <c r="D54" s="19" t="n">
        <v>45</v>
      </c>
      <c r="E54" s="19" t="n">
        <v>91</v>
      </c>
      <c r="F54" s="19" t="n">
        <v>1</v>
      </c>
      <c r="G54" s="19" t="n">
        <v>0</v>
      </c>
      <c r="H54" s="19" t="n">
        <v>70</v>
      </c>
      <c r="I54" s="22" t="n">
        <f aca="false">SUM(C54:H54)</f>
        <v>207</v>
      </c>
      <c r="J54" s="22" t="n">
        <v>3</v>
      </c>
      <c r="K54" s="22" t="n">
        <v>322</v>
      </c>
    </row>
    <row r="55" customFormat="false" ht="11.25" hidden="false" customHeight="false" outlineLevel="0" collapsed="false">
      <c r="A55" s="8" t="n">
        <v>43</v>
      </c>
      <c r="B55" s="1" t="s">
        <v>325</v>
      </c>
      <c r="C55" s="0"/>
      <c r="D55" s="19" t="n">
        <v>30</v>
      </c>
      <c r="E55" s="19" t="n">
        <v>130</v>
      </c>
      <c r="F55" s="19" t="n">
        <v>2</v>
      </c>
      <c r="G55" s="19" t="n">
        <v>4</v>
      </c>
      <c r="H55" s="19" t="n">
        <v>41</v>
      </c>
      <c r="I55" s="22" t="n">
        <f aca="false">SUM(C55:H55)</f>
        <v>207</v>
      </c>
      <c r="J55" s="22" t="n">
        <v>3</v>
      </c>
      <c r="K55" s="22" t="n">
        <v>314</v>
      </c>
    </row>
    <row r="56" customFormat="false" ht="11.25" hidden="false" customHeight="false" outlineLevel="0" collapsed="false">
      <c r="A56" s="8" t="n">
        <v>44</v>
      </c>
      <c r="B56" s="1" t="s">
        <v>328</v>
      </c>
      <c r="C56" s="0"/>
      <c r="D56" s="19" t="n">
        <v>45</v>
      </c>
      <c r="E56" s="19" t="n">
        <v>89</v>
      </c>
      <c r="F56" s="19" t="n">
        <v>3</v>
      </c>
      <c r="G56" s="19" t="n">
        <v>0</v>
      </c>
      <c r="H56" s="19" t="n">
        <v>67</v>
      </c>
      <c r="I56" s="22" t="n">
        <f aca="false">SUM(C56:H56)</f>
        <v>204</v>
      </c>
      <c r="J56" s="22" t="n">
        <v>0</v>
      </c>
      <c r="K56" s="22" t="n">
        <v>315</v>
      </c>
    </row>
    <row r="57" customFormat="false" ht="11.25" hidden="false" customHeight="false" outlineLevel="0" collapsed="false">
      <c r="A57" s="8" t="n">
        <v>45</v>
      </c>
      <c r="B57" s="1" t="s">
        <v>328</v>
      </c>
      <c r="C57" s="0"/>
      <c r="D57" s="19" t="n">
        <v>44</v>
      </c>
      <c r="E57" s="19" t="n">
        <v>92</v>
      </c>
      <c r="F57" s="19" t="n">
        <v>2</v>
      </c>
      <c r="G57" s="19" t="n">
        <v>1</v>
      </c>
      <c r="H57" s="19" t="n">
        <v>80</v>
      </c>
      <c r="I57" s="22" t="n">
        <f aca="false">SUM(C57:H57)</f>
        <v>219</v>
      </c>
      <c r="J57" s="22" t="n">
        <v>0</v>
      </c>
      <c r="K57" s="22" t="n">
        <v>330</v>
      </c>
    </row>
    <row r="58" customFormat="false" ht="11.25" hidden="false" customHeight="false" outlineLevel="0" collapsed="false">
      <c r="A58" s="8" t="n">
        <v>46</v>
      </c>
      <c r="B58" s="1" t="s">
        <v>328</v>
      </c>
      <c r="C58" s="0"/>
      <c r="D58" s="19" t="n">
        <v>39</v>
      </c>
      <c r="E58" s="19" t="n">
        <v>97</v>
      </c>
      <c r="F58" s="19" t="n">
        <v>1</v>
      </c>
      <c r="G58" s="19" t="n">
        <v>0</v>
      </c>
      <c r="H58" s="19" t="n">
        <v>69</v>
      </c>
      <c r="I58" s="22" t="n">
        <f aca="false">SUM(C58:H58)</f>
        <v>206</v>
      </c>
      <c r="J58" s="22" t="n">
        <v>0</v>
      </c>
      <c r="K58" s="22" t="n">
        <v>325</v>
      </c>
    </row>
    <row r="59" customFormat="false" ht="11.25" hidden="false" customHeight="false" outlineLevel="0" collapsed="false">
      <c r="A59" s="8" t="n">
        <v>47</v>
      </c>
      <c r="B59" s="1" t="s">
        <v>328</v>
      </c>
      <c r="C59" s="0"/>
      <c r="D59" s="19" t="n">
        <v>35</v>
      </c>
      <c r="E59" s="19" t="n">
        <v>103</v>
      </c>
      <c r="F59" s="19" t="n">
        <v>4</v>
      </c>
      <c r="G59" s="19" t="n">
        <v>1</v>
      </c>
      <c r="H59" s="19" t="n">
        <v>91</v>
      </c>
      <c r="I59" s="22" t="n">
        <f aca="false">SUM(C59:H59)</f>
        <v>234</v>
      </c>
      <c r="J59" s="22" t="n">
        <v>2</v>
      </c>
      <c r="K59" s="22" t="n">
        <v>353</v>
      </c>
    </row>
    <row r="60" customFormat="false" ht="11.25" hidden="false" customHeight="false" outlineLevel="0" collapsed="false">
      <c r="A60" s="8" t="n">
        <v>48</v>
      </c>
      <c r="B60" s="1" t="s">
        <v>328</v>
      </c>
      <c r="C60" s="0"/>
      <c r="D60" s="19" t="n">
        <v>32</v>
      </c>
      <c r="E60" s="19" t="n">
        <v>77</v>
      </c>
      <c r="F60" s="19" t="n">
        <v>0</v>
      </c>
      <c r="G60" s="19" t="n">
        <v>0</v>
      </c>
      <c r="H60" s="19" t="n">
        <v>129</v>
      </c>
      <c r="I60" s="22" t="n">
        <f aca="false">SUM(C60:H60)</f>
        <v>238</v>
      </c>
      <c r="J60" s="22" t="n">
        <v>1</v>
      </c>
      <c r="K60" s="22" t="n">
        <v>350</v>
      </c>
    </row>
    <row r="61" customFormat="false" ht="11.25" hidden="false" customHeight="false" outlineLevel="0" collapsed="false">
      <c r="A61" s="8" t="n">
        <v>49</v>
      </c>
      <c r="B61" s="1" t="s">
        <v>328</v>
      </c>
      <c r="C61" s="0"/>
      <c r="D61" s="19" t="n">
        <v>33</v>
      </c>
      <c r="E61" s="19" t="n">
        <v>87</v>
      </c>
      <c r="F61" s="19" t="n">
        <v>1</v>
      </c>
      <c r="G61" s="19" t="n">
        <v>2</v>
      </c>
      <c r="H61" s="19" t="n">
        <v>77</v>
      </c>
      <c r="I61" s="22" t="n">
        <f aca="false">SUM(C61:H61)</f>
        <v>200</v>
      </c>
      <c r="J61" s="22" t="n">
        <v>0</v>
      </c>
      <c r="K61" s="22" t="n">
        <v>292</v>
      </c>
    </row>
    <row r="62" customFormat="false" ht="11.25" hidden="false" customHeight="false" outlineLevel="0" collapsed="false">
      <c r="A62" s="8" t="n">
        <v>50</v>
      </c>
      <c r="B62" s="1" t="s">
        <v>328</v>
      </c>
      <c r="C62" s="0"/>
      <c r="D62" s="19" t="n">
        <v>38</v>
      </c>
      <c r="E62" s="19" t="n">
        <v>88</v>
      </c>
      <c r="F62" s="19" t="n">
        <v>0</v>
      </c>
      <c r="G62" s="19" t="n">
        <v>2</v>
      </c>
      <c r="H62" s="19" t="n">
        <v>95</v>
      </c>
      <c r="I62" s="22" t="n">
        <f aca="false">SUM(C62:H62)</f>
        <v>223</v>
      </c>
      <c r="J62" s="22" t="n">
        <v>0</v>
      </c>
      <c r="K62" s="22" t="n">
        <v>345</v>
      </c>
    </row>
    <row r="63" customFormat="false" ht="11.25" hidden="false" customHeight="false" outlineLevel="0" collapsed="false">
      <c r="A63" s="8" t="n">
        <v>51</v>
      </c>
      <c r="B63" s="1" t="s">
        <v>328</v>
      </c>
      <c r="C63" s="0"/>
      <c r="D63" s="19" t="n">
        <v>38</v>
      </c>
      <c r="E63" s="19" t="n">
        <v>82</v>
      </c>
      <c r="F63" s="19" t="n">
        <v>6</v>
      </c>
      <c r="G63" s="19" t="n">
        <v>2</v>
      </c>
      <c r="H63" s="19" t="n">
        <v>86</v>
      </c>
      <c r="I63" s="22" t="n">
        <f aca="false">SUM(C63:H63)</f>
        <v>214</v>
      </c>
      <c r="J63" s="22" t="n">
        <v>2</v>
      </c>
      <c r="K63" s="22" t="n">
        <v>310</v>
      </c>
    </row>
    <row r="64" customFormat="false" ht="11.25" hidden="false" customHeight="false" outlineLevel="0" collapsed="false">
      <c r="A64" s="8" t="n">
        <v>52</v>
      </c>
      <c r="B64" s="1" t="s">
        <v>331</v>
      </c>
      <c r="C64" s="0"/>
      <c r="D64" s="19" t="n">
        <v>35</v>
      </c>
      <c r="E64" s="19" t="n">
        <v>91</v>
      </c>
      <c r="F64" s="19" t="n">
        <v>2</v>
      </c>
      <c r="G64" s="19" t="n">
        <v>0</v>
      </c>
      <c r="H64" s="19" t="n">
        <v>116</v>
      </c>
      <c r="I64" s="22" t="n">
        <f aca="false">SUM(C64:H64)</f>
        <v>244</v>
      </c>
      <c r="J64" s="22" t="n">
        <v>3</v>
      </c>
      <c r="K64" s="22" t="n">
        <v>344</v>
      </c>
    </row>
    <row r="65" customFormat="false" ht="11.25" hidden="false" customHeight="false" outlineLevel="0" collapsed="false">
      <c r="A65" s="8" t="n">
        <v>53</v>
      </c>
      <c r="B65" s="1" t="s">
        <v>332</v>
      </c>
      <c r="C65" s="0"/>
      <c r="D65" s="19" t="n">
        <v>14</v>
      </c>
      <c r="E65" s="19" t="n">
        <v>45</v>
      </c>
      <c r="F65" s="19" t="n">
        <v>2</v>
      </c>
      <c r="G65" s="19" t="n">
        <v>0</v>
      </c>
      <c r="H65" s="19" t="n">
        <v>53</v>
      </c>
      <c r="I65" s="22" t="n">
        <f aca="false">SUM(C65:H65)</f>
        <v>114</v>
      </c>
      <c r="J65" s="22" t="n">
        <v>1</v>
      </c>
      <c r="K65" s="22" t="n">
        <v>151</v>
      </c>
    </row>
    <row r="66" customFormat="false" ht="11.25" hidden="false" customHeight="false" outlineLevel="0" collapsed="false">
      <c r="A66" s="8" t="n">
        <v>54</v>
      </c>
      <c r="B66" s="1" t="s">
        <v>331</v>
      </c>
      <c r="C66" s="0"/>
      <c r="D66" s="19" t="n">
        <v>63</v>
      </c>
      <c r="E66" s="19" t="n">
        <v>69</v>
      </c>
      <c r="F66" s="19" t="n">
        <v>4</v>
      </c>
      <c r="G66" s="19" t="n">
        <v>2</v>
      </c>
      <c r="H66" s="19" t="n">
        <v>125</v>
      </c>
      <c r="I66" s="22" t="n">
        <f aca="false">SUM(C66:H66)</f>
        <v>263</v>
      </c>
      <c r="J66" s="22" t="n">
        <v>0</v>
      </c>
      <c r="K66" s="22" t="n">
        <v>366</v>
      </c>
    </row>
    <row r="67" customFormat="false" ht="11.25" hidden="false" customHeight="false" outlineLevel="0" collapsed="false">
      <c r="A67" s="8" t="n">
        <v>55</v>
      </c>
      <c r="B67" s="1" t="s">
        <v>333</v>
      </c>
      <c r="C67" s="0"/>
      <c r="D67" s="19" t="n">
        <v>13</v>
      </c>
      <c r="E67" s="19" t="n">
        <v>7</v>
      </c>
      <c r="F67" s="19" t="n">
        <v>0</v>
      </c>
      <c r="G67" s="19" t="n">
        <v>0</v>
      </c>
      <c r="H67" s="19" t="n">
        <v>41</v>
      </c>
      <c r="I67" s="22" t="n">
        <f aca="false">SUM(C67:H67)</f>
        <v>61</v>
      </c>
      <c r="J67" s="22" t="n">
        <v>0</v>
      </c>
      <c r="K67" s="22" t="n">
        <v>78</v>
      </c>
    </row>
    <row r="68" customFormat="false" ht="11.25" hidden="false" customHeight="false" outlineLevel="0" collapsed="false">
      <c r="A68" s="8" t="n">
        <v>56</v>
      </c>
      <c r="B68" s="1" t="s">
        <v>334</v>
      </c>
      <c r="C68" s="0"/>
      <c r="D68" s="19" t="n">
        <v>23</v>
      </c>
      <c r="E68" s="19" t="n">
        <v>15</v>
      </c>
      <c r="F68" s="19" t="n">
        <v>1</v>
      </c>
      <c r="G68" s="19" t="n">
        <v>2</v>
      </c>
      <c r="H68" s="19" t="n">
        <v>45</v>
      </c>
      <c r="I68" s="22" t="n">
        <f aca="false">SUM(C68:H68)</f>
        <v>86</v>
      </c>
      <c r="J68" s="22" t="n">
        <v>0</v>
      </c>
      <c r="K68" s="22" t="n">
        <v>157</v>
      </c>
    </row>
    <row r="69" customFormat="false" ht="11.25" hidden="false" customHeight="false" outlineLevel="0" collapsed="false">
      <c r="A69" s="8" t="n">
        <v>57</v>
      </c>
      <c r="B69" s="1" t="s">
        <v>335</v>
      </c>
      <c r="C69" s="0"/>
      <c r="D69" s="19" t="n">
        <v>1</v>
      </c>
      <c r="E69" s="19" t="n">
        <v>12</v>
      </c>
      <c r="F69" s="19" t="n">
        <v>0</v>
      </c>
      <c r="G69" s="19" t="n">
        <v>0</v>
      </c>
      <c r="H69" s="19" t="n">
        <v>8</v>
      </c>
      <c r="I69" s="22" t="n">
        <f aca="false">SUM(C69:H69)</f>
        <v>21</v>
      </c>
      <c r="J69" s="22" t="n">
        <v>0</v>
      </c>
      <c r="K69" s="22" t="n">
        <v>44</v>
      </c>
    </row>
    <row r="70" customFormat="false" ht="11.25" hidden="false" customHeight="false" outlineLevel="0" collapsed="false">
      <c r="A70" s="8" t="n">
        <v>58</v>
      </c>
      <c r="B70" s="1" t="s">
        <v>336</v>
      </c>
      <c r="C70" s="0"/>
      <c r="D70" s="19" t="n">
        <v>8</v>
      </c>
      <c r="E70" s="19" t="n">
        <v>8</v>
      </c>
      <c r="F70" s="19" t="n">
        <v>0</v>
      </c>
      <c r="G70" s="19" t="n">
        <v>0</v>
      </c>
      <c r="H70" s="19" t="n">
        <v>25</v>
      </c>
      <c r="I70" s="22" t="n">
        <f aca="false">SUM(C70:H70)</f>
        <v>41</v>
      </c>
      <c r="J70" s="22" t="n">
        <v>0</v>
      </c>
      <c r="K70" s="22" t="n">
        <v>60</v>
      </c>
    </row>
    <row r="71" customFormat="false" ht="11.25" hidden="false" customHeight="false" outlineLevel="0" collapsed="false">
      <c r="A71" s="8" t="n">
        <v>59</v>
      </c>
      <c r="B71" s="1" t="s">
        <v>337</v>
      </c>
      <c r="C71" s="0"/>
      <c r="D71" s="19" t="n">
        <v>27</v>
      </c>
      <c r="E71" s="19" t="n">
        <v>22</v>
      </c>
      <c r="F71" s="19" t="n">
        <v>3</v>
      </c>
      <c r="G71" s="19" t="n">
        <v>0</v>
      </c>
      <c r="H71" s="19" t="n">
        <v>36</v>
      </c>
      <c r="I71" s="22" t="n">
        <f aca="false">SUM(C71:H71)</f>
        <v>88</v>
      </c>
      <c r="J71" s="22" t="n">
        <v>0</v>
      </c>
      <c r="K71" s="22" t="n">
        <v>123</v>
      </c>
    </row>
    <row r="72" customFormat="false" ht="11.25" hidden="false" customHeight="false" outlineLevel="0" collapsed="false">
      <c r="A72" s="8" t="n">
        <v>60</v>
      </c>
      <c r="B72" s="1" t="s">
        <v>338</v>
      </c>
      <c r="C72" s="0"/>
      <c r="D72" s="19" t="n">
        <v>47</v>
      </c>
      <c r="E72" s="19" t="n">
        <v>48</v>
      </c>
      <c r="F72" s="19" t="n">
        <v>6</v>
      </c>
      <c r="G72" s="19" t="n">
        <v>2</v>
      </c>
      <c r="H72" s="19" t="n">
        <v>92</v>
      </c>
      <c r="I72" s="22" t="n">
        <f aca="false">SUM(C72:H72)</f>
        <v>195</v>
      </c>
      <c r="J72" s="22" t="n">
        <v>1</v>
      </c>
      <c r="K72" s="22" t="n">
        <v>307</v>
      </c>
    </row>
    <row r="73" customFormat="false" ht="11.25" hidden="false" customHeight="false" outlineLevel="0" collapsed="false">
      <c r="A73" s="8" t="n">
        <v>61</v>
      </c>
      <c r="B73" s="1" t="s">
        <v>339</v>
      </c>
      <c r="C73" s="0"/>
      <c r="D73" s="19" t="n">
        <v>2</v>
      </c>
      <c r="E73" s="19" t="n">
        <v>4</v>
      </c>
      <c r="F73" s="19" t="n">
        <v>1</v>
      </c>
      <c r="G73" s="19" t="n">
        <v>1</v>
      </c>
      <c r="H73" s="19" t="n">
        <v>9</v>
      </c>
      <c r="I73" s="22" t="n">
        <f aca="false">SUM(C73:H73)</f>
        <v>17</v>
      </c>
      <c r="J73" s="22" t="n">
        <v>0</v>
      </c>
      <c r="K73" s="22" t="n">
        <v>35</v>
      </c>
    </row>
    <row r="74" customFormat="false" ht="11.25" hidden="false" customHeight="false" outlineLevel="0" collapsed="false">
      <c r="A74" s="8" t="n">
        <v>62</v>
      </c>
      <c r="B74" s="1" t="s">
        <v>340</v>
      </c>
      <c r="C74" s="0"/>
      <c r="D74" s="19" t="n">
        <v>19</v>
      </c>
      <c r="E74" s="19" t="n">
        <v>28</v>
      </c>
      <c r="F74" s="19" t="n">
        <v>1</v>
      </c>
      <c r="G74" s="19" t="n">
        <v>0</v>
      </c>
      <c r="H74" s="19" t="n">
        <v>60</v>
      </c>
      <c r="I74" s="22" t="n">
        <f aca="false">SUM(C74:H74)</f>
        <v>108</v>
      </c>
      <c r="J74" s="22" t="n">
        <v>0</v>
      </c>
      <c r="K74" s="22" t="n">
        <v>163</v>
      </c>
    </row>
    <row r="75" customFormat="false" ht="11.25" hidden="false" customHeight="false" outlineLevel="0" collapsed="false">
      <c r="A75" s="8" t="n">
        <v>63</v>
      </c>
      <c r="B75" s="1" t="s">
        <v>340</v>
      </c>
      <c r="C75" s="0"/>
      <c r="D75" s="19" t="n">
        <v>35</v>
      </c>
      <c r="E75" s="19" t="n">
        <v>76</v>
      </c>
      <c r="F75" s="19" t="n">
        <v>1</v>
      </c>
      <c r="G75" s="19" t="n">
        <v>4</v>
      </c>
      <c r="H75" s="19" t="n">
        <v>103</v>
      </c>
      <c r="I75" s="22" t="n">
        <f aca="false">SUM(C75:H75)</f>
        <v>219</v>
      </c>
      <c r="J75" s="22" t="n">
        <v>4</v>
      </c>
      <c r="K75" s="22" t="n">
        <v>299</v>
      </c>
    </row>
    <row r="76" customFormat="false" ht="11.25" hidden="false" customHeight="false" outlineLevel="0" collapsed="false">
      <c r="A76" s="8" t="n">
        <v>64</v>
      </c>
      <c r="B76" s="1" t="s">
        <v>341</v>
      </c>
      <c r="C76" s="0"/>
      <c r="D76" s="19" t="n">
        <v>28</v>
      </c>
      <c r="E76" s="19" t="n">
        <v>62</v>
      </c>
      <c r="F76" s="19" t="n">
        <v>2</v>
      </c>
      <c r="G76" s="19" t="n">
        <v>1</v>
      </c>
      <c r="H76" s="19" t="n">
        <v>83</v>
      </c>
      <c r="I76" s="22" t="n">
        <f aca="false">SUM(C76:H76)</f>
        <v>176</v>
      </c>
      <c r="J76" s="22" t="n">
        <v>1</v>
      </c>
      <c r="K76" s="22" t="n">
        <v>257</v>
      </c>
    </row>
    <row r="77" customFormat="false" ht="11.25" hidden="false" customHeight="false" outlineLevel="0" collapsed="false">
      <c r="A77" s="8" t="n">
        <v>65</v>
      </c>
      <c r="B77" s="1" t="s">
        <v>337</v>
      </c>
      <c r="C77" s="0"/>
      <c r="D77" s="19" t="n">
        <v>43</v>
      </c>
      <c r="E77" s="19" t="n">
        <v>33</v>
      </c>
      <c r="F77" s="19" t="n">
        <v>2</v>
      </c>
      <c r="G77" s="19" t="n">
        <v>0</v>
      </c>
      <c r="H77" s="19" t="n">
        <v>61</v>
      </c>
      <c r="I77" s="22" t="n">
        <f aca="false">SUM(C77:H77)</f>
        <v>139</v>
      </c>
      <c r="J77" s="22" t="n">
        <v>0</v>
      </c>
      <c r="K77" s="22" t="n">
        <v>179</v>
      </c>
    </row>
    <row r="78" customFormat="false" ht="11.25" hidden="false" customHeight="false" outlineLevel="0" collapsed="false">
      <c r="A78" s="8" t="n">
        <v>66</v>
      </c>
      <c r="B78" s="1" t="s">
        <v>342</v>
      </c>
      <c r="C78" s="0"/>
      <c r="D78" s="19" t="n">
        <v>4</v>
      </c>
      <c r="E78" s="19" t="n">
        <v>7</v>
      </c>
      <c r="F78" s="19" t="n">
        <v>1</v>
      </c>
      <c r="G78" s="19" t="n">
        <v>0</v>
      </c>
      <c r="H78" s="19" t="n">
        <v>13</v>
      </c>
      <c r="I78" s="22" t="n">
        <f aca="false">SUM(C78:H78)</f>
        <v>25</v>
      </c>
      <c r="J78" s="22" t="n">
        <v>0</v>
      </c>
      <c r="K78" s="22" t="n">
        <v>55</v>
      </c>
    </row>
    <row r="79" customFormat="false" ht="11.25" hidden="false" customHeight="false" outlineLevel="0" collapsed="false">
      <c r="A79" s="8" t="n">
        <v>67</v>
      </c>
      <c r="B79" s="1" t="s">
        <v>343</v>
      </c>
      <c r="C79" s="0"/>
      <c r="D79" s="19" t="n">
        <v>18</v>
      </c>
      <c r="E79" s="19" t="n">
        <v>61</v>
      </c>
      <c r="F79" s="19" t="n">
        <v>1</v>
      </c>
      <c r="G79" s="19" t="n">
        <v>0</v>
      </c>
      <c r="H79" s="19" t="n">
        <v>49</v>
      </c>
      <c r="I79" s="22" t="n">
        <f aca="false">SUM(C79:H79)</f>
        <v>129</v>
      </c>
      <c r="J79" s="22" t="n">
        <v>0</v>
      </c>
      <c r="K79" s="22" t="n">
        <v>209</v>
      </c>
    </row>
    <row r="80" customFormat="false" ht="11.25" hidden="false" customHeight="false" outlineLevel="0" collapsed="false">
      <c r="A80" s="8" t="n">
        <v>68</v>
      </c>
      <c r="B80" s="1" t="s">
        <v>344</v>
      </c>
      <c r="C80" s="0"/>
      <c r="D80" s="19" t="n">
        <v>17</v>
      </c>
      <c r="E80" s="19" t="n">
        <v>20</v>
      </c>
      <c r="F80" s="19" t="n">
        <v>0</v>
      </c>
      <c r="G80" s="19" t="n">
        <v>1</v>
      </c>
      <c r="H80" s="19" t="n">
        <v>29</v>
      </c>
      <c r="I80" s="22" t="n">
        <f aca="false">SUM(C80:H80)</f>
        <v>67</v>
      </c>
      <c r="J80" s="22" t="n">
        <v>0</v>
      </c>
      <c r="K80" s="22" t="n">
        <v>144</v>
      </c>
    </row>
    <row r="81" customFormat="false" ht="11.25" hidden="false" customHeight="false" outlineLevel="0" collapsed="false">
      <c r="A81" s="8" t="n">
        <v>69</v>
      </c>
      <c r="B81" s="1" t="s">
        <v>345</v>
      </c>
      <c r="C81" s="0"/>
      <c r="D81" s="19" t="n">
        <v>29</v>
      </c>
      <c r="E81" s="19" t="n">
        <v>43</v>
      </c>
      <c r="F81" s="19" t="n">
        <v>4</v>
      </c>
      <c r="G81" s="19" t="n">
        <v>3</v>
      </c>
      <c r="H81" s="19" t="n">
        <v>67</v>
      </c>
      <c r="I81" s="22" t="n">
        <f aca="false">SUM(C81:H81)</f>
        <v>146</v>
      </c>
      <c r="J81" s="22" t="n">
        <v>0</v>
      </c>
      <c r="K81" s="22" t="n">
        <v>213</v>
      </c>
    </row>
    <row r="82" customFormat="false" ht="11.25" hidden="false" customHeight="false" outlineLevel="0" collapsed="false">
      <c r="A82" s="8" t="n">
        <v>70</v>
      </c>
      <c r="B82" s="1" t="s">
        <v>345</v>
      </c>
      <c r="C82" s="0"/>
      <c r="D82" s="19" t="n">
        <v>28</v>
      </c>
      <c r="E82" s="19" t="n">
        <v>43</v>
      </c>
      <c r="F82" s="19" t="n">
        <v>1</v>
      </c>
      <c r="G82" s="19" t="n">
        <v>0</v>
      </c>
      <c r="H82" s="19" t="n">
        <v>60</v>
      </c>
      <c r="I82" s="22" t="n">
        <f aca="false">SUM(C82:H82)</f>
        <v>132</v>
      </c>
      <c r="J82" s="22" t="n">
        <v>0</v>
      </c>
      <c r="K82" s="22" t="n">
        <v>190</v>
      </c>
    </row>
    <row r="83" customFormat="false" ht="11.25" hidden="false" customHeight="false" outlineLevel="0" collapsed="false">
      <c r="A83" s="8" t="n">
        <v>71</v>
      </c>
      <c r="B83" s="1" t="s">
        <v>346</v>
      </c>
      <c r="C83" s="0"/>
      <c r="D83" s="19" t="n">
        <v>48</v>
      </c>
      <c r="E83" s="19" t="n">
        <v>63</v>
      </c>
      <c r="F83" s="19" t="n">
        <v>4</v>
      </c>
      <c r="G83" s="19" t="n">
        <v>2</v>
      </c>
      <c r="H83" s="19" t="n">
        <v>62</v>
      </c>
      <c r="I83" s="22" t="n">
        <f aca="false">SUM(C83:H83)</f>
        <v>179</v>
      </c>
      <c r="J83" s="22" t="n">
        <v>0</v>
      </c>
      <c r="K83" s="22" t="n">
        <v>279</v>
      </c>
    </row>
    <row r="84" customFormat="false" ht="11.25" hidden="false" customHeight="false" outlineLevel="0" collapsed="false">
      <c r="A84" s="8" t="n">
        <v>72</v>
      </c>
      <c r="B84" s="1" t="s">
        <v>347</v>
      </c>
      <c r="C84" s="0"/>
      <c r="D84" s="19" t="n">
        <v>42</v>
      </c>
      <c r="E84" s="19" t="n">
        <v>70</v>
      </c>
      <c r="F84" s="19" t="n">
        <v>3</v>
      </c>
      <c r="G84" s="19" t="n">
        <v>1</v>
      </c>
      <c r="H84" s="19" t="n">
        <v>68</v>
      </c>
      <c r="I84" s="22" t="n">
        <f aca="false">SUM(C84:H84)</f>
        <v>184</v>
      </c>
      <c r="J84" s="22" t="n">
        <v>0</v>
      </c>
      <c r="K84" s="22" t="n">
        <v>272</v>
      </c>
    </row>
    <row r="85" customFormat="false" ht="11.25" hidden="false" customHeight="false" outlineLevel="0" collapsed="false">
      <c r="A85" s="8" t="n">
        <v>73</v>
      </c>
      <c r="B85" s="1" t="s">
        <v>348</v>
      </c>
      <c r="C85" s="0"/>
      <c r="D85" s="19" t="n">
        <v>25</v>
      </c>
      <c r="E85" s="19" t="n">
        <v>41</v>
      </c>
      <c r="F85" s="19" t="n">
        <v>3</v>
      </c>
      <c r="G85" s="19" t="n">
        <v>1</v>
      </c>
      <c r="H85" s="19" t="n">
        <v>65</v>
      </c>
      <c r="I85" s="22" t="n">
        <f aca="false">SUM(C85:H85)</f>
        <v>135</v>
      </c>
      <c r="J85" s="22" t="n">
        <v>1</v>
      </c>
      <c r="K85" s="22" t="n">
        <v>205</v>
      </c>
    </row>
    <row r="86" customFormat="false" ht="11.25" hidden="false" customHeight="false" outlineLevel="0" collapsed="false">
      <c r="A86" s="8" t="n">
        <v>74</v>
      </c>
      <c r="B86" s="1" t="s">
        <v>349</v>
      </c>
      <c r="C86" s="0"/>
      <c r="D86" s="19" t="n">
        <v>67</v>
      </c>
      <c r="E86" s="19" t="n">
        <v>56</v>
      </c>
      <c r="F86" s="19" t="n">
        <v>6</v>
      </c>
      <c r="G86" s="19" t="n">
        <v>2</v>
      </c>
      <c r="H86" s="19" t="n">
        <v>74</v>
      </c>
      <c r="I86" s="22" t="n">
        <f aca="false">SUM(C86:H86)</f>
        <v>205</v>
      </c>
      <c r="J86" s="22" t="n">
        <v>1</v>
      </c>
      <c r="K86" s="22" t="n">
        <v>336</v>
      </c>
    </row>
    <row r="87" customFormat="false" ht="11.25" hidden="false" customHeight="false" outlineLevel="0" collapsed="false">
      <c r="A87" s="8" t="n">
        <v>75</v>
      </c>
      <c r="B87" s="1" t="s">
        <v>350</v>
      </c>
      <c r="C87" s="0"/>
      <c r="D87" s="19" t="n">
        <v>53</v>
      </c>
      <c r="E87" s="19" t="n">
        <v>61</v>
      </c>
      <c r="F87" s="19" t="n">
        <v>4</v>
      </c>
      <c r="G87" s="19" t="n">
        <v>2</v>
      </c>
      <c r="H87" s="19" t="n">
        <v>102</v>
      </c>
      <c r="I87" s="22" t="n">
        <f aca="false">SUM(C87:H87)</f>
        <v>222</v>
      </c>
      <c r="J87" s="22" t="n">
        <v>0</v>
      </c>
      <c r="K87" s="22" t="n">
        <v>307</v>
      </c>
    </row>
    <row r="88" customFormat="false" ht="11.25" hidden="false" customHeight="false" outlineLevel="0" collapsed="false">
      <c r="A88" s="8" t="n">
        <v>76</v>
      </c>
      <c r="B88" s="1" t="s">
        <v>351</v>
      </c>
      <c r="C88" s="0"/>
      <c r="D88" s="19" t="n">
        <v>41</v>
      </c>
      <c r="E88" s="19" t="n">
        <v>62</v>
      </c>
      <c r="F88" s="19" t="n">
        <v>5</v>
      </c>
      <c r="G88" s="19" t="n">
        <v>1</v>
      </c>
      <c r="H88" s="19" t="n">
        <v>100</v>
      </c>
      <c r="I88" s="22" t="n">
        <f aca="false">SUM(C88:H88)</f>
        <v>209</v>
      </c>
      <c r="J88" s="22" t="n">
        <v>1</v>
      </c>
      <c r="K88" s="22" t="n">
        <v>312</v>
      </c>
    </row>
    <row r="89" customFormat="false" ht="11.25" hidden="false" customHeight="false" outlineLevel="0" collapsed="false">
      <c r="A89" s="8" t="n">
        <v>77</v>
      </c>
      <c r="B89" s="1" t="s">
        <v>352</v>
      </c>
      <c r="C89" s="0"/>
      <c r="D89" s="19" t="n">
        <v>29</v>
      </c>
      <c r="E89" s="19" t="n">
        <v>47</v>
      </c>
      <c r="F89" s="19" t="n">
        <v>1</v>
      </c>
      <c r="G89" s="19" t="n">
        <v>1</v>
      </c>
      <c r="H89" s="19" t="n">
        <v>46</v>
      </c>
      <c r="I89" s="22" t="n">
        <f aca="false">SUM(C89:H89)</f>
        <v>124</v>
      </c>
      <c r="J89" s="22" t="n">
        <v>0</v>
      </c>
      <c r="K89" s="22" t="n">
        <v>249</v>
      </c>
    </row>
    <row r="90" customFormat="false" ht="11.25" hidden="false" customHeight="false" outlineLevel="0" collapsed="false">
      <c r="A90" s="8" t="n">
        <v>78</v>
      </c>
      <c r="B90" s="1" t="s">
        <v>353</v>
      </c>
      <c r="C90" s="0"/>
      <c r="D90" s="19" t="n">
        <v>56</v>
      </c>
      <c r="E90" s="19" t="n">
        <v>81</v>
      </c>
      <c r="F90" s="19" t="n">
        <v>5</v>
      </c>
      <c r="G90" s="19" t="n">
        <v>4</v>
      </c>
      <c r="H90" s="19" t="n">
        <v>109</v>
      </c>
      <c r="I90" s="22" t="n">
        <f aca="false">SUM(C90:H90)</f>
        <v>255</v>
      </c>
      <c r="J90" s="22" t="n">
        <v>0</v>
      </c>
      <c r="K90" s="22" t="n">
        <v>343</v>
      </c>
    </row>
    <row r="91" customFormat="false" ht="11.25" hidden="false" customHeight="false" outlineLevel="0" collapsed="false">
      <c r="A91" s="8" t="n">
        <v>79</v>
      </c>
      <c r="B91" s="1" t="s">
        <v>353</v>
      </c>
      <c r="C91" s="0"/>
      <c r="D91" s="19" t="n">
        <v>36</v>
      </c>
      <c r="E91" s="19" t="n">
        <v>62</v>
      </c>
      <c r="F91" s="19" t="n">
        <v>1</v>
      </c>
      <c r="G91" s="19" t="n">
        <v>2</v>
      </c>
      <c r="H91" s="19" t="n">
        <v>82</v>
      </c>
      <c r="I91" s="22" t="n">
        <f aca="false">SUM(C91:H91)</f>
        <v>183</v>
      </c>
      <c r="J91" s="22" t="n">
        <v>0</v>
      </c>
      <c r="K91" s="22" t="n">
        <v>262</v>
      </c>
    </row>
    <row r="92" customFormat="false" ht="11.25" hidden="false" customHeight="false" outlineLevel="0" collapsed="false">
      <c r="A92" s="8" t="n">
        <v>80</v>
      </c>
      <c r="B92" s="1" t="s">
        <v>354</v>
      </c>
      <c r="C92" s="0"/>
      <c r="D92" s="19" t="n">
        <v>1</v>
      </c>
      <c r="E92" s="19" t="n">
        <v>47</v>
      </c>
      <c r="F92" s="19" t="n">
        <v>1</v>
      </c>
      <c r="G92" s="19" t="n">
        <v>0</v>
      </c>
      <c r="H92" s="19" t="n">
        <v>1</v>
      </c>
      <c r="I92" s="22" t="n">
        <f aca="false">SUM(C92:H92)</f>
        <v>50</v>
      </c>
      <c r="J92" s="22" t="n">
        <v>0</v>
      </c>
      <c r="K92" s="22" t="n">
        <v>101</v>
      </c>
    </row>
    <row r="93" customFormat="false" ht="11.25" hidden="false" customHeight="false" outlineLevel="0" collapsed="false">
      <c r="A93" s="8" t="n">
        <v>81</v>
      </c>
      <c r="B93" s="1" t="s">
        <v>355</v>
      </c>
      <c r="C93" s="0"/>
      <c r="D93" s="19" t="n">
        <v>10</v>
      </c>
      <c r="E93" s="19" t="n">
        <v>9</v>
      </c>
      <c r="F93" s="19" t="n">
        <v>1</v>
      </c>
      <c r="G93" s="19" t="n">
        <v>0</v>
      </c>
      <c r="H93" s="19" t="n">
        <v>33</v>
      </c>
      <c r="I93" s="22" t="n">
        <f aca="false">SUM(C93:H93)</f>
        <v>53</v>
      </c>
      <c r="J93" s="22" t="n">
        <v>0</v>
      </c>
      <c r="K93" s="22" t="n">
        <v>108</v>
      </c>
    </row>
    <row r="94" customFormat="false" ht="12" hidden="false" customHeight="false" outlineLevel="0" collapsed="false">
      <c r="B94" s="0"/>
      <c r="C94" s="0"/>
      <c r="D94" s="19"/>
      <c r="E94" s="19"/>
      <c r="F94" s="19"/>
      <c r="G94" s="19"/>
      <c r="H94" s="19"/>
      <c r="I94" s="19"/>
      <c r="J94" s="19"/>
      <c r="K94" s="19"/>
    </row>
    <row r="95" customFormat="false" ht="11.25" hidden="false" customHeight="false" outlineLevel="0" collapsed="false">
      <c r="B95" s="23" t="s">
        <v>166</v>
      </c>
      <c r="C95" s="24"/>
      <c r="D95" s="25" t="n">
        <f aca="false">SUM(D5:D94)</f>
        <v>2513</v>
      </c>
      <c r="E95" s="25" t="n">
        <f aca="false">SUM(E5:E94)</f>
        <v>5055</v>
      </c>
      <c r="F95" s="25" t="n">
        <f aca="false">SUM(F5:F94)</f>
        <v>166</v>
      </c>
      <c r="G95" s="25" t="n">
        <f aca="false">SUM(G5:G94)</f>
        <v>91</v>
      </c>
      <c r="H95" s="25" t="n">
        <f aca="false">SUM(H5:H94)</f>
        <v>5432</v>
      </c>
      <c r="I95" s="25" t="n">
        <f aca="false">SUM(I5:I94)</f>
        <v>13257</v>
      </c>
      <c r="J95" s="25" t="n">
        <f aca="false">SUM(J5:J94)</f>
        <v>45</v>
      </c>
      <c r="K95" s="25" t="n">
        <f aca="false">SUM(K5:K94)</f>
        <v>19418</v>
      </c>
    </row>
    <row r="96" customFormat="false" ht="11.25" hidden="false" customHeight="false" outlineLevel="0" collapsed="false">
      <c r="B96" s="0"/>
      <c r="C96" s="0"/>
      <c r="D96" s="19"/>
      <c r="E96" s="19"/>
      <c r="F96" s="19"/>
      <c r="G96" s="19"/>
      <c r="H96" s="19"/>
      <c r="I96" s="19"/>
      <c r="J96" s="19"/>
      <c r="K96" s="19"/>
    </row>
    <row r="97" customFormat="false" ht="11.25" hidden="false" customHeight="false" outlineLevel="0" collapsed="false">
      <c r="B97" s="1" t="s">
        <v>167</v>
      </c>
      <c r="C97" s="0"/>
      <c r="D97" s="19" t="n">
        <v>2</v>
      </c>
      <c r="E97" s="19" t="n">
        <v>10</v>
      </c>
      <c r="F97" s="19" t="n">
        <v>0</v>
      </c>
      <c r="G97" s="19" t="n">
        <v>1</v>
      </c>
      <c r="H97" s="19" t="n">
        <v>10</v>
      </c>
      <c r="I97" s="19" t="n">
        <f aca="false">SUM(C97:H97)</f>
        <v>23</v>
      </c>
      <c r="J97" s="19" t="n">
        <v>3</v>
      </c>
      <c r="K97" s="19"/>
    </row>
    <row r="98" customFormat="false" ht="11.25" hidden="false" customHeight="false" outlineLevel="0" collapsed="false">
      <c r="B98" s="1" t="s">
        <v>168</v>
      </c>
      <c r="C98" s="0"/>
      <c r="D98" s="19" t="n">
        <v>19</v>
      </c>
      <c r="E98" s="19" t="n">
        <v>43</v>
      </c>
      <c r="F98" s="19" t="n">
        <v>1</v>
      </c>
      <c r="G98" s="19" t="n">
        <v>1</v>
      </c>
      <c r="H98" s="19" t="n">
        <v>37</v>
      </c>
      <c r="I98" s="19" t="n">
        <f aca="false">SUM(C98:H98)</f>
        <v>101</v>
      </c>
      <c r="J98" s="19" t="n">
        <v>0</v>
      </c>
      <c r="K98" s="19"/>
    </row>
    <row r="99" customFormat="false" ht="11.25" hidden="false" customHeight="false" outlineLevel="0" collapsed="false">
      <c r="B99" s="1" t="s">
        <v>169</v>
      </c>
      <c r="C99" s="0"/>
      <c r="D99" s="19" t="n">
        <v>15</v>
      </c>
      <c r="E99" s="19" t="n">
        <v>45</v>
      </c>
      <c r="F99" s="19" t="n">
        <v>1</v>
      </c>
      <c r="G99" s="19" t="n">
        <v>3</v>
      </c>
      <c r="H99" s="19" t="n">
        <v>25</v>
      </c>
      <c r="I99" s="19" t="n">
        <f aca="false">SUM(C99:H99)</f>
        <v>89</v>
      </c>
      <c r="J99" s="19" t="n">
        <v>12</v>
      </c>
      <c r="K99" s="19"/>
    </row>
    <row r="100" customFormat="false" ht="11.25" hidden="false" customHeight="false" outlineLevel="0" collapsed="false">
      <c r="B100" s="1" t="s">
        <v>170</v>
      </c>
      <c r="C100" s="0"/>
      <c r="D100" s="19" t="n">
        <v>0</v>
      </c>
      <c r="E100" s="19" t="n">
        <v>9</v>
      </c>
      <c r="F100" s="19" t="n">
        <v>0</v>
      </c>
      <c r="G100" s="19" t="n">
        <v>1</v>
      </c>
      <c r="H100" s="19" t="n">
        <v>5</v>
      </c>
      <c r="I100" s="19" t="n">
        <f aca="false">SUM(C100:H100)</f>
        <v>15</v>
      </c>
      <c r="J100" s="19" t="n">
        <v>1</v>
      </c>
      <c r="K100" s="19"/>
    </row>
    <row r="101" customFormat="false" ht="11.25" hidden="false" customHeight="false" outlineLevel="0" collapsed="false">
      <c r="B101" s="1" t="s">
        <v>171</v>
      </c>
      <c r="C101" s="0"/>
      <c r="D101" s="19" t="n">
        <v>11</v>
      </c>
      <c r="E101" s="19" t="n">
        <v>16</v>
      </c>
      <c r="F101" s="19" t="n">
        <v>0</v>
      </c>
      <c r="G101" s="19" t="n">
        <v>0</v>
      </c>
      <c r="H101" s="19" t="n">
        <v>21</v>
      </c>
      <c r="I101" s="19" t="n">
        <f aca="false">SUM(C101:H101)</f>
        <v>48</v>
      </c>
      <c r="J101" s="19" t="n">
        <v>1</v>
      </c>
      <c r="K101" s="19"/>
    </row>
    <row r="102" customFormat="false" ht="11.25" hidden="false" customHeight="false" outlineLevel="0" collapsed="false">
      <c r="B102" s="1" t="s">
        <v>172</v>
      </c>
      <c r="C102" s="0"/>
      <c r="D102" s="19" t="n">
        <v>1</v>
      </c>
      <c r="E102" s="19" t="n">
        <v>2</v>
      </c>
      <c r="F102" s="19" t="n">
        <v>0</v>
      </c>
      <c r="G102" s="19" t="n">
        <v>0</v>
      </c>
      <c r="H102" s="19" t="n">
        <v>3</v>
      </c>
      <c r="I102" s="19" t="n">
        <f aca="false">SUM(C102:H102)</f>
        <v>6</v>
      </c>
      <c r="J102" s="19" t="n">
        <v>1</v>
      </c>
      <c r="K102" s="19"/>
    </row>
    <row r="103" customFormat="false" ht="12" hidden="false" customHeight="false" outlineLevel="0" collapsed="false">
      <c r="B103" s="0"/>
      <c r="C103" s="0"/>
      <c r="D103" s="19"/>
      <c r="E103" s="19"/>
      <c r="F103" s="19"/>
      <c r="G103" s="19"/>
      <c r="H103" s="19"/>
      <c r="I103" s="19"/>
      <c r="J103" s="19"/>
      <c r="K103" s="19"/>
    </row>
    <row r="104" customFormat="false" ht="11.25" hidden="false" customHeight="false" outlineLevel="0" collapsed="false">
      <c r="B104" s="23" t="s">
        <v>173</v>
      </c>
      <c r="C104" s="24"/>
      <c r="D104" s="25" t="n">
        <f aca="false">SUM(D95:D103)</f>
        <v>2561</v>
      </c>
      <c r="E104" s="25" t="n">
        <f aca="false">SUM(E95:E103)</f>
        <v>5180</v>
      </c>
      <c r="F104" s="25" t="n">
        <f aca="false">SUM(F95:F103)</f>
        <v>168</v>
      </c>
      <c r="G104" s="25" t="n">
        <f aca="false">SUM(G95:G103)</f>
        <v>97</v>
      </c>
      <c r="H104" s="25" t="n">
        <f aca="false">SUM(H95:H103)</f>
        <v>5533</v>
      </c>
      <c r="I104" s="25" t="n">
        <f aca="false">SUM(I95:I103)</f>
        <v>13539</v>
      </c>
      <c r="J104" s="25" t="n">
        <f aca="false">SUM(J95:J103)</f>
        <v>63</v>
      </c>
      <c r="K104" s="25" t="n">
        <f aca="false">SUM(K95:K103)</f>
        <v>19418</v>
      </c>
    </row>
    <row r="105" customFormat="false" ht="11.25" hidden="false" customHeight="false" outlineLevel="0" collapsed="false">
      <c r="B105" s="8" t="s">
        <v>174</v>
      </c>
      <c r="C105" s="0"/>
      <c r="D105" s="13" t="n">
        <f aca="false">IF($D$117&gt;0,D104/$D$117,0)</f>
        <v>0.18915724942758</v>
      </c>
      <c r="E105" s="13" t="n">
        <f aca="false">IF($D$117&gt;0,E104/$D$117,0)</f>
        <v>0.382598419381047</v>
      </c>
      <c r="F105" s="13" t="n">
        <f aca="false">IF($D$117&gt;0,F104/$D$117,0)</f>
        <v>0.0124085973853313</v>
      </c>
      <c r="G105" s="13" t="n">
        <f aca="false">IF($D$117&gt;0,G104/$D$117,0)</f>
        <v>0.00716448777605436</v>
      </c>
      <c r="H105" s="13" t="n">
        <f aca="false">IF($D$117&gt;0,H104/$D$117,0)</f>
        <v>0.408671246029987</v>
      </c>
      <c r="I105" s="0"/>
    </row>
    <row r="106" customFormat="false" ht="11.25" hidden="false" customHeight="false" outlineLevel="0" collapsed="false">
      <c r="B106" s="0"/>
      <c r="C106" s="0"/>
      <c r="D106" s="0"/>
      <c r="E106" s="0"/>
      <c r="F106" s="0"/>
      <c r="G106" s="0"/>
      <c r="H106" s="0"/>
      <c r="I106" s="0"/>
    </row>
    <row r="107" customFormat="false" ht="12" hidden="false" customHeight="false" outlineLevel="0" collapsed="false">
      <c r="B107" s="12" t="s">
        <v>175</v>
      </c>
      <c r="C107" s="12"/>
      <c r="D107" s="26"/>
      <c r="E107" s="6"/>
      <c r="F107" s="6"/>
      <c r="G107" s="6"/>
      <c r="H107" s="6"/>
      <c r="I107" s="4"/>
    </row>
    <row r="108" customFormat="false" ht="11.25" hidden="false" customHeight="false" outlineLevel="0" collapsed="false">
      <c r="B108" s="0"/>
      <c r="C108" s="0"/>
      <c r="D108" s="19"/>
      <c r="E108" s="0"/>
      <c r="F108" s="0"/>
      <c r="G108" s="0"/>
    </row>
    <row r="109" customFormat="false" ht="11.25" hidden="false" customHeight="false" outlineLevel="0" collapsed="false">
      <c r="B109" s="1" t="s">
        <v>176</v>
      </c>
      <c r="C109" s="0"/>
      <c r="D109" s="19" t="n">
        <f aca="false">TotalRegularVotes</f>
        <v>13257</v>
      </c>
      <c r="E109" s="0"/>
      <c r="F109" s="13" t="n">
        <f aca="false">IF(TotalValidVotes&gt;0,TotalRegularVotes/TotalValidVotes,0)</f>
        <v>0.979171282960337</v>
      </c>
      <c r="G109" s="1" t="s">
        <v>177</v>
      </c>
    </row>
    <row r="110" customFormat="false" ht="11.25" hidden="false" customHeight="false" outlineLevel="0" collapsed="false">
      <c r="B110" s="1" t="s">
        <v>167</v>
      </c>
      <c r="C110" s="0"/>
      <c r="D110" s="19" t="n">
        <f aca="false">TotalSP01</f>
        <v>23</v>
      </c>
      <c r="E110" s="0"/>
      <c r="F110" s="13" t="n">
        <f aca="false">IF(TotalValidVotes&gt;0,TotalSP01/TotalValidVotes,0)</f>
        <v>0.00169879607061083</v>
      </c>
      <c r="G110" s="1" t="s">
        <v>177</v>
      </c>
    </row>
    <row r="111" customFormat="false" ht="11.25" hidden="false" customHeight="false" outlineLevel="0" collapsed="false">
      <c r="B111" s="1" t="s">
        <v>168</v>
      </c>
      <c r="C111" s="0"/>
      <c r="D111" s="19" t="n">
        <f aca="false">TotalSP02</f>
        <v>101</v>
      </c>
      <c r="E111" s="0"/>
      <c r="F111" s="13" t="n">
        <f aca="false">IF(TotalValidVotes&gt;0,TotalSP02/TotalValidVotes,0)</f>
        <v>0.0074599305709432</v>
      </c>
      <c r="G111" s="1" t="s">
        <v>177</v>
      </c>
    </row>
    <row r="112" customFormat="false" ht="11.25" hidden="false" customHeight="false" outlineLevel="0" collapsed="false">
      <c r="B112" s="1" t="s">
        <v>169</v>
      </c>
      <c r="C112" s="0"/>
      <c r="D112" s="19" t="n">
        <f aca="false">TotalSP03</f>
        <v>89</v>
      </c>
      <c r="E112" s="0"/>
      <c r="F112" s="13" t="n">
        <f aca="false">IF(TotalValidVotes&gt;0,TotalSP03/TotalValidVotes,0)</f>
        <v>0.00657360218627668</v>
      </c>
      <c r="G112" s="1" t="s">
        <v>177</v>
      </c>
    </row>
    <row r="113" customFormat="false" ht="11.25" hidden="false" customHeight="false" outlineLevel="0" collapsed="false">
      <c r="B113" s="1" t="s">
        <v>170</v>
      </c>
      <c r="C113" s="0"/>
      <c r="D113" s="19" t="n">
        <f aca="false">TotalSP04</f>
        <v>15</v>
      </c>
      <c r="E113" s="0"/>
      <c r="F113" s="13" t="n">
        <f aca="false">IF(TotalValidVotes&gt;0,TotalSP04/TotalValidVotes,0)</f>
        <v>0.00110791048083315</v>
      </c>
      <c r="G113" s="1" t="s">
        <v>177</v>
      </c>
    </row>
    <row r="114" customFormat="false" ht="11.25" hidden="false" customHeight="false" outlineLevel="0" collapsed="false">
      <c r="B114" s="1" t="s">
        <v>171</v>
      </c>
      <c r="C114" s="0"/>
      <c r="D114" s="19" t="n">
        <f aca="false">TotalSP05</f>
        <v>48</v>
      </c>
      <c r="E114" s="0"/>
      <c r="F114" s="13" t="n">
        <f aca="false">IF(TotalValidVotes&gt;0,TotalSP05/TotalValidVotes,0)</f>
        <v>0.00354531353866608</v>
      </c>
      <c r="G114" s="1" t="s">
        <v>177</v>
      </c>
    </row>
    <row r="115" customFormat="false" ht="11.25" hidden="false" customHeight="false" outlineLevel="0" collapsed="false">
      <c r="B115" s="1" t="s">
        <v>172</v>
      </c>
      <c r="C115" s="0"/>
      <c r="D115" s="19" t="n">
        <f aca="false">TotalSP06</f>
        <v>6</v>
      </c>
      <c r="E115" s="0"/>
      <c r="F115" s="13" t="n">
        <f aca="false">IF(TotalValidVotes&gt;0,TotalSP06/TotalValidVotes,0)</f>
        <v>0.000443164192333259</v>
      </c>
      <c r="G115" s="1" t="s">
        <v>177</v>
      </c>
    </row>
    <row r="116" customFormat="false" ht="12" hidden="false" customHeight="false" outlineLevel="0" collapsed="false">
      <c r="B116" s="0"/>
      <c r="C116" s="0"/>
      <c r="D116" s="19"/>
      <c r="E116" s="0"/>
      <c r="F116" s="0"/>
      <c r="G116" s="0"/>
    </row>
    <row r="117" customFormat="false" ht="11.25" hidden="false" customHeight="false" outlineLevel="0" collapsed="false">
      <c r="B117" s="14" t="s">
        <v>177</v>
      </c>
      <c r="C117" s="14"/>
      <c r="D117" s="25" t="n">
        <f aca="false">SUM(D109:D115)</f>
        <v>13539</v>
      </c>
      <c r="E117" s="4"/>
      <c r="F117" s="15"/>
      <c r="G117" s="0"/>
    </row>
    <row r="118" customFormat="false" ht="11.25" hidden="false" customHeight="false" outlineLevel="0" collapsed="false">
      <c r="B118" s="1" t="s">
        <v>178</v>
      </c>
      <c r="D118" s="19" t="n">
        <f aca="false">TotalRejectedBallots</f>
        <v>63</v>
      </c>
      <c r="F118" s="13" t="n">
        <f aca="false">IF(RegisteredVotersVoted&gt;0,TotalRejectedBallots/RegisteredVotersVoted,0)</f>
        <v>0.00463167181296868</v>
      </c>
      <c r="G118" s="1" t="s">
        <v>179</v>
      </c>
    </row>
    <row r="119" customFormat="false" ht="11.25" hidden="false" customHeight="false" outlineLevel="0" collapsed="false">
      <c r="B119" s="1" t="s">
        <v>180</v>
      </c>
      <c r="D119" s="19" t="n">
        <f aca="false">TotalValidVotes+TotalRejectedBallots</f>
        <v>13602</v>
      </c>
      <c r="F119" s="13" t="n">
        <f aca="false">IF(TotalRegisteredVoters&gt;0,RegisteredVotersVoted/TotalRegisteredVoters,0)</f>
        <v>0.700484086929653</v>
      </c>
      <c r="G119" s="1" t="s">
        <v>216</v>
      </c>
    </row>
    <row r="120" customFormat="false" ht="11.25" hidden="false" customHeight="false" outlineLevel="0" collapsed="false">
      <c r="B120" s="0"/>
      <c r="D120" s="0"/>
    </row>
    <row r="121" customFormat="false" ht="11.25" hidden="false" customHeight="false" outlineLevel="0" collapsed="false">
      <c r="B121" s="21" t="s">
        <v>182</v>
      </c>
      <c r="D121" s="1" t="s">
        <v>356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8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38" activeCellId="1" sqref="H19:H20 A138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4" min="4" style="1" width="10.8010204081633"/>
    <col collapsed="false" hidden="false" max="6" min="5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</row>
    <row r="2" customFormat="false" ht="11.25" hidden="false" customHeight="false" outlineLevel="0" collapsed="false">
      <c r="A2" s="0"/>
      <c r="B2" s="0"/>
      <c r="C2" s="0"/>
      <c r="D2" s="3" t="s">
        <v>357</v>
      </c>
      <c r="E2" s="0"/>
      <c r="F2" s="0"/>
      <c r="G2" s="0"/>
      <c r="H2" s="0"/>
      <c r="I2" s="0"/>
      <c r="J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</row>
    <row r="4" customFormat="false" ht="33.75" hidden="false" customHeight="false" outlineLevel="0" collapsed="false">
      <c r="A4" s="10"/>
      <c r="B4" s="9"/>
      <c r="C4" s="9"/>
      <c r="D4" s="20" t="s">
        <v>358</v>
      </c>
      <c r="E4" s="20" t="s">
        <v>359</v>
      </c>
      <c r="F4" s="20" t="s">
        <v>360</v>
      </c>
      <c r="G4" s="20" t="s">
        <v>361</v>
      </c>
      <c r="H4" s="20" t="s">
        <v>156</v>
      </c>
      <c r="I4" s="20" t="s">
        <v>157</v>
      </c>
      <c r="J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</row>
    <row r="8" customFormat="false" ht="11.25" hidden="false" customHeight="false" outlineLevel="0" collapsed="false">
      <c r="A8" s="0"/>
      <c r="B8" s="1" t="s">
        <v>362</v>
      </c>
      <c r="C8" s="0"/>
      <c r="D8" s="19" t="n">
        <v>0</v>
      </c>
      <c r="E8" s="19" t="n">
        <v>4</v>
      </c>
      <c r="F8" s="19" t="n">
        <v>24</v>
      </c>
      <c r="G8" s="19" t="n">
        <v>16</v>
      </c>
      <c r="H8" s="22" t="n">
        <f aca="false">SUM(C8:G8)</f>
        <v>44</v>
      </c>
      <c r="I8" s="22" t="n">
        <v>0</v>
      </c>
      <c r="J8" s="22"/>
    </row>
    <row r="9" customFormat="false" ht="11.25" hidden="false" customHeight="false" outlineLevel="0" collapsed="false">
      <c r="A9" s="0"/>
      <c r="B9" s="1" t="s">
        <v>363</v>
      </c>
      <c r="C9" s="0"/>
      <c r="D9" s="19" t="n">
        <v>6</v>
      </c>
      <c r="E9" s="19" t="n">
        <v>71</v>
      </c>
      <c r="F9" s="19" t="n">
        <v>159</v>
      </c>
      <c r="G9" s="19" t="n">
        <v>184</v>
      </c>
      <c r="H9" s="22" t="n">
        <f aca="false">SUM(C9:G9)</f>
        <v>420</v>
      </c>
      <c r="I9" s="22" t="n">
        <v>1</v>
      </c>
      <c r="J9" s="22"/>
    </row>
    <row r="10" customFormat="false" ht="11.25" hidden="false" customHeight="false" outlineLevel="0" collapsed="false">
      <c r="A10" s="0"/>
      <c r="B10" s="1" t="s">
        <v>364</v>
      </c>
      <c r="C10" s="0"/>
      <c r="D10" s="19" t="n">
        <v>2</v>
      </c>
      <c r="E10" s="19" t="n">
        <v>93</v>
      </c>
      <c r="F10" s="19" t="n">
        <v>211</v>
      </c>
      <c r="G10" s="19" t="n">
        <v>229</v>
      </c>
      <c r="H10" s="22" t="n">
        <f aca="false">SUM(C10:G10)</f>
        <v>535</v>
      </c>
      <c r="I10" s="22" t="n">
        <v>0</v>
      </c>
      <c r="J10" s="22"/>
    </row>
    <row r="11" customFormat="false" ht="11.25" hidden="false" customHeight="false" outlineLevel="0" collapsed="false">
      <c r="A11" s="0"/>
      <c r="B11" s="0"/>
      <c r="C11" s="0"/>
      <c r="D11" s="19"/>
      <c r="E11" s="19"/>
      <c r="F11" s="19"/>
      <c r="G11" s="19"/>
      <c r="H11" s="22"/>
      <c r="I11" s="22"/>
      <c r="J11" s="22"/>
    </row>
    <row r="12" customFormat="false" ht="11.25" hidden="false" customHeight="false" outlineLevel="0" collapsed="false">
      <c r="A12" s="21" t="s">
        <v>161</v>
      </c>
      <c r="B12" s="0"/>
      <c r="C12" s="0"/>
      <c r="D12" s="19"/>
      <c r="E12" s="19"/>
      <c r="F12" s="19"/>
      <c r="G12" s="19"/>
      <c r="H12" s="22"/>
      <c r="I12" s="22"/>
      <c r="J12" s="22"/>
    </row>
    <row r="13" customFormat="false" ht="11.25" hidden="false" customHeight="false" outlineLevel="0" collapsed="false">
      <c r="A13" s="21" t="s">
        <v>162</v>
      </c>
      <c r="B13" s="0"/>
      <c r="C13" s="0"/>
      <c r="D13" s="19"/>
      <c r="E13" s="19"/>
      <c r="F13" s="19"/>
      <c r="G13" s="19"/>
      <c r="H13" s="19"/>
      <c r="I13" s="19"/>
      <c r="J13" s="19"/>
    </row>
    <row r="14" customFormat="false" ht="11.25" hidden="false" customHeight="false" outlineLevel="0" collapsed="false">
      <c r="A14" s="8" t="n">
        <v>1</v>
      </c>
      <c r="B14" s="1" t="s">
        <v>365</v>
      </c>
      <c r="C14" s="0"/>
      <c r="D14" s="19" t="n">
        <v>2</v>
      </c>
      <c r="E14" s="19" t="n">
        <v>48</v>
      </c>
      <c r="F14" s="19" t="n">
        <v>44</v>
      </c>
      <c r="G14" s="19" t="n">
        <v>100</v>
      </c>
      <c r="H14" s="22" t="n">
        <f aca="false">SUM(C14:G14)</f>
        <v>194</v>
      </c>
      <c r="I14" s="22" t="n">
        <v>0</v>
      </c>
      <c r="J14" s="22" t="n">
        <v>326</v>
      </c>
    </row>
    <row r="15" customFormat="false" ht="11.25" hidden="false" customHeight="false" outlineLevel="0" collapsed="false">
      <c r="A15" s="8" t="n">
        <v>2</v>
      </c>
      <c r="B15" s="1" t="s">
        <v>366</v>
      </c>
      <c r="C15" s="0"/>
      <c r="D15" s="19" t="n">
        <v>0</v>
      </c>
      <c r="E15" s="19" t="n">
        <v>19</v>
      </c>
      <c r="F15" s="19" t="n">
        <v>4</v>
      </c>
      <c r="G15" s="19" t="n">
        <v>26</v>
      </c>
      <c r="H15" s="22" t="n">
        <f aca="false">SUM(C15:G15)</f>
        <v>49</v>
      </c>
      <c r="I15" s="22" t="n">
        <v>0</v>
      </c>
      <c r="J15" s="22" t="n">
        <v>95</v>
      </c>
    </row>
    <row r="16" customFormat="false" ht="11.25" hidden="false" customHeight="false" outlineLevel="0" collapsed="false">
      <c r="A16" s="8" t="n">
        <v>3</v>
      </c>
      <c r="B16" s="1" t="s">
        <v>367</v>
      </c>
      <c r="C16" s="0"/>
      <c r="D16" s="19"/>
      <c r="E16" s="19"/>
      <c r="F16" s="19"/>
      <c r="G16" s="19"/>
      <c r="H16" s="22"/>
      <c r="I16" s="22"/>
      <c r="J16" s="22" t="n">
        <v>27</v>
      </c>
    </row>
    <row r="17" customFormat="false" ht="11.25" hidden="false" customHeight="false" outlineLevel="0" collapsed="false">
      <c r="A17" s="8" t="n">
        <v>4</v>
      </c>
      <c r="B17" s="1" t="s">
        <v>368</v>
      </c>
      <c r="C17" s="0"/>
      <c r="D17" s="19" t="n">
        <v>4</v>
      </c>
      <c r="E17" s="19" t="n">
        <v>14</v>
      </c>
      <c r="F17" s="19" t="n">
        <v>18</v>
      </c>
      <c r="G17" s="19" t="n">
        <v>58</v>
      </c>
      <c r="H17" s="22" t="n">
        <f aca="false">SUM(C17:G17)</f>
        <v>94</v>
      </c>
      <c r="I17" s="22" t="n">
        <v>0</v>
      </c>
      <c r="J17" s="22" t="n">
        <v>165</v>
      </c>
    </row>
    <row r="18" customFormat="false" ht="11.25" hidden="false" customHeight="false" outlineLevel="0" collapsed="false">
      <c r="A18" s="8" t="n">
        <v>5</v>
      </c>
      <c r="B18" s="1" t="s">
        <v>369</v>
      </c>
      <c r="C18" s="0"/>
      <c r="D18" s="19" t="n">
        <v>1</v>
      </c>
      <c r="E18" s="19" t="n">
        <v>5</v>
      </c>
      <c r="F18" s="19" t="n">
        <v>16</v>
      </c>
      <c r="G18" s="19" t="n">
        <v>3</v>
      </c>
      <c r="H18" s="22" t="n">
        <f aca="false">SUM(C18:G18)</f>
        <v>25</v>
      </c>
      <c r="I18" s="22" t="n">
        <v>0</v>
      </c>
      <c r="J18" s="22" t="n">
        <v>22</v>
      </c>
    </row>
    <row r="19" customFormat="false" ht="11.25" hidden="false" customHeight="false" outlineLevel="0" collapsed="false">
      <c r="A19" s="8" t="n">
        <v>6</v>
      </c>
      <c r="B19" s="1" t="s">
        <v>370</v>
      </c>
      <c r="C19" s="0"/>
      <c r="D19" s="19" t="n">
        <v>2</v>
      </c>
      <c r="E19" s="19" t="n">
        <v>26</v>
      </c>
      <c r="F19" s="19" t="n">
        <v>60</v>
      </c>
      <c r="G19" s="19" t="n">
        <v>31</v>
      </c>
      <c r="H19" s="22" t="n">
        <f aca="false">SUM(C19:G19)</f>
        <v>119</v>
      </c>
      <c r="I19" s="22" t="n">
        <v>0</v>
      </c>
      <c r="J19" s="22" t="n">
        <v>170</v>
      </c>
    </row>
    <row r="20" customFormat="false" ht="11.25" hidden="false" customHeight="false" outlineLevel="0" collapsed="false">
      <c r="A20" s="8" t="n">
        <v>7</v>
      </c>
      <c r="B20" s="1" t="s">
        <v>370</v>
      </c>
      <c r="C20" s="0"/>
      <c r="D20" s="19" t="n">
        <v>1</v>
      </c>
      <c r="E20" s="19" t="n">
        <v>12</v>
      </c>
      <c r="F20" s="19" t="n">
        <v>13</v>
      </c>
      <c r="G20" s="19" t="n">
        <v>117</v>
      </c>
      <c r="H20" s="22" t="n">
        <f aca="false">SUM(C20:G20)</f>
        <v>143</v>
      </c>
      <c r="I20" s="22" t="n">
        <v>0</v>
      </c>
      <c r="J20" s="22" t="n">
        <v>277</v>
      </c>
    </row>
    <row r="21" customFormat="false" ht="11.25" hidden="false" customHeight="false" outlineLevel="0" collapsed="false">
      <c r="A21" s="8" t="n">
        <v>8</v>
      </c>
      <c r="B21" s="1" t="s">
        <v>371</v>
      </c>
      <c r="C21" s="0"/>
      <c r="D21" s="19" t="n">
        <v>0</v>
      </c>
      <c r="E21" s="19" t="n">
        <v>18</v>
      </c>
      <c r="F21" s="19" t="n">
        <v>33</v>
      </c>
      <c r="G21" s="19" t="n">
        <v>20</v>
      </c>
      <c r="H21" s="22" t="n">
        <f aca="false">SUM(C21:G21)</f>
        <v>71</v>
      </c>
      <c r="I21" s="22" t="n">
        <v>0</v>
      </c>
      <c r="J21" s="22" t="n">
        <v>162</v>
      </c>
    </row>
    <row r="22" customFormat="false" ht="11.25" hidden="false" customHeight="false" outlineLevel="0" collapsed="false">
      <c r="A22" s="8" t="n">
        <v>9</v>
      </c>
      <c r="B22" s="1" t="s">
        <v>372</v>
      </c>
      <c r="C22" s="0"/>
      <c r="D22" s="19" t="n">
        <v>2</v>
      </c>
      <c r="E22" s="19" t="n">
        <v>9</v>
      </c>
      <c r="F22" s="19" t="n">
        <v>7</v>
      </c>
      <c r="G22" s="19" t="n">
        <v>6</v>
      </c>
      <c r="H22" s="22" t="n">
        <f aca="false">SUM(C22:G22)</f>
        <v>24</v>
      </c>
      <c r="I22" s="22" t="n">
        <v>0</v>
      </c>
      <c r="J22" s="22" t="n">
        <v>39</v>
      </c>
    </row>
    <row r="23" customFormat="false" ht="11.25" hidden="false" customHeight="false" outlineLevel="0" collapsed="false">
      <c r="A23" s="8" t="n">
        <v>10</v>
      </c>
      <c r="B23" s="1" t="s">
        <v>373</v>
      </c>
      <c r="C23" s="0"/>
      <c r="D23" s="19" t="n">
        <v>0</v>
      </c>
      <c r="E23" s="19" t="n">
        <v>11</v>
      </c>
      <c r="F23" s="19" t="n">
        <v>12</v>
      </c>
      <c r="G23" s="19" t="n">
        <v>4</v>
      </c>
      <c r="H23" s="22" t="n">
        <f aca="false">SUM(C23:G23)</f>
        <v>27</v>
      </c>
      <c r="I23" s="22" t="n">
        <v>0</v>
      </c>
      <c r="J23" s="22" t="n">
        <v>51</v>
      </c>
    </row>
    <row r="24" customFormat="false" ht="11.25" hidden="false" customHeight="false" outlineLevel="0" collapsed="false">
      <c r="A24" s="8" t="n">
        <v>11</v>
      </c>
      <c r="B24" s="1" t="s">
        <v>374</v>
      </c>
      <c r="C24" s="0"/>
      <c r="D24" s="19" t="n">
        <v>4</v>
      </c>
      <c r="E24" s="19" t="n">
        <v>36</v>
      </c>
      <c r="F24" s="19" t="n">
        <v>110</v>
      </c>
      <c r="G24" s="19" t="n">
        <v>76</v>
      </c>
      <c r="H24" s="22" t="n">
        <f aca="false">SUM(C24:G24)</f>
        <v>226</v>
      </c>
      <c r="I24" s="22" t="n">
        <v>0</v>
      </c>
      <c r="J24" s="22" t="n">
        <v>349</v>
      </c>
    </row>
    <row r="25" customFormat="false" ht="11.25" hidden="false" customHeight="false" outlineLevel="0" collapsed="false">
      <c r="A25" s="8" t="n">
        <v>12</v>
      </c>
      <c r="B25" s="1" t="s">
        <v>375</v>
      </c>
      <c r="C25" s="0"/>
      <c r="D25" s="19" t="n">
        <v>3</v>
      </c>
      <c r="E25" s="19" t="n">
        <v>33</v>
      </c>
      <c r="F25" s="19" t="n">
        <v>67</v>
      </c>
      <c r="G25" s="19" t="n">
        <v>45</v>
      </c>
      <c r="H25" s="22" t="n">
        <f aca="false">SUM(C25:G25)</f>
        <v>148</v>
      </c>
      <c r="I25" s="22" t="n">
        <v>1</v>
      </c>
      <c r="J25" s="22" t="n">
        <v>237</v>
      </c>
    </row>
    <row r="26" customFormat="false" ht="11.25" hidden="false" customHeight="false" outlineLevel="0" collapsed="false">
      <c r="A26" s="8" t="n">
        <v>13</v>
      </c>
      <c r="B26" s="1" t="s">
        <v>364</v>
      </c>
      <c r="C26" s="0"/>
      <c r="D26" s="19" t="n">
        <v>3</v>
      </c>
      <c r="E26" s="19" t="n">
        <v>26</v>
      </c>
      <c r="F26" s="19" t="n">
        <v>46</v>
      </c>
      <c r="G26" s="19" t="n">
        <v>64</v>
      </c>
      <c r="H26" s="22" t="n">
        <f aca="false">SUM(C26:G26)</f>
        <v>139</v>
      </c>
      <c r="I26" s="22" t="n">
        <v>1</v>
      </c>
      <c r="J26" s="22" t="n">
        <v>267</v>
      </c>
    </row>
    <row r="27" customFormat="false" ht="11.25" hidden="false" customHeight="false" outlineLevel="0" collapsed="false">
      <c r="A27" s="8" t="n">
        <v>14</v>
      </c>
      <c r="B27" s="1" t="s">
        <v>376</v>
      </c>
      <c r="C27" s="0"/>
      <c r="D27" s="19" t="n">
        <v>2</v>
      </c>
      <c r="E27" s="19" t="n">
        <v>39</v>
      </c>
      <c r="F27" s="19" t="n">
        <v>42</v>
      </c>
      <c r="G27" s="19" t="n">
        <v>52</v>
      </c>
      <c r="H27" s="22" t="n">
        <f aca="false">SUM(C27:G27)</f>
        <v>135</v>
      </c>
      <c r="I27" s="22" t="n">
        <v>5</v>
      </c>
      <c r="J27" s="22" t="n">
        <v>245</v>
      </c>
    </row>
    <row r="28" customFormat="false" ht="11.25" hidden="false" customHeight="false" outlineLevel="0" collapsed="false">
      <c r="A28" s="8" t="n">
        <v>15</v>
      </c>
      <c r="B28" s="1" t="s">
        <v>364</v>
      </c>
      <c r="C28" s="0"/>
      <c r="D28" s="19" t="n">
        <v>0</v>
      </c>
      <c r="E28" s="19" t="n">
        <v>19</v>
      </c>
      <c r="F28" s="19" t="n">
        <v>59</v>
      </c>
      <c r="G28" s="19" t="n">
        <v>71</v>
      </c>
      <c r="H28" s="22" t="n">
        <f aca="false">SUM(C28:G28)</f>
        <v>149</v>
      </c>
      <c r="I28" s="22" t="n">
        <v>0</v>
      </c>
      <c r="J28" s="22" t="n">
        <v>210</v>
      </c>
    </row>
    <row r="29" customFormat="false" ht="11.25" hidden="false" customHeight="false" outlineLevel="0" collapsed="false">
      <c r="A29" s="8" t="n">
        <v>16</v>
      </c>
      <c r="B29" s="1" t="s">
        <v>364</v>
      </c>
      <c r="C29" s="0"/>
      <c r="D29" s="19" t="n">
        <v>1</v>
      </c>
      <c r="E29" s="19" t="n">
        <v>21</v>
      </c>
      <c r="F29" s="19" t="n">
        <v>89</v>
      </c>
      <c r="G29" s="19" t="n">
        <v>96</v>
      </c>
      <c r="H29" s="22" t="n">
        <f aca="false">SUM(C29:G29)</f>
        <v>207</v>
      </c>
      <c r="I29" s="22" t="n">
        <v>0</v>
      </c>
      <c r="J29" s="22" t="n">
        <v>295</v>
      </c>
    </row>
    <row r="30" customFormat="false" ht="11.25" hidden="false" customHeight="false" outlineLevel="0" collapsed="false">
      <c r="A30" s="8" t="n">
        <v>17</v>
      </c>
      <c r="B30" s="1" t="s">
        <v>364</v>
      </c>
      <c r="C30" s="0"/>
      <c r="D30" s="19" t="n">
        <v>1</v>
      </c>
      <c r="E30" s="19" t="n">
        <v>33</v>
      </c>
      <c r="F30" s="19" t="n">
        <v>66</v>
      </c>
      <c r="G30" s="19" t="n">
        <v>98</v>
      </c>
      <c r="H30" s="22" t="n">
        <f aca="false">SUM(C30:G30)</f>
        <v>198</v>
      </c>
      <c r="I30" s="22" t="n">
        <v>0</v>
      </c>
      <c r="J30" s="22" t="n">
        <v>321</v>
      </c>
    </row>
    <row r="31" customFormat="false" ht="11.25" hidden="false" customHeight="false" outlineLevel="0" collapsed="false">
      <c r="A31" s="8" t="n">
        <v>18</v>
      </c>
      <c r="B31" s="1" t="s">
        <v>364</v>
      </c>
      <c r="C31" s="0"/>
      <c r="D31" s="19" t="n">
        <v>4</v>
      </c>
      <c r="E31" s="19" t="n">
        <v>18</v>
      </c>
      <c r="F31" s="19" t="n">
        <v>78</v>
      </c>
      <c r="G31" s="19" t="n">
        <v>105</v>
      </c>
      <c r="H31" s="22" t="n">
        <f aca="false">SUM(C31:G31)</f>
        <v>205</v>
      </c>
      <c r="I31" s="22" t="n">
        <v>0</v>
      </c>
      <c r="J31" s="22" t="n">
        <v>311</v>
      </c>
    </row>
    <row r="32" customFormat="false" ht="11.25" hidden="false" customHeight="false" outlineLevel="0" collapsed="false">
      <c r="A32" s="8" t="n">
        <v>19</v>
      </c>
      <c r="B32" s="1" t="s">
        <v>364</v>
      </c>
      <c r="C32" s="0"/>
      <c r="D32" s="19" t="n">
        <v>1</v>
      </c>
      <c r="E32" s="19" t="n">
        <v>13</v>
      </c>
      <c r="F32" s="19" t="n">
        <v>87</v>
      </c>
      <c r="G32" s="19" t="n">
        <v>112</v>
      </c>
      <c r="H32" s="22" t="n">
        <f aca="false">SUM(C32:G32)</f>
        <v>213</v>
      </c>
      <c r="I32" s="22" t="n">
        <v>3</v>
      </c>
      <c r="J32" s="22" t="n">
        <v>322</v>
      </c>
    </row>
    <row r="33" customFormat="false" ht="11.25" hidden="false" customHeight="false" outlineLevel="0" collapsed="false">
      <c r="A33" s="8" t="n">
        <v>20</v>
      </c>
      <c r="B33" s="1" t="s">
        <v>364</v>
      </c>
      <c r="C33" s="0"/>
      <c r="D33" s="19" t="n">
        <v>2</v>
      </c>
      <c r="E33" s="19" t="n">
        <v>22</v>
      </c>
      <c r="F33" s="19" t="n">
        <v>58</v>
      </c>
      <c r="G33" s="19" t="n">
        <v>94</v>
      </c>
      <c r="H33" s="22" t="n">
        <f aca="false">SUM(C33:G33)</f>
        <v>176</v>
      </c>
      <c r="I33" s="22" t="n">
        <v>0</v>
      </c>
      <c r="J33" s="22" t="n">
        <v>265</v>
      </c>
    </row>
    <row r="34" customFormat="false" ht="11.25" hidden="false" customHeight="false" outlineLevel="0" collapsed="false">
      <c r="A34" s="8" t="n">
        <v>21</v>
      </c>
      <c r="B34" s="1" t="s">
        <v>364</v>
      </c>
      <c r="C34" s="0"/>
      <c r="D34" s="19" t="n">
        <v>2</v>
      </c>
      <c r="E34" s="19" t="n">
        <v>15</v>
      </c>
      <c r="F34" s="19" t="n">
        <v>73</v>
      </c>
      <c r="G34" s="19" t="n">
        <v>75</v>
      </c>
      <c r="H34" s="22" t="n">
        <f aca="false">SUM(C34:G34)</f>
        <v>165</v>
      </c>
      <c r="I34" s="22" t="n">
        <v>0</v>
      </c>
      <c r="J34" s="22" t="n">
        <v>313</v>
      </c>
    </row>
    <row r="35" customFormat="false" ht="11.25" hidden="false" customHeight="false" outlineLevel="0" collapsed="false">
      <c r="A35" s="8" t="n">
        <v>22</v>
      </c>
      <c r="B35" s="1" t="s">
        <v>364</v>
      </c>
      <c r="C35" s="0"/>
      <c r="D35" s="19" t="n">
        <v>2</v>
      </c>
      <c r="E35" s="19" t="n">
        <v>26</v>
      </c>
      <c r="F35" s="19" t="n">
        <v>94</v>
      </c>
      <c r="G35" s="19" t="n">
        <v>80</v>
      </c>
      <c r="H35" s="22" t="n">
        <f aca="false">SUM(C35:G35)</f>
        <v>202</v>
      </c>
      <c r="I35" s="22" t="n">
        <v>0</v>
      </c>
      <c r="J35" s="22" t="n">
        <v>302</v>
      </c>
    </row>
    <row r="36" customFormat="false" ht="11.25" hidden="false" customHeight="false" outlineLevel="0" collapsed="false">
      <c r="A36" s="8" t="s">
        <v>377</v>
      </c>
      <c r="B36" s="1" t="s">
        <v>318</v>
      </c>
      <c r="C36" s="0"/>
      <c r="D36" s="19" t="n">
        <v>1</v>
      </c>
      <c r="E36" s="19" t="n">
        <v>7</v>
      </c>
      <c r="F36" s="19" t="n">
        <v>18</v>
      </c>
      <c r="G36" s="19" t="n">
        <v>18</v>
      </c>
      <c r="H36" s="22" t="n">
        <f aca="false">SUM(C36:G36)</f>
        <v>44</v>
      </c>
      <c r="I36" s="22" t="n">
        <v>0</v>
      </c>
      <c r="J36" s="22" t="n">
        <v>88</v>
      </c>
    </row>
    <row r="37" customFormat="false" ht="11.25" hidden="false" customHeight="false" outlineLevel="0" collapsed="false">
      <c r="A37" s="8" t="n">
        <v>24</v>
      </c>
      <c r="B37" s="1" t="s">
        <v>364</v>
      </c>
      <c r="C37" s="0"/>
      <c r="D37" s="19" t="n">
        <v>2</v>
      </c>
      <c r="E37" s="19" t="n">
        <v>30</v>
      </c>
      <c r="F37" s="19" t="n">
        <v>79</v>
      </c>
      <c r="G37" s="19" t="n">
        <v>100</v>
      </c>
      <c r="H37" s="22" t="n">
        <f aca="false">SUM(C37:G37)</f>
        <v>211</v>
      </c>
      <c r="I37" s="22" t="n">
        <v>0</v>
      </c>
      <c r="J37" s="22" t="n">
        <v>321</v>
      </c>
    </row>
    <row r="38" customFormat="false" ht="11.25" hidden="false" customHeight="false" outlineLevel="0" collapsed="false">
      <c r="A38" s="8" t="n">
        <v>25</v>
      </c>
      <c r="B38" s="1" t="s">
        <v>364</v>
      </c>
      <c r="C38" s="0"/>
      <c r="D38" s="19" t="n">
        <v>3</v>
      </c>
      <c r="E38" s="19" t="n">
        <v>31</v>
      </c>
      <c r="F38" s="19" t="n">
        <v>74</v>
      </c>
      <c r="G38" s="19" t="n">
        <v>61</v>
      </c>
      <c r="H38" s="22" t="n">
        <f aca="false">SUM(C38:G38)</f>
        <v>169</v>
      </c>
      <c r="I38" s="22" t="n">
        <v>0</v>
      </c>
      <c r="J38" s="22" t="n">
        <v>250</v>
      </c>
    </row>
    <row r="39" customFormat="false" ht="11.25" hidden="false" customHeight="false" outlineLevel="0" collapsed="false">
      <c r="A39" s="8" t="n">
        <v>26</v>
      </c>
      <c r="B39" s="1" t="s">
        <v>364</v>
      </c>
      <c r="C39" s="0"/>
      <c r="D39" s="19" t="n">
        <v>4</v>
      </c>
      <c r="E39" s="19" t="n">
        <v>26</v>
      </c>
      <c r="F39" s="19" t="n">
        <v>82</v>
      </c>
      <c r="G39" s="19" t="n">
        <v>78</v>
      </c>
      <c r="H39" s="22" t="n">
        <f aca="false">SUM(C39:G39)</f>
        <v>190</v>
      </c>
      <c r="I39" s="22" t="n">
        <v>0</v>
      </c>
      <c r="J39" s="22" t="n">
        <v>283</v>
      </c>
    </row>
    <row r="40" customFormat="false" ht="11.25" hidden="false" customHeight="false" outlineLevel="0" collapsed="false">
      <c r="A40" s="8" t="n">
        <v>27</v>
      </c>
      <c r="B40" s="1" t="s">
        <v>364</v>
      </c>
      <c r="C40" s="0"/>
      <c r="D40" s="19" t="n">
        <v>1</v>
      </c>
      <c r="E40" s="19" t="n">
        <v>30</v>
      </c>
      <c r="F40" s="19" t="n">
        <v>57</v>
      </c>
      <c r="G40" s="19" t="n">
        <v>68</v>
      </c>
      <c r="H40" s="22" t="n">
        <f aca="false">SUM(C40:G40)</f>
        <v>156</v>
      </c>
      <c r="I40" s="22" t="n">
        <v>0</v>
      </c>
      <c r="J40" s="22" t="n">
        <v>255</v>
      </c>
    </row>
    <row r="41" customFormat="false" ht="11.25" hidden="false" customHeight="false" outlineLevel="0" collapsed="false">
      <c r="A41" s="8" t="n">
        <v>28</v>
      </c>
      <c r="B41" s="1" t="s">
        <v>364</v>
      </c>
      <c r="C41" s="0"/>
      <c r="D41" s="19" t="n">
        <v>4</v>
      </c>
      <c r="E41" s="19" t="n">
        <v>18</v>
      </c>
      <c r="F41" s="19" t="n">
        <v>44</v>
      </c>
      <c r="G41" s="19" t="n">
        <v>74</v>
      </c>
      <c r="H41" s="22" t="n">
        <f aca="false">SUM(C41:G41)</f>
        <v>140</v>
      </c>
      <c r="I41" s="22" t="n">
        <v>0</v>
      </c>
      <c r="J41" s="22" t="n">
        <v>353</v>
      </c>
    </row>
    <row r="42" customFormat="false" ht="11.25" hidden="false" customHeight="false" outlineLevel="0" collapsed="false">
      <c r="A42" s="8" t="n">
        <v>29</v>
      </c>
      <c r="B42" s="1" t="s">
        <v>364</v>
      </c>
      <c r="C42" s="0"/>
      <c r="D42" s="19" t="n">
        <v>1</v>
      </c>
      <c r="E42" s="19" t="n">
        <v>11</v>
      </c>
      <c r="F42" s="19" t="n">
        <v>37</v>
      </c>
      <c r="G42" s="19" t="n">
        <v>45</v>
      </c>
      <c r="H42" s="22" t="n">
        <f aca="false">SUM(C42:G42)</f>
        <v>94</v>
      </c>
      <c r="I42" s="22" t="n">
        <v>0</v>
      </c>
      <c r="J42" s="22" t="n">
        <v>193</v>
      </c>
    </row>
    <row r="43" customFormat="false" ht="11.25" hidden="false" customHeight="false" outlineLevel="0" collapsed="false">
      <c r="A43" s="8" t="n">
        <v>30</v>
      </c>
      <c r="B43" s="1" t="s">
        <v>364</v>
      </c>
      <c r="C43" s="0"/>
      <c r="D43" s="19" t="n">
        <v>4</v>
      </c>
      <c r="E43" s="19" t="n">
        <v>30</v>
      </c>
      <c r="F43" s="19" t="n">
        <v>64</v>
      </c>
      <c r="G43" s="19" t="n">
        <v>74</v>
      </c>
      <c r="H43" s="22" t="n">
        <f aca="false">SUM(C43:G43)</f>
        <v>172</v>
      </c>
      <c r="I43" s="22" t="n">
        <v>0</v>
      </c>
      <c r="J43" s="22" t="n">
        <v>294</v>
      </c>
    </row>
    <row r="44" customFormat="false" ht="11.25" hidden="false" customHeight="false" outlineLevel="0" collapsed="false">
      <c r="A44" s="8" t="n">
        <v>31</v>
      </c>
      <c r="B44" s="1" t="s">
        <v>378</v>
      </c>
      <c r="C44" s="0"/>
      <c r="D44" s="19" t="n">
        <v>0</v>
      </c>
      <c r="E44" s="19" t="n">
        <v>15</v>
      </c>
      <c r="F44" s="19" t="n">
        <v>83</v>
      </c>
      <c r="G44" s="19" t="n">
        <v>64</v>
      </c>
      <c r="H44" s="22" t="n">
        <f aca="false">SUM(C44:G44)</f>
        <v>162</v>
      </c>
      <c r="I44" s="22" t="n">
        <v>0</v>
      </c>
      <c r="J44" s="22" t="n">
        <v>219</v>
      </c>
    </row>
    <row r="45" customFormat="false" ht="11.25" hidden="false" customHeight="false" outlineLevel="0" collapsed="false">
      <c r="A45" s="8" t="n">
        <v>32</v>
      </c>
      <c r="B45" s="1" t="s">
        <v>379</v>
      </c>
      <c r="C45" s="0"/>
      <c r="D45" s="19" t="n">
        <v>1</v>
      </c>
      <c r="E45" s="19" t="n">
        <v>15</v>
      </c>
      <c r="F45" s="19" t="n">
        <v>113</v>
      </c>
      <c r="G45" s="19" t="n">
        <v>61</v>
      </c>
      <c r="H45" s="22" t="n">
        <f aca="false">SUM(C45:G45)</f>
        <v>190</v>
      </c>
      <c r="I45" s="22" t="n">
        <v>0</v>
      </c>
      <c r="J45" s="22" t="n">
        <v>250</v>
      </c>
    </row>
    <row r="46" customFormat="false" ht="11.25" hidden="false" customHeight="false" outlineLevel="0" collapsed="false">
      <c r="A46" s="8" t="n">
        <v>33</v>
      </c>
      <c r="B46" s="1" t="s">
        <v>364</v>
      </c>
      <c r="C46" s="0"/>
      <c r="D46" s="19" t="n">
        <v>3</v>
      </c>
      <c r="E46" s="19" t="n">
        <v>28</v>
      </c>
      <c r="F46" s="19" t="n">
        <v>71</v>
      </c>
      <c r="G46" s="19" t="n">
        <v>78</v>
      </c>
      <c r="H46" s="22" t="n">
        <f aca="false">SUM(C46:G46)</f>
        <v>180</v>
      </c>
      <c r="I46" s="22" t="n">
        <v>0</v>
      </c>
      <c r="J46" s="22" t="n">
        <v>360</v>
      </c>
    </row>
    <row r="47" customFormat="false" ht="11.25" hidden="false" customHeight="false" outlineLevel="0" collapsed="false">
      <c r="A47" s="8" t="n">
        <v>34</v>
      </c>
      <c r="B47" s="1" t="s">
        <v>364</v>
      </c>
      <c r="C47" s="0"/>
      <c r="D47" s="19" t="n">
        <v>1</v>
      </c>
      <c r="E47" s="19" t="n">
        <v>29</v>
      </c>
      <c r="F47" s="19" t="n">
        <v>73</v>
      </c>
      <c r="G47" s="19" t="n">
        <v>70</v>
      </c>
      <c r="H47" s="22" t="n">
        <f aca="false">SUM(C47:G47)</f>
        <v>173</v>
      </c>
      <c r="I47" s="22" t="n">
        <v>1</v>
      </c>
      <c r="J47" s="22" t="n">
        <v>282</v>
      </c>
    </row>
    <row r="48" customFormat="false" ht="11.25" hidden="false" customHeight="false" outlineLevel="0" collapsed="false">
      <c r="A48" s="8" t="n">
        <v>35</v>
      </c>
      <c r="B48" s="1" t="s">
        <v>348</v>
      </c>
      <c r="C48" s="0"/>
      <c r="D48" s="19" t="n">
        <v>2</v>
      </c>
      <c r="E48" s="19" t="n">
        <v>33</v>
      </c>
      <c r="F48" s="19" t="n">
        <v>88</v>
      </c>
      <c r="G48" s="19" t="n">
        <v>81</v>
      </c>
      <c r="H48" s="22" t="n">
        <f aca="false">SUM(C48:G48)</f>
        <v>204</v>
      </c>
      <c r="I48" s="22" t="n">
        <v>2</v>
      </c>
      <c r="J48" s="22" t="n">
        <v>348</v>
      </c>
    </row>
    <row r="49" customFormat="false" ht="11.25" hidden="false" customHeight="false" outlineLevel="0" collapsed="false">
      <c r="A49" s="8" t="n">
        <v>36</v>
      </c>
      <c r="B49" s="1" t="s">
        <v>380</v>
      </c>
      <c r="C49" s="0"/>
      <c r="D49" s="19" t="n">
        <v>2</v>
      </c>
      <c r="E49" s="19" t="n">
        <v>42</v>
      </c>
      <c r="F49" s="19" t="n">
        <v>65</v>
      </c>
      <c r="G49" s="19" t="n">
        <v>49</v>
      </c>
      <c r="H49" s="22" t="n">
        <f aca="false">SUM(C49:G49)</f>
        <v>158</v>
      </c>
      <c r="I49" s="22" t="n">
        <v>0</v>
      </c>
      <c r="J49" s="22" t="n">
        <v>255</v>
      </c>
    </row>
    <row r="50" customFormat="false" ht="11.25" hidden="false" customHeight="false" outlineLevel="0" collapsed="false">
      <c r="A50" s="8" t="n">
        <v>37</v>
      </c>
      <c r="B50" s="1" t="s">
        <v>381</v>
      </c>
      <c r="C50" s="0"/>
      <c r="D50" s="19" t="n">
        <v>2</v>
      </c>
      <c r="E50" s="19" t="n">
        <v>47</v>
      </c>
      <c r="F50" s="19" t="n">
        <v>94</v>
      </c>
      <c r="G50" s="19" t="n">
        <v>76</v>
      </c>
      <c r="H50" s="22" t="n">
        <f aca="false">SUM(C50:G50)</f>
        <v>219</v>
      </c>
      <c r="I50" s="22" t="n">
        <v>0</v>
      </c>
      <c r="J50" s="22" t="n">
        <v>318</v>
      </c>
    </row>
    <row r="51" customFormat="false" ht="11.25" hidden="false" customHeight="false" outlineLevel="0" collapsed="false">
      <c r="A51" s="8" t="n">
        <v>38</v>
      </c>
      <c r="B51" s="1" t="s">
        <v>381</v>
      </c>
      <c r="C51" s="0"/>
      <c r="D51" s="19" t="n">
        <v>0</v>
      </c>
      <c r="E51" s="19" t="n">
        <v>25</v>
      </c>
      <c r="F51" s="19" t="n">
        <v>26</v>
      </c>
      <c r="G51" s="19" t="n">
        <v>37</v>
      </c>
      <c r="H51" s="22" t="n">
        <f aca="false">SUM(C51:G51)</f>
        <v>88</v>
      </c>
      <c r="I51" s="22" t="n">
        <v>0</v>
      </c>
      <c r="J51" s="22" t="n">
        <v>137</v>
      </c>
    </row>
    <row r="52" customFormat="false" ht="11.25" hidden="false" customHeight="false" outlineLevel="0" collapsed="false">
      <c r="A52" s="8" t="n">
        <v>39</v>
      </c>
      <c r="B52" s="1" t="s">
        <v>382</v>
      </c>
      <c r="C52" s="0"/>
      <c r="D52" s="19" t="n">
        <v>3</v>
      </c>
      <c r="E52" s="19" t="n">
        <v>21</v>
      </c>
      <c r="F52" s="19" t="n">
        <v>60</v>
      </c>
      <c r="G52" s="19" t="n">
        <v>45</v>
      </c>
      <c r="H52" s="22" t="n">
        <f aca="false">SUM(C52:G52)</f>
        <v>129</v>
      </c>
      <c r="I52" s="22" t="n">
        <v>1</v>
      </c>
      <c r="J52" s="22" t="n">
        <v>185</v>
      </c>
    </row>
    <row r="53" customFormat="false" ht="11.25" hidden="false" customHeight="false" outlineLevel="0" collapsed="false">
      <c r="A53" s="8" t="n">
        <v>40</v>
      </c>
      <c r="B53" s="1" t="s">
        <v>382</v>
      </c>
      <c r="C53" s="0"/>
      <c r="D53" s="19" t="n">
        <v>4</v>
      </c>
      <c r="E53" s="19" t="n">
        <v>44</v>
      </c>
      <c r="F53" s="19" t="n">
        <v>67</v>
      </c>
      <c r="G53" s="19" t="n">
        <v>54</v>
      </c>
      <c r="H53" s="22" t="n">
        <f aca="false">SUM(C53:G53)</f>
        <v>169</v>
      </c>
      <c r="I53" s="22" t="n">
        <v>3</v>
      </c>
      <c r="J53" s="22" t="n">
        <v>243</v>
      </c>
    </row>
    <row r="54" customFormat="false" ht="11.25" hidden="false" customHeight="false" outlineLevel="0" collapsed="false">
      <c r="A54" s="8" t="n">
        <v>41</v>
      </c>
      <c r="B54" s="1" t="s">
        <v>382</v>
      </c>
      <c r="C54" s="0"/>
      <c r="D54" s="19" t="n">
        <v>0</v>
      </c>
      <c r="E54" s="19" t="n">
        <v>25</v>
      </c>
      <c r="F54" s="19" t="n">
        <v>82</v>
      </c>
      <c r="G54" s="19" t="n">
        <v>63</v>
      </c>
      <c r="H54" s="22" t="n">
        <f aca="false">SUM(C54:G54)</f>
        <v>170</v>
      </c>
      <c r="I54" s="22" t="n">
        <v>1</v>
      </c>
      <c r="J54" s="22" t="n">
        <v>239</v>
      </c>
    </row>
    <row r="55" customFormat="false" ht="11.25" hidden="false" customHeight="false" outlineLevel="0" collapsed="false">
      <c r="A55" s="8" t="n">
        <v>42</v>
      </c>
      <c r="B55" s="1" t="s">
        <v>383</v>
      </c>
      <c r="C55" s="0"/>
      <c r="D55" s="19" t="n">
        <v>6</v>
      </c>
      <c r="E55" s="19" t="n">
        <v>50</v>
      </c>
      <c r="F55" s="19" t="n">
        <v>76</v>
      </c>
      <c r="G55" s="19" t="n">
        <v>79</v>
      </c>
      <c r="H55" s="22" t="n">
        <f aca="false">SUM(C55:G55)</f>
        <v>211</v>
      </c>
      <c r="I55" s="22" t="n">
        <v>0</v>
      </c>
      <c r="J55" s="22" t="n">
        <v>300</v>
      </c>
    </row>
    <row r="56" customFormat="false" ht="11.25" hidden="false" customHeight="false" outlineLevel="0" collapsed="false">
      <c r="A56" s="8" t="n">
        <v>43</v>
      </c>
      <c r="B56" s="1" t="s">
        <v>383</v>
      </c>
      <c r="C56" s="0"/>
      <c r="D56" s="19" t="n">
        <v>5</v>
      </c>
      <c r="E56" s="19" t="n">
        <v>51</v>
      </c>
      <c r="F56" s="19" t="n">
        <v>80</v>
      </c>
      <c r="G56" s="19" t="n">
        <v>52</v>
      </c>
      <c r="H56" s="22" t="n">
        <f aca="false">SUM(C56:G56)</f>
        <v>188</v>
      </c>
      <c r="I56" s="22" t="n">
        <v>0</v>
      </c>
      <c r="J56" s="22" t="n">
        <v>278</v>
      </c>
    </row>
    <row r="57" customFormat="false" ht="11.25" hidden="false" customHeight="false" outlineLevel="0" collapsed="false">
      <c r="A57" s="8" t="n">
        <v>44</v>
      </c>
      <c r="B57" s="1" t="s">
        <v>384</v>
      </c>
      <c r="C57" s="0"/>
      <c r="D57" s="19" t="n">
        <v>2</v>
      </c>
      <c r="E57" s="19" t="n">
        <v>41</v>
      </c>
      <c r="F57" s="19" t="n">
        <v>121</v>
      </c>
      <c r="G57" s="19" t="n">
        <v>90</v>
      </c>
      <c r="H57" s="22" t="n">
        <f aca="false">SUM(C57:G57)</f>
        <v>254</v>
      </c>
      <c r="I57" s="22" t="n">
        <v>1</v>
      </c>
      <c r="J57" s="22" t="n">
        <v>346</v>
      </c>
    </row>
    <row r="58" customFormat="false" ht="11.25" hidden="false" customHeight="false" outlineLevel="0" collapsed="false">
      <c r="A58" s="8" t="n">
        <v>45</v>
      </c>
      <c r="B58" s="1" t="s">
        <v>385</v>
      </c>
      <c r="C58" s="0"/>
      <c r="D58" s="19" t="n">
        <v>4</v>
      </c>
      <c r="E58" s="19" t="n">
        <v>23</v>
      </c>
      <c r="F58" s="19" t="n">
        <v>47</v>
      </c>
      <c r="G58" s="19" t="n">
        <v>32</v>
      </c>
      <c r="H58" s="22" t="n">
        <f aca="false">SUM(C58:G58)</f>
        <v>106</v>
      </c>
      <c r="I58" s="22" t="n">
        <v>0</v>
      </c>
      <c r="J58" s="22" t="n">
        <v>156</v>
      </c>
    </row>
    <row r="59" customFormat="false" ht="11.25" hidden="false" customHeight="false" outlineLevel="0" collapsed="false">
      <c r="A59" s="8" t="n">
        <v>46</v>
      </c>
      <c r="B59" s="1" t="s">
        <v>384</v>
      </c>
      <c r="C59" s="0"/>
      <c r="D59" s="19" t="n">
        <v>0</v>
      </c>
      <c r="E59" s="19" t="n">
        <v>21</v>
      </c>
      <c r="F59" s="19" t="n">
        <v>71</v>
      </c>
      <c r="G59" s="19" t="n">
        <v>42</v>
      </c>
      <c r="H59" s="22" t="n">
        <f aca="false">SUM(C59:G59)</f>
        <v>134</v>
      </c>
      <c r="I59" s="22" t="n">
        <v>2</v>
      </c>
      <c r="J59" s="22" t="n">
        <v>190</v>
      </c>
    </row>
    <row r="60" customFormat="false" ht="11.25" hidden="false" customHeight="false" outlineLevel="0" collapsed="false">
      <c r="A60" s="8" t="n">
        <v>47</v>
      </c>
      <c r="B60" s="1" t="s">
        <v>386</v>
      </c>
      <c r="C60" s="0"/>
      <c r="D60" s="19" t="n">
        <v>4</v>
      </c>
      <c r="E60" s="19" t="n">
        <v>32</v>
      </c>
      <c r="F60" s="19" t="n">
        <v>110</v>
      </c>
      <c r="G60" s="19" t="n">
        <v>89</v>
      </c>
      <c r="H60" s="22" t="n">
        <f aca="false">SUM(C60:G60)</f>
        <v>235</v>
      </c>
      <c r="I60" s="22" t="n">
        <v>1</v>
      </c>
      <c r="J60" s="22" t="n">
        <v>359</v>
      </c>
    </row>
    <row r="61" customFormat="false" ht="11.25" hidden="false" customHeight="false" outlineLevel="0" collapsed="false">
      <c r="A61" s="8" t="n">
        <v>48</v>
      </c>
      <c r="B61" s="1" t="s">
        <v>386</v>
      </c>
      <c r="C61" s="0"/>
      <c r="D61" s="19" t="n">
        <v>5</v>
      </c>
      <c r="E61" s="19" t="n">
        <v>32</v>
      </c>
      <c r="F61" s="19" t="n">
        <v>87</v>
      </c>
      <c r="G61" s="19" t="n">
        <v>102</v>
      </c>
      <c r="H61" s="22" t="n">
        <f aca="false">SUM(C61:G61)</f>
        <v>226</v>
      </c>
      <c r="I61" s="22" t="n">
        <v>0</v>
      </c>
      <c r="J61" s="22" t="n">
        <v>296</v>
      </c>
    </row>
    <row r="62" customFormat="false" ht="11.25" hidden="false" customHeight="false" outlineLevel="0" collapsed="false">
      <c r="A62" s="8" t="n">
        <v>49</v>
      </c>
      <c r="B62" s="1" t="s">
        <v>386</v>
      </c>
      <c r="C62" s="0"/>
      <c r="D62" s="19" t="n">
        <v>1</v>
      </c>
      <c r="E62" s="19" t="n">
        <v>44</v>
      </c>
      <c r="F62" s="19" t="n">
        <v>57</v>
      </c>
      <c r="G62" s="19" t="n">
        <v>62</v>
      </c>
      <c r="H62" s="22" t="n">
        <f aca="false">SUM(C62:G62)</f>
        <v>164</v>
      </c>
      <c r="I62" s="22" t="n">
        <v>0</v>
      </c>
      <c r="J62" s="22" t="n">
        <v>236</v>
      </c>
    </row>
    <row r="63" customFormat="false" ht="11.25" hidden="false" customHeight="false" outlineLevel="0" collapsed="false">
      <c r="A63" s="8" t="n">
        <v>50</v>
      </c>
      <c r="B63" s="1" t="s">
        <v>387</v>
      </c>
      <c r="C63" s="0"/>
      <c r="D63" s="19" t="n">
        <v>4</v>
      </c>
      <c r="E63" s="19" t="n">
        <v>19</v>
      </c>
      <c r="F63" s="19" t="n">
        <v>37</v>
      </c>
      <c r="G63" s="19" t="n">
        <v>43</v>
      </c>
      <c r="H63" s="22" t="n">
        <f aca="false">SUM(C63:G63)</f>
        <v>103</v>
      </c>
      <c r="I63" s="22" t="n">
        <v>1</v>
      </c>
      <c r="J63" s="22" t="n">
        <v>157</v>
      </c>
    </row>
    <row r="64" customFormat="false" ht="11.25" hidden="false" customHeight="false" outlineLevel="0" collapsed="false">
      <c r="A64" s="8" t="n">
        <v>51</v>
      </c>
      <c r="B64" s="1" t="s">
        <v>388</v>
      </c>
      <c r="C64" s="0"/>
      <c r="D64" s="19" t="n">
        <v>0</v>
      </c>
      <c r="E64" s="19" t="n">
        <v>13</v>
      </c>
      <c r="F64" s="19" t="n">
        <v>14</v>
      </c>
      <c r="G64" s="19" t="n">
        <v>14</v>
      </c>
      <c r="H64" s="22" t="n">
        <f aca="false">SUM(C64:G64)</f>
        <v>41</v>
      </c>
      <c r="I64" s="22" t="n">
        <v>0</v>
      </c>
      <c r="J64" s="22" t="n">
        <v>58</v>
      </c>
    </row>
    <row r="65" customFormat="false" ht="11.25" hidden="false" customHeight="false" outlineLevel="0" collapsed="false">
      <c r="A65" s="8" t="n">
        <v>52</v>
      </c>
      <c r="B65" s="1" t="s">
        <v>389</v>
      </c>
      <c r="C65" s="0"/>
      <c r="D65" s="19" t="n">
        <v>5</v>
      </c>
      <c r="E65" s="19" t="n">
        <v>22</v>
      </c>
      <c r="F65" s="19" t="n">
        <v>42</v>
      </c>
      <c r="G65" s="19" t="n">
        <v>130</v>
      </c>
      <c r="H65" s="22" t="n">
        <f aca="false">SUM(C65:G65)</f>
        <v>199</v>
      </c>
      <c r="I65" s="22" t="n">
        <v>0</v>
      </c>
      <c r="J65" s="22" t="n">
        <v>287</v>
      </c>
    </row>
    <row r="66" customFormat="false" ht="11.25" hidden="false" customHeight="false" outlineLevel="0" collapsed="false">
      <c r="A66" s="8" t="n">
        <v>53</v>
      </c>
      <c r="B66" s="1" t="s">
        <v>390</v>
      </c>
      <c r="C66" s="0"/>
      <c r="D66" s="19" t="n">
        <v>4</v>
      </c>
      <c r="E66" s="19" t="n">
        <v>30</v>
      </c>
      <c r="F66" s="19" t="n">
        <v>51</v>
      </c>
      <c r="G66" s="19" t="n">
        <v>73</v>
      </c>
      <c r="H66" s="22" t="n">
        <f aca="false">SUM(C66:G66)</f>
        <v>158</v>
      </c>
      <c r="I66" s="22" t="n">
        <v>0</v>
      </c>
      <c r="J66" s="22" t="n">
        <v>255</v>
      </c>
    </row>
    <row r="67" customFormat="false" ht="11.25" hidden="false" customHeight="false" outlineLevel="0" collapsed="false">
      <c r="A67" s="8" t="n">
        <v>54</v>
      </c>
      <c r="B67" s="1" t="s">
        <v>390</v>
      </c>
      <c r="C67" s="0"/>
      <c r="D67" s="19" t="n">
        <v>4</v>
      </c>
      <c r="E67" s="19" t="n">
        <v>28</v>
      </c>
      <c r="F67" s="19" t="n">
        <v>70</v>
      </c>
      <c r="G67" s="19" t="n">
        <v>78</v>
      </c>
      <c r="H67" s="22" t="n">
        <f aca="false">SUM(C67:G67)</f>
        <v>180</v>
      </c>
      <c r="I67" s="22" t="n">
        <v>1</v>
      </c>
      <c r="J67" s="22" t="n">
        <v>254</v>
      </c>
    </row>
    <row r="68" customFormat="false" ht="11.25" hidden="false" customHeight="false" outlineLevel="0" collapsed="false">
      <c r="A68" s="8" t="n">
        <v>55</v>
      </c>
      <c r="B68" s="1" t="s">
        <v>363</v>
      </c>
      <c r="C68" s="0"/>
      <c r="D68" s="19" t="n">
        <v>3</v>
      </c>
      <c r="E68" s="19" t="n">
        <v>56</v>
      </c>
      <c r="F68" s="19" t="n">
        <v>90</v>
      </c>
      <c r="G68" s="19" t="n">
        <v>95</v>
      </c>
      <c r="H68" s="22" t="n">
        <f aca="false">SUM(C68:G68)</f>
        <v>244</v>
      </c>
      <c r="I68" s="22" t="n">
        <v>0</v>
      </c>
      <c r="J68" s="22" t="n">
        <v>370</v>
      </c>
    </row>
    <row r="69" customFormat="false" ht="11.25" hidden="false" customHeight="false" outlineLevel="0" collapsed="false">
      <c r="A69" s="8" t="n">
        <v>56</v>
      </c>
      <c r="B69" s="1" t="s">
        <v>391</v>
      </c>
      <c r="C69" s="0"/>
      <c r="D69" s="19" t="n">
        <v>3</v>
      </c>
      <c r="E69" s="19" t="n">
        <v>44</v>
      </c>
      <c r="F69" s="19" t="n">
        <v>91</v>
      </c>
      <c r="G69" s="19" t="n">
        <v>87</v>
      </c>
      <c r="H69" s="22" t="n">
        <f aca="false">SUM(C69:G69)</f>
        <v>225</v>
      </c>
      <c r="I69" s="22" t="n">
        <v>0</v>
      </c>
      <c r="J69" s="22" t="n">
        <v>345</v>
      </c>
    </row>
    <row r="70" customFormat="false" ht="11.25" hidden="false" customHeight="false" outlineLevel="0" collapsed="false">
      <c r="A70" s="8" t="n">
        <v>57</v>
      </c>
      <c r="B70" s="1" t="s">
        <v>391</v>
      </c>
      <c r="C70" s="0"/>
      <c r="D70" s="19" t="n">
        <v>3</v>
      </c>
      <c r="E70" s="19" t="n">
        <v>38</v>
      </c>
      <c r="F70" s="19" t="n">
        <v>105</v>
      </c>
      <c r="G70" s="19" t="n">
        <v>73</v>
      </c>
      <c r="H70" s="22" t="n">
        <f aca="false">SUM(C70:G70)</f>
        <v>219</v>
      </c>
      <c r="I70" s="22" t="n">
        <v>0</v>
      </c>
      <c r="J70" s="22" t="n">
        <v>341</v>
      </c>
    </row>
    <row r="71" customFormat="false" ht="11.25" hidden="false" customHeight="false" outlineLevel="0" collapsed="false">
      <c r="A71" s="8" t="n">
        <v>58</v>
      </c>
      <c r="B71" s="1" t="s">
        <v>391</v>
      </c>
      <c r="C71" s="0"/>
      <c r="D71" s="19" t="n">
        <v>2</v>
      </c>
      <c r="E71" s="19" t="n">
        <v>37</v>
      </c>
      <c r="F71" s="19" t="n">
        <v>108</v>
      </c>
      <c r="G71" s="19" t="n">
        <v>106</v>
      </c>
      <c r="H71" s="22" t="n">
        <f aca="false">SUM(C71:G71)</f>
        <v>253</v>
      </c>
      <c r="I71" s="22" t="n">
        <v>2</v>
      </c>
      <c r="J71" s="22" t="n">
        <v>381</v>
      </c>
    </row>
    <row r="72" customFormat="false" ht="11.25" hidden="false" customHeight="false" outlineLevel="0" collapsed="false">
      <c r="A72" s="8" t="n">
        <v>59</v>
      </c>
      <c r="B72" s="1" t="s">
        <v>391</v>
      </c>
      <c r="C72" s="0"/>
      <c r="D72" s="19" t="n">
        <v>5</v>
      </c>
      <c r="E72" s="19" t="n">
        <v>47</v>
      </c>
      <c r="F72" s="19" t="n">
        <v>91</v>
      </c>
      <c r="G72" s="19" t="n">
        <v>102</v>
      </c>
      <c r="H72" s="22" t="n">
        <f aca="false">SUM(C72:G72)</f>
        <v>245</v>
      </c>
      <c r="I72" s="22" t="n">
        <v>1</v>
      </c>
      <c r="J72" s="22" t="n">
        <v>345</v>
      </c>
    </row>
    <row r="73" customFormat="false" ht="11.25" hidden="false" customHeight="false" outlineLevel="0" collapsed="false">
      <c r="A73" s="8" t="n">
        <v>60</v>
      </c>
      <c r="B73" s="1" t="s">
        <v>392</v>
      </c>
      <c r="C73" s="0"/>
      <c r="D73" s="19" t="n">
        <v>4</v>
      </c>
      <c r="E73" s="19" t="n">
        <v>39</v>
      </c>
      <c r="F73" s="19" t="n">
        <v>74</v>
      </c>
      <c r="G73" s="19" t="n">
        <v>68</v>
      </c>
      <c r="H73" s="22" t="n">
        <f aca="false">SUM(C73:G73)</f>
        <v>185</v>
      </c>
      <c r="I73" s="22" t="n">
        <v>1</v>
      </c>
      <c r="J73" s="22" t="n">
        <v>340</v>
      </c>
    </row>
    <row r="74" customFormat="false" ht="11.25" hidden="false" customHeight="false" outlineLevel="0" collapsed="false">
      <c r="A74" s="8" t="n">
        <v>61</v>
      </c>
      <c r="B74" s="1" t="s">
        <v>363</v>
      </c>
      <c r="C74" s="0"/>
      <c r="D74" s="19" t="n">
        <v>4</v>
      </c>
      <c r="E74" s="19" t="n">
        <v>29</v>
      </c>
      <c r="F74" s="19" t="n">
        <v>51</v>
      </c>
      <c r="G74" s="19" t="n">
        <v>46</v>
      </c>
      <c r="H74" s="22" t="n">
        <f aca="false">SUM(C74:G74)</f>
        <v>130</v>
      </c>
      <c r="I74" s="22" t="n">
        <v>2</v>
      </c>
      <c r="J74" s="22" t="n">
        <v>205</v>
      </c>
    </row>
    <row r="75" customFormat="false" ht="11.25" hidden="false" customHeight="false" outlineLevel="0" collapsed="false">
      <c r="A75" s="8" t="n">
        <v>62</v>
      </c>
      <c r="B75" s="1" t="s">
        <v>393</v>
      </c>
      <c r="C75" s="0"/>
      <c r="D75" s="19" t="n">
        <v>9</v>
      </c>
      <c r="E75" s="19" t="n">
        <v>5</v>
      </c>
      <c r="F75" s="19" t="n">
        <v>22</v>
      </c>
      <c r="G75" s="19" t="n">
        <v>100</v>
      </c>
      <c r="H75" s="22" t="n">
        <f aca="false">SUM(C75:G75)</f>
        <v>136</v>
      </c>
      <c r="I75" s="22" t="n">
        <v>3</v>
      </c>
      <c r="J75" s="22" t="n">
        <v>217</v>
      </c>
    </row>
    <row r="76" customFormat="false" ht="11.25" hidden="false" customHeight="false" outlineLevel="0" collapsed="false">
      <c r="A76" s="8" t="n">
        <v>63</v>
      </c>
      <c r="B76" s="1" t="s">
        <v>394</v>
      </c>
      <c r="C76" s="0"/>
      <c r="D76" s="19" t="n">
        <v>1</v>
      </c>
      <c r="E76" s="19" t="n">
        <v>12</v>
      </c>
      <c r="F76" s="19" t="n">
        <v>11</v>
      </c>
      <c r="G76" s="19" t="n">
        <v>35</v>
      </c>
      <c r="H76" s="22" t="n">
        <f aca="false">SUM(C76:G76)</f>
        <v>59</v>
      </c>
      <c r="I76" s="22" t="n">
        <v>0</v>
      </c>
      <c r="J76" s="22" t="n">
        <v>146</v>
      </c>
    </row>
    <row r="77" customFormat="false" ht="11.25" hidden="false" customHeight="false" outlineLevel="0" collapsed="false">
      <c r="A77" s="8" t="n">
        <v>64</v>
      </c>
      <c r="B77" s="1" t="s">
        <v>395</v>
      </c>
      <c r="C77" s="0"/>
      <c r="D77" s="19" t="n">
        <v>2</v>
      </c>
      <c r="E77" s="19" t="n">
        <v>5</v>
      </c>
      <c r="F77" s="19" t="n">
        <v>11</v>
      </c>
      <c r="G77" s="19" t="n">
        <v>40</v>
      </c>
      <c r="H77" s="22" t="n">
        <f aca="false">SUM(C77:G77)</f>
        <v>58</v>
      </c>
      <c r="I77" s="22" t="n">
        <v>0</v>
      </c>
      <c r="J77" s="22" t="n">
        <v>135</v>
      </c>
    </row>
    <row r="78" customFormat="false" ht="11.25" hidden="false" customHeight="false" outlineLevel="0" collapsed="false">
      <c r="A78" s="8" t="n">
        <v>65</v>
      </c>
      <c r="B78" s="1" t="s">
        <v>396</v>
      </c>
      <c r="C78" s="0"/>
      <c r="D78" s="19" t="n">
        <v>2</v>
      </c>
      <c r="E78" s="19" t="n">
        <v>10</v>
      </c>
      <c r="F78" s="19" t="n">
        <v>7</v>
      </c>
      <c r="G78" s="19" t="n">
        <v>8</v>
      </c>
      <c r="H78" s="22" t="n">
        <f aca="false">SUM(C78:G78)</f>
        <v>27</v>
      </c>
      <c r="I78" s="22" t="n">
        <v>0</v>
      </c>
      <c r="J78" s="22" t="n">
        <v>69</v>
      </c>
    </row>
    <row r="79" customFormat="false" ht="11.25" hidden="false" customHeight="false" outlineLevel="0" collapsed="false">
      <c r="A79" s="8" t="n">
        <v>66</v>
      </c>
      <c r="B79" s="1" t="s">
        <v>397</v>
      </c>
      <c r="C79" s="0"/>
      <c r="D79" s="19" t="n">
        <v>3</v>
      </c>
      <c r="E79" s="19" t="n">
        <v>17</v>
      </c>
      <c r="F79" s="19" t="n">
        <v>26</v>
      </c>
      <c r="G79" s="19" t="n">
        <v>19</v>
      </c>
      <c r="H79" s="22" t="n">
        <f aca="false">SUM(C79:G79)</f>
        <v>65</v>
      </c>
      <c r="I79" s="22" t="n">
        <v>1</v>
      </c>
      <c r="J79" s="22" t="n">
        <v>97</v>
      </c>
    </row>
    <row r="80" customFormat="false" ht="11.25" hidden="false" customHeight="false" outlineLevel="0" collapsed="false">
      <c r="A80" s="8" t="n">
        <v>67</v>
      </c>
      <c r="B80" s="1" t="s">
        <v>398</v>
      </c>
      <c r="C80" s="0"/>
      <c r="D80" s="19" t="n">
        <v>0</v>
      </c>
      <c r="E80" s="19" t="n">
        <v>4</v>
      </c>
      <c r="F80" s="19" t="n">
        <v>6</v>
      </c>
      <c r="G80" s="19" t="n">
        <v>5</v>
      </c>
      <c r="H80" s="22" t="n">
        <f aca="false">SUM(C80:G80)</f>
        <v>15</v>
      </c>
      <c r="I80" s="22" t="n">
        <v>0</v>
      </c>
      <c r="J80" s="22" t="n">
        <v>42</v>
      </c>
    </row>
    <row r="81" customFormat="false" ht="11.25" hidden="false" customHeight="false" outlineLevel="0" collapsed="false">
      <c r="A81" s="8" t="n">
        <v>68</v>
      </c>
      <c r="B81" s="1" t="s">
        <v>399</v>
      </c>
      <c r="C81" s="0"/>
      <c r="D81" s="19" t="n">
        <v>0</v>
      </c>
      <c r="E81" s="19" t="n">
        <v>17</v>
      </c>
      <c r="F81" s="19" t="n">
        <v>10</v>
      </c>
      <c r="G81" s="19" t="n">
        <v>12</v>
      </c>
      <c r="H81" s="22" t="n">
        <f aca="false">SUM(C81:G81)</f>
        <v>39</v>
      </c>
      <c r="I81" s="22" t="n">
        <v>0</v>
      </c>
      <c r="J81" s="22" t="n">
        <v>59</v>
      </c>
    </row>
    <row r="82" customFormat="false" ht="11.25" hidden="false" customHeight="false" outlineLevel="0" collapsed="false">
      <c r="A82" s="8" t="n">
        <v>69</v>
      </c>
      <c r="B82" s="1" t="s">
        <v>383</v>
      </c>
      <c r="C82" s="0"/>
      <c r="D82" s="19" t="n">
        <v>0</v>
      </c>
      <c r="E82" s="19" t="n">
        <v>14</v>
      </c>
      <c r="F82" s="19" t="n">
        <v>11</v>
      </c>
      <c r="G82" s="19" t="n">
        <v>47</v>
      </c>
      <c r="H82" s="22" t="n">
        <f aca="false">SUM(C82:G82)</f>
        <v>72</v>
      </c>
      <c r="I82" s="22" t="n">
        <v>0</v>
      </c>
      <c r="J82" s="22" t="n">
        <v>107</v>
      </c>
    </row>
    <row r="83" customFormat="false" ht="11.25" hidden="false" customHeight="false" outlineLevel="0" collapsed="false">
      <c r="A83" s="8" t="n">
        <v>70</v>
      </c>
      <c r="B83" s="1" t="s">
        <v>363</v>
      </c>
      <c r="C83" s="0"/>
      <c r="D83" s="19" t="n">
        <v>1</v>
      </c>
      <c r="E83" s="19" t="n">
        <v>32</v>
      </c>
      <c r="F83" s="19" t="n">
        <v>56</v>
      </c>
      <c r="G83" s="19" t="n">
        <v>62</v>
      </c>
      <c r="H83" s="22" t="n">
        <f aca="false">SUM(C83:G83)</f>
        <v>151</v>
      </c>
      <c r="I83" s="22" t="n">
        <v>1</v>
      </c>
      <c r="J83" s="22" t="n">
        <v>244</v>
      </c>
    </row>
    <row r="84" customFormat="false" ht="11.25" hidden="false" customHeight="false" outlineLevel="0" collapsed="false">
      <c r="A84" s="8" t="n">
        <v>71</v>
      </c>
      <c r="B84" s="1" t="s">
        <v>363</v>
      </c>
      <c r="C84" s="0"/>
      <c r="D84" s="19" t="n">
        <v>3</v>
      </c>
      <c r="E84" s="19" t="n">
        <v>30</v>
      </c>
      <c r="F84" s="19" t="n">
        <v>34</v>
      </c>
      <c r="G84" s="19" t="n">
        <v>57</v>
      </c>
      <c r="H84" s="22" t="n">
        <f aca="false">SUM(C84:G84)</f>
        <v>124</v>
      </c>
      <c r="I84" s="22" t="n">
        <v>0</v>
      </c>
      <c r="J84" s="22" t="n">
        <v>185</v>
      </c>
    </row>
    <row r="85" customFormat="false" ht="11.25" hidden="false" customHeight="false" outlineLevel="0" collapsed="false">
      <c r="A85" s="8" t="n">
        <v>72</v>
      </c>
      <c r="B85" s="1" t="s">
        <v>363</v>
      </c>
      <c r="C85" s="0"/>
      <c r="D85" s="19" t="n">
        <v>2</v>
      </c>
      <c r="E85" s="19" t="n">
        <v>29</v>
      </c>
      <c r="F85" s="19" t="n">
        <v>67</v>
      </c>
      <c r="G85" s="19" t="n">
        <v>69</v>
      </c>
      <c r="H85" s="22" t="n">
        <f aca="false">SUM(C85:G85)</f>
        <v>167</v>
      </c>
      <c r="I85" s="22" t="n">
        <v>0</v>
      </c>
      <c r="J85" s="22" t="n">
        <v>256</v>
      </c>
    </row>
    <row r="86" customFormat="false" ht="11.25" hidden="false" customHeight="false" outlineLevel="0" collapsed="false">
      <c r="A86" s="8" t="n">
        <v>73</v>
      </c>
      <c r="B86" s="1" t="s">
        <v>363</v>
      </c>
      <c r="C86" s="0"/>
      <c r="D86" s="19" t="n">
        <v>3</v>
      </c>
      <c r="E86" s="19" t="n">
        <v>27</v>
      </c>
      <c r="F86" s="19" t="n">
        <v>51</v>
      </c>
      <c r="G86" s="19" t="n">
        <v>61</v>
      </c>
      <c r="H86" s="22" t="n">
        <f aca="false">SUM(C86:G86)</f>
        <v>142</v>
      </c>
      <c r="I86" s="22" t="n">
        <v>0</v>
      </c>
      <c r="J86" s="22" t="n">
        <v>224</v>
      </c>
    </row>
    <row r="87" customFormat="false" ht="11.25" hidden="false" customHeight="false" outlineLevel="0" collapsed="false">
      <c r="A87" s="8" t="n">
        <v>74</v>
      </c>
      <c r="B87" s="1" t="s">
        <v>363</v>
      </c>
      <c r="C87" s="0"/>
      <c r="D87" s="19" t="n">
        <v>2</v>
      </c>
      <c r="E87" s="19" t="n">
        <v>7</v>
      </c>
      <c r="F87" s="19" t="n">
        <v>43</v>
      </c>
      <c r="G87" s="19" t="n">
        <v>44</v>
      </c>
      <c r="H87" s="22" t="n">
        <f aca="false">SUM(C87:G87)</f>
        <v>96</v>
      </c>
      <c r="I87" s="22" t="n">
        <v>2</v>
      </c>
      <c r="J87" s="22" t="n">
        <v>184</v>
      </c>
    </row>
    <row r="88" customFormat="false" ht="11.25" hidden="false" customHeight="false" outlineLevel="0" collapsed="false">
      <c r="A88" s="8" t="s">
        <v>400</v>
      </c>
      <c r="B88" s="1" t="s">
        <v>363</v>
      </c>
      <c r="C88" s="0"/>
      <c r="D88" s="19" t="n">
        <v>0</v>
      </c>
      <c r="E88" s="19" t="n">
        <v>1</v>
      </c>
      <c r="F88" s="19" t="n">
        <v>3</v>
      </c>
      <c r="G88" s="19" t="n">
        <v>6</v>
      </c>
      <c r="H88" s="22" t="n">
        <f aca="false">SUM(C88:G88)</f>
        <v>10</v>
      </c>
      <c r="I88" s="22" t="n">
        <v>1</v>
      </c>
      <c r="J88" s="22" t="n">
        <v>23</v>
      </c>
    </row>
    <row r="89" customFormat="false" ht="11.25" hidden="false" customHeight="false" outlineLevel="0" collapsed="false">
      <c r="A89" s="8" t="n">
        <v>76</v>
      </c>
      <c r="B89" s="1" t="s">
        <v>363</v>
      </c>
      <c r="C89" s="0"/>
      <c r="D89" s="19" t="n">
        <v>5</v>
      </c>
      <c r="E89" s="19" t="n">
        <v>24</v>
      </c>
      <c r="F89" s="19" t="n">
        <v>88</v>
      </c>
      <c r="G89" s="19" t="n">
        <v>63</v>
      </c>
      <c r="H89" s="22" t="n">
        <f aca="false">SUM(C89:G89)</f>
        <v>180</v>
      </c>
      <c r="I89" s="22" t="n">
        <v>1</v>
      </c>
      <c r="J89" s="22" t="n">
        <v>273</v>
      </c>
    </row>
    <row r="90" customFormat="false" ht="11.25" hidden="false" customHeight="false" outlineLevel="0" collapsed="false">
      <c r="A90" s="8" t="n">
        <v>77</v>
      </c>
      <c r="B90" s="1" t="s">
        <v>363</v>
      </c>
      <c r="C90" s="0"/>
      <c r="D90" s="19" t="n">
        <v>3</v>
      </c>
      <c r="E90" s="19" t="n">
        <v>41</v>
      </c>
      <c r="F90" s="19" t="n">
        <v>42</v>
      </c>
      <c r="G90" s="19" t="n">
        <v>37</v>
      </c>
      <c r="H90" s="22" t="n">
        <f aca="false">SUM(C90:G90)</f>
        <v>123</v>
      </c>
      <c r="I90" s="22" t="n">
        <v>1</v>
      </c>
      <c r="J90" s="22" t="n">
        <v>185</v>
      </c>
    </row>
    <row r="91" customFormat="false" ht="11.25" hidden="false" customHeight="false" outlineLevel="0" collapsed="false">
      <c r="A91" s="8" t="n">
        <v>78</v>
      </c>
      <c r="B91" s="1" t="s">
        <v>363</v>
      </c>
      <c r="C91" s="0"/>
      <c r="D91" s="19" t="n">
        <v>1</v>
      </c>
      <c r="E91" s="19" t="n">
        <v>40</v>
      </c>
      <c r="F91" s="19" t="n">
        <v>92</v>
      </c>
      <c r="G91" s="19" t="n">
        <v>86</v>
      </c>
      <c r="H91" s="22" t="n">
        <f aca="false">SUM(C91:G91)</f>
        <v>219</v>
      </c>
      <c r="I91" s="22" t="n">
        <v>0</v>
      </c>
      <c r="J91" s="22" t="n">
        <v>310</v>
      </c>
    </row>
    <row r="92" customFormat="false" ht="11.25" hidden="false" customHeight="false" outlineLevel="0" collapsed="false">
      <c r="A92" s="8" t="n">
        <v>79</v>
      </c>
      <c r="B92" s="1" t="s">
        <v>363</v>
      </c>
      <c r="C92" s="0"/>
      <c r="D92" s="19" t="n">
        <v>5</v>
      </c>
      <c r="E92" s="19" t="n">
        <v>35</v>
      </c>
      <c r="F92" s="19" t="n">
        <v>88</v>
      </c>
      <c r="G92" s="19" t="n">
        <v>86</v>
      </c>
      <c r="H92" s="22" t="n">
        <f aca="false">SUM(C92:G92)</f>
        <v>214</v>
      </c>
      <c r="I92" s="22" t="n">
        <v>3</v>
      </c>
      <c r="J92" s="22" t="n">
        <v>318</v>
      </c>
    </row>
    <row r="93" customFormat="false" ht="11.25" hidden="false" customHeight="false" outlineLevel="0" collapsed="false">
      <c r="A93" s="8" t="n">
        <v>80</v>
      </c>
      <c r="B93" s="1" t="s">
        <v>401</v>
      </c>
      <c r="C93" s="0"/>
      <c r="D93" s="19" t="n">
        <v>4</v>
      </c>
      <c r="E93" s="19" t="n">
        <v>22</v>
      </c>
      <c r="F93" s="19" t="n">
        <v>77</v>
      </c>
      <c r="G93" s="19" t="n">
        <v>93</v>
      </c>
      <c r="H93" s="22" t="n">
        <f aca="false">SUM(C93:G93)</f>
        <v>196</v>
      </c>
      <c r="I93" s="22" t="n">
        <v>0</v>
      </c>
      <c r="J93" s="22" t="n">
        <v>310</v>
      </c>
    </row>
    <row r="94" customFormat="false" ht="11.25" hidden="false" customHeight="false" outlineLevel="0" collapsed="false">
      <c r="A94" s="8" t="n">
        <v>81</v>
      </c>
      <c r="B94" s="1" t="s">
        <v>401</v>
      </c>
      <c r="C94" s="0"/>
      <c r="D94" s="19" t="n">
        <v>1</v>
      </c>
      <c r="E94" s="19" t="n">
        <v>29</v>
      </c>
      <c r="F94" s="19" t="n">
        <v>82</v>
      </c>
      <c r="G94" s="19" t="n">
        <v>88</v>
      </c>
      <c r="H94" s="22" t="n">
        <f aca="false">SUM(C94:G94)</f>
        <v>200</v>
      </c>
      <c r="I94" s="22" t="n">
        <v>0</v>
      </c>
      <c r="J94" s="22" t="n">
        <v>292</v>
      </c>
    </row>
    <row r="95" customFormat="false" ht="11.25" hidden="false" customHeight="false" outlineLevel="0" collapsed="false">
      <c r="A95" s="8" t="n">
        <v>82</v>
      </c>
      <c r="B95" s="1" t="s">
        <v>402</v>
      </c>
      <c r="C95" s="0"/>
      <c r="D95" s="19" t="n">
        <v>2</v>
      </c>
      <c r="E95" s="19" t="n">
        <v>36</v>
      </c>
      <c r="F95" s="19" t="n">
        <v>96</v>
      </c>
      <c r="G95" s="19" t="n">
        <v>74</v>
      </c>
      <c r="H95" s="22" t="n">
        <f aca="false">SUM(C95:G95)</f>
        <v>208</v>
      </c>
      <c r="I95" s="22" t="n">
        <v>0</v>
      </c>
      <c r="J95" s="22" t="n">
        <v>326</v>
      </c>
    </row>
    <row r="96" customFormat="false" ht="11.25" hidden="false" customHeight="false" outlineLevel="0" collapsed="false">
      <c r="A96" s="8" t="n">
        <v>83</v>
      </c>
      <c r="B96" s="1" t="s">
        <v>403</v>
      </c>
      <c r="C96" s="0"/>
      <c r="D96" s="19" t="n">
        <v>6</v>
      </c>
      <c r="E96" s="19" t="n">
        <v>28</v>
      </c>
      <c r="F96" s="19" t="n">
        <v>68</v>
      </c>
      <c r="G96" s="19" t="n">
        <v>105</v>
      </c>
      <c r="H96" s="22" t="n">
        <f aca="false">SUM(C96:G96)</f>
        <v>207</v>
      </c>
      <c r="I96" s="22" t="n">
        <v>0</v>
      </c>
      <c r="J96" s="22" t="n">
        <v>334</v>
      </c>
    </row>
    <row r="97" customFormat="false" ht="11.25" hidden="false" customHeight="false" outlineLevel="0" collapsed="false">
      <c r="A97" s="8" t="n">
        <v>84</v>
      </c>
      <c r="B97" s="1" t="s">
        <v>403</v>
      </c>
      <c r="C97" s="0"/>
      <c r="D97" s="19" t="n">
        <v>3</v>
      </c>
      <c r="E97" s="19" t="n">
        <v>56</v>
      </c>
      <c r="F97" s="19" t="n">
        <v>77</v>
      </c>
      <c r="G97" s="19" t="n">
        <v>81</v>
      </c>
      <c r="H97" s="22" t="n">
        <f aca="false">SUM(C97:G97)</f>
        <v>217</v>
      </c>
      <c r="I97" s="22" t="n">
        <v>0</v>
      </c>
      <c r="J97" s="22" t="n">
        <v>330</v>
      </c>
    </row>
    <row r="98" customFormat="false" ht="11.25" hidden="false" customHeight="false" outlineLevel="0" collapsed="false">
      <c r="A98" s="8" t="n">
        <v>85</v>
      </c>
      <c r="B98" s="1" t="s">
        <v>403</v>
      </c>
      <c r="C98" s="0"/>
      <c r="D98" s="19" t="n">
        <v>9</v>
      </c>
      <c r="E98" s="19" t="n">
        <v>36</v>
      </c>
      <c r="F98" s="19" t="n">
        <v>88</v>
      </c>
      <c r="G98" s="19" t="n">
        <v>67</v>
      </c>
      <c r="H98" s="22" t="n">
        <f aca="false">SUM(C98:G98)</f>
        <v>200</v>
      </c>
      <c r="I98" s="22" t="n">
        <v>0</v>
      </c>
      <c r="J98" s="22" t="n">
        <v>261</v>
      </c>
    </row>
    <row r="99" customFormat="false" ht="11.25" hidden="false" customHeight="false" outlineLevel="0" collapsed="false">
      <c r="A99" s="8" t="n">
        <v>86</v>
      </c>
      <c r="B99" s="1" t="s">
        <v>404</v>
      </c>
      <c r="C99" s="0"/>
      <c r="D99" s="19" t="n">
        <v>2</v>
      </c>
      <c r="E99" s="19" t="n">
        <v>13</v>
      </c>
      <c r="F99" s="19" t="n">
        <v>59</v>
      </c>
      <c r="G99" s="19" t="n">
        <v>52</v>
      </c>
      <c r="H99" s="22" t="n">
        <f aca="false">SUM(C99:G99)</f>
        <v>126</v>
      </c>
      <c r="I99" s="22" t="n">
        <v>0</v>
      </c>
      <c r="J99" s="22" t="n">
        <v>196</v>
      </c>
    </row>
    <row r="100" customFormat="false" ht="11.25" hidden="false" customHeight="false" outlineLevel="0" collapsed="false">
      <c r="A100" s="8" t="n">
        <v>87</v>
      </c>
      <c r="B100" s="1" t="s">
        <v>405</v>
      </c>
      <c r="C100" s="0"/>
      <c r="D100" s="19" t="n">
        <v>1</v>
      </c>
      <c r="E100" s="19" t="n">
        <v>28</v>
      </c>
      <c r="F100" s="19" t="n">
        <v>65</v>
      </c>
      <c r="G100" s="19" t="n">
        <v>56</v>
      </c>
      <c r="H100" s="22" t="n">
        <f aca="false">SUM(C100:G100)</f>
        <v>150</v>
      </c>
      <c r="I100" s="22" t="n">
        <v>1</v>
      </c>
      <c r="J100" s="22" t="n">
        <v>178</v>
      </c>
    </row>
    <row r="101" customFormat="false" ht="11.25" hidden="false" customHeight="false" outlineLevel="0" collapsed="false">
      <c r="A101" s="8" t="n">
        <v>88</v>
      </c>
      <c r="B101" s="1" t="s">
        <v>405</v>
      </c>
      <c r="C101" s="0"/>
      <c r="D101" s="19" t="n">
        <v>7</v>
      </c>
      <c r="E101" s="19" t="n">
        <v>48</v>
      </c>
      <c r="F101" s="19" t="n">
        <v>69</v>
      </c>
      <c r="G101" s="19" t="n">
        <v>59</v>
      </c>
      <c r="H101" s="22" t="n">
        <f aca="false">SUM(C101:G101)</f>
        <v>183</v>
      </c>
      <c r="I101" s="22" t="n">
        <v>0</v>
      </c>
      <c r="J101" s="22" t="n">
        <v>299</v>
      </c>
    </row>
    <row r="102" customFormat="false" ht="11.25" hidden="false" customHeight="false" outlineLevel="0" collapsed="false">
      <c r="A102" s="8" t="n">
        <v>89</v>
      </c>
      <c r="B102" s="1" t="s">
        <v>406</v>
      </c>
      <c r="C102" s="0"/>
      <c r="D102" s="19" t="n">
        <v>0</v>
      </c>
      <c r="E102" s="19" t="n">
        <v>1</v>
      </c>
      <c r="F102" s="19" t="n">
        <v>10</v>
      </c>
      <c r="G102" s="19" t="n">
        <v>14</v>
      </c>
      <c r="H102" s="22" t="n">
        <f aca="false">SUM(C102:G102)</f>
        <v>25</v>
      </c>
      <c r="I102" s="22" t="n">
        <v>1</v>
      </c>
      <c r="J102" s="22" t="n">
        <v>51</v>
      </c>
    </row>
    <row r="103" customFormat="false" ht="11.25" hidden="false" customHeight="false" outlineLevel="0" collapsed="false">
      <c r="A103" s="8" t="n">
        <v>90</v>
      </c>
      <c r="B103" s="1" t="s">
        <v>407</v>
      </c>
      <c r="C103" s="0"/>
      <c r="D103" s="19" t="n">
        <v>3</v>
      </c>
      <c r="E103" s="19" t="n">
        <v>3</v>
      </c>
      <c r="F103" s="19" t="n">
        <v>17</v>
      </c>
      <c r="G103" s="19" t="n">
        <v>11</v>
      </c>
      <c r="H103" s="22" t="n">
        <f aca="false">SUM(C103:G103)</f>
        <v>34</v>
      </c>
      <c r="I103" s="22" t="n">
        <v>0</v>
      </c>
      <c r="J103" s="22" t="n">
        <v>57</v>
      </c>
    </row>
    <row r="104" customFormat="false" ht="11.25" hidden="false" customHeight="false" outlineLevel="0" collapsed="false">
      <c r="A104" s="8" t="n">
        <v>91</v>
      </c>
      <c r="B104" s="1" t="s">
        <v>362</v>
      </c>
      <c r="C104" s="0"/>
      <c r="D104" s="19" t="n">
        <v>6</v>
      </c>
      <c r="E104" s="19" t="n">
        <v>22</v>
      </c>
      <c r="F104" s="19" t="n">
        <v>71</v>
      </c>
      <c r="G104" s="19" t="n">
        <v>44</v>
      </c>
      <c r="H104" s="22" t="n">
        <f aca="false">SUM(C104:G104)</f>
        <v>143</v>
      </c>
      <c r="I104" s="22" t="n">
        <v>2</v>
      </c>
      <c r="J104" s="22" t="n">
        <v>221</v>
      </c>
    </row>
    <row r="105" customFormat="false" ht="11.25" hidden="false" customHeight="false" outlineLevel="0" collapsed="false">
      <c r="A105" s="8" t="n">
        <v>92</v>
      </c>
      <c r="B105" s="1" t="s">
        <v>362</v>
      </c>
      <c r="C105" s="0"/>
      <c r="D105" s="19" t="n">
        <v>5</v>
      </c>
      <c r="E105" s="19" t="n">
        <v>20</v>
      </c>
      <c r="F105" s="19" t="n">
        <v>72</v>
      </c>
      <c r="G105" s="19" t="n">
        <v>48</v>
      </c>
      <c r="H105" s="22" t="n">
        <f aca="false">SUM(C105:G105)</f>
        <v>145</v>
      </c>
      <c r="I105" s="22" t="n">
        <v>0</v>
      </c>
      <c r="J105" s="22" t="n">
        <v>221</v>
      </c>
    </row>
    <row r="106" customFormat="false" ht="11.25" hidden="false" customHeight="false" outlineLevel="0" collapsed="false">
      <c r="A106" s="8" t="n">
        <v>93</v>
      </c>
      <c r="B106" s="1" t="s">
        <v>362</v>
      </c>
      <c r="C106" s="0"/>
      <c r="D106" s="19" t="n">
        <v>7</v>
      </c>
      <c r="E106" s="19" t="n">
        <v>24</v>
      </c>
      <c r="F106" s="19" t="n">
        <v>98</v>
      </c>
      <c r="G106" s="19" t="n">
        <v>60</v>
      </c>
      <c r="H106" s="22" t="n">
        <f aca="false">SUM(C106:G106)</f>
        <v>189</v>
      </c>
      <c r="I106" s="22" t="n">
        <v>0</v>
      </c>
      <c r="J106" s="22" t="n">
        <v>312</v>
      </c>
    </row>
    <row r="107" customFormat="false" ht="11.25" hidden="false" customHeight="false" outlineLevel="0" collapsed="false">
      <c r="A107" s="8" t="n">
        <v>94</v>
      </c>
      <c r="B107" s="1" t="s">
        <v>408</v>
      </c>
      <c r="C107" s="0"/>
      <c r="D107" s="19" t="n">
        <v>3</v>
      </c>
      <c r="E107" s="19" t="n">
        <v>18</v>
      </c>
      <c r="F107" s="19" t="n">
        <v>31</v>
      </c>
      <c r="G107" s="19" t="n">
        <v>30</v>
      </c>
      <c r="H107" s="22" t="n">
        <f aca="false">SUM(C107:G107)</f>
        <v>82</v>
      </c>
      <c r="I107" s="22" t="n">
        <v>0</v>
      </c>
      <c r="J107" s="22" t="n">
        <v>114</v>
      </c>
    </row>
    <row r="108" customFormat="false" ht="11.25" hidden="false" customHeight="false" outlineLevel="0" collapsed="false">
      <c r="A108" s="8" t="n">
        <v>95</v>
      </c>
      <c r="B108" s="1" t="s">
        <v>409</v>
      </c>
      <c r="C108" s="0"/>
      <c r="D108" s="19" t="n">
        <v>1</v>
      </c>
      <c r="E108" s="19" t="n">
        <v>9</v>
      </c>
      <c r="F108" s="19" t="n">
        <v>22</v>
      </c>
      <c r="G108" s="19" t="n">
        <v>11</v>
      </c>
      <c r="H108" s="22" t="n">
        <f aca="false">SUM(C108:G108)</f>
        <v>43</v>
      </c>
      <c r="I108" s="22" t="n">
        <v>0</v>
      </c>
      <c r="J108" s="22" t="n">
        <v>66</v>
      </c>
    </row>
    <row r="109" customFormat="false" ht="12" hidden="false" customHeight="false" outlineLevel="0" collapsed="false">
      <c r="B109" s="0"/>
      <c r="C109" s="0"/>
      <c r="D109" s="19"/>
      <c r="E109" s="19"/>
      <c r="F109" s="19"/>
      <c r="G109" s="19"/>
      <c r="H109" s="19"/>
      <c r="I109" s="19"/>
      <c r="J109" s="19"/>
    </row>
    <row r="110" customFormat="false" ht="11.25" hidden="false" customHeight="false" outlineLevel="0" collapsed="false">
      <c r="B110" s="23" t="s">
        <v>166</v>
      </c>
      <c r="C110" s="24"/>
      <c r="D110" s="25" t="n">
        <f aca="false">SUM(D5:D109)</f>
        <v>253</v>
      </c>
      <c r="E110" s="25" t="n">
        <f aca="false">SUM(E5:E109)</f>
        <v>2577</v>
      </c>
      <c r="F110" s="25" t="n">
        <f aca="false">SUM(F5:F109)</f>
        <v>5890</v>
      </c>
      <c r="G110" s="25" t="n">
        <f aca="false">SUM(G5:G109)</f>
        <v>6151</v>
      </c>
      <c r="H110" s="25" t="n">
        <f aca="false">SUM(H5:H109)</f>
        <v>14871</v>
      </c>
      <c r="I110" s="25" t="n">
        <f aca="false">SUM(I5:I109)</f>
        <v>48</v>
      </c>
      <c r="J110" s="25" t="n">
        <f aca="false">SUM(J5:J109)</f>
        <v>21785</v>
      </c>
    </row>
    <row r="111" customFormat="false" ht="11.25" hidden="false" customHeight="false" outlineLevel="0" collapsed="false">
      <c r="B111" s="0"/>
      <c r="C111" s="0"/>
      <c r="D111" s="19"/>
      <c r="E111" s="19"/>
      <c r="F111" s="19"/>
      <c r="G111" s="19"/>
      <c r="H111" s="19"/>
      <c r="I111" s="19"/>
      <c r="J111" s="19"/>
    </row>
    <row r="112" customFormat="false" ht="11.25" hidden="false" customHeight="false" outlineLevel="0" collapsed="false">
      <c r="B112" s="1" t="s">
        <v>167</v>
      </c>
      <c r="C112" s="0"/>
      <c r="D112" s="19" t="n">
        <v>1</v>
      </c>
      <c r="E112" s="19" t="n">
        <v>2</v>
      </c>
      <c r="F112" s="19" t="n">
        <v>8</v>
      </c>
      <c r="G112" s="19" t="n">
        <v>10</v>
      </c>
      <c r="H112" s="19" t="n">
        <f aca="false">SUM(C112:G112)</f>
        <v>21</v>
      </c>
      <c r="I112" s="19" t="n">
        <v>0</v>
      </c>
      <c r="J112" s="19"/>
    </row>
    <row r="113" customFormat="false" ht="11.25" hidden="false" customHeight="false" outlineLevel="0" collapsed="false">
      <c r="B113" s="1" t="s">
        <v>168</v>
      </c>
      <c r="C113" s="0"/>
      <c r="D113" s="19" t="n">
        <v>9</v>
      </c>
      <c r="E113" s="19" t="n">
        <v>59</v>
      </c>
      <c r="F113" s="19" t="n">
        <v>76</v>
      </c>
      <c r="G113" s="19" t="n">
        <v>111</v>
      </c>
      <c r="H113" s="19" t="n">
        <f aca="false">SUM(C113:G113)</f>
        <v>255</v>
      </c>
      <c r="I113" s="19" t="n">
        <v>7</v>
      </c>
      <c r="J113" s="19"/>
    </row>
    <row r="114" customFormat="false" ht="11.25" hidden="false" customHeight="false" outlineLevel="0" collapsed="false">
      <c r="B114" s="1" t="s">
        <v>169</v>
      </c>
      <c r="C114" s="0"/>
      <c r="D114" s="19" t="n">
        <v>4</v>
      </c>
      <c r="E114" s="19" t="n">
        <v>22</v>
      </c>
      <c r="F114" s="19" t="n">
        <v>39</v>
      </c>
      <c r="G114" s="19" t="n">
        <v>56</v>
      </c>
      <c r="H114" s="19" t="n">
        <f aca="false">SUM(C114:G114)</f>
        <v>121</v>
      </c>
      <c r="I114" s="19" t="n">
        <v>13</v>
      </c>
      <c r="J114" s="19"/>
    </row>
    <row r="115" customFormat="false" ht="11.25" hidden="false" customHeight="false" outlineLevel="0" collapsed="false">
      <c r="B115" s="1" t="s">
        <v>170</v>
      </c>
      <c r="C115" s="0"/>
      <c r="D115" s="19" t="n">
        <v>0</v>
      </c>
      <c r="E115" s="19" t="n">
        <v>5</v>
      </c>
      <c r="F115" s="19" t="n">
        <v>1</v>
      </c>
      <c r="G115" s="19" t="n">
        <v>13</v>
      </c>
      <c r="H115" s="19" t="n">
        <f aca="false">SUM(C115:G115)</f>
        <v>19</v>
      </c>
      <c r="I115" s="19" t="n">
        <v>0</v>
      </c>
      <c r="J115" s="19"/>
    </row>
    <row r="116" customFormat="false" ht="11.25" hidden="false" customHeight="false" outlineLevel="0" collapsed="false">
      <c r="B116" s="1" t="s">
        <v>171</v>
      </c>
      <c r="C116" s="0"/>
      <c r="D116" s="19" t="n">
        <v>0</v>
      </c>
      <c r="E116" s="19" t="n">
        <v>16</v>
      </c>
      <c r="F116" s="19" t="n">
        <v>32</v>
      </c>
      <c r="G116" s="19" t="n">
        <v>31</v>
      </c>
      <c r="H116" s="19" t="n">
        <f aca="false">SUM(C116:G116)</f>
        <v>79</v>
      </c>
      <c r="I116" s="19" t="n">
        <v>1</v>
      </c>
      <c r="J116" s="19"/>
    </row>
    <row r="117" customFormat="false" ht="11.25" hidden="false" customHeight="false" outlineLevel="0" collapsed="false">
      <c r="B117" s="1" t="s">
        <v>172</v>
      </c>
      <c r="C117" s="0"/>
      <c r="D117" s="19" t="n">
        <v>0</v>
      </c>
      <c r="E117" s="19" t="n">
        <v>3</v>
      </c>
      <c r="F117" s="19" t="n">
        <v>4</v>
      </c>
      <c r="G117" s="19" t="n">
        <v>0</v>
      </c>
      <c r="H117" s="19" t="n">
        <f aca="false">SUM(C117:G117)</f>
        <v>7</v>
      </c>
      <c r="I117" s="19" t="n">
        <v>0</v>
      </c>
      <c r="J117" s="19"/>
    </row>
    <row r="118" customFormat="false" ht="12" hidden="false" customHeight="false" outlineLevel="0" collapsed="false">
      <c r="B118" s="0"/>
      <c r="C118" s="0"/>
      <c r="D118" s="19"/>
      <c r="E118" s="19"/>
      <c r="F118" s="19"/>
      <c r="G118" s="19"/>
      <c r="H118" s="19"/>
      <c r="I118" s="19"/>
      <c r="J118" s="19"/>
    </row>
    <row r="119" customFormat="false" ht="11.25" hidden="false" customHeight="false" outlineLevel="0" collapsed="false">
      <c r="B119" s="23" t="s">
        <v>173</v>
      </c>
      <c r="C119" s="24"/>
      <c r="D119" s="25" t="n">
        <f aca="false">SUM(D110:D118)</f>
        <v>267</v>
      </c>
      <c r="E119" s="25" t="n">
        <f aca="false">SUM(E110:E118)</f>
        <v>2684</v>
      </c>
      <c r="F119" s="25" t="n">
        <f aca="false">SUM(F110:F118)</f>
        <v>6050</v>
      </c>
      <c r="G119" s="25" t="n">
        <f aca="false">SUM(G110:G118)</f>
        <v>6372</v>
      </c>
      <c r="H119" s="25" t="n">
        <f aca="false">SUM(H110:H118)</f>
        <v>15373</v>
      </c>
      <c r="I119" s="25" t="n">
        <f aca="false">SUM(I110:I118)</f>
        <v>69</v>
      </c>
      <c r="J119" s="25" t="n">
        <f aca="false">SUM(J110:J118)</f>
        <v>21785</v>
      </c>
    </row>
    <row r="120" customFormat="false" ht="11.25" hidden="false" customHeight="false" outlineLevel="0" collapsed="false">
      <c r="B120" s="8" t="s">
        <v>174</v>
      </c>
      <c r="C120" s="0"/>
      <c r="D120" s="13" t="n">
        <f aca="false">IF($D$132&gt;0,D119/$D$132,0)</f>
        <v>0.0173681129252586</v>
      </c>
      <c r="E120" s="13" t="n">
        <f aca="false">IF($D$132&gt;0,E119/$D$132,0)</f>
        <v>0.1745918168217</v>
      </c>
      <c r="F120" s="13" t="n">
        <f aca="false">IF($D$132&gt;0,F119/$D$132,0)</f>
        <v>0.393547128081702</v>
      </c>
      <c r="G120" s="13" t="n">
        <f aca="false">IF($D$132&gt;0,G119/$D$132,0)</f>
        <v>0.414492942171339</v>
      </c>
      <c r="H120" s="0"/>
      <c r="I120" s="0"/>
    </row>
    <row r="121" customFormat="false" ht="11.25" hidden="false" customHeight="false" outlineLevel="0" collapsed="false">
      <c r="B121" s="0"/>
      <c r="C121" s="0"/>
      <c r="D121" s="0"/>
      <c r="E121" s="0"/>
      <c r="F121" s="0"/>
      <c r="G121" s="0"/>
      <c r="H121" s="0"/>
      <c r="I121" s="0"/>
    </row>
    <row r="122" customFormat="false" ht="12" hidden="false" customHeight="false" outlineLevel="0" collapsed="false">
      <c r="B122" s="12" t="s">
        <v>175</v>
      </c>
      <c r="C122" s="12"/>
      <c r="D122" s="26"/>
      <c r="E122" s="6"/>
      <c r="F122" s="6"/>
      <c r="G122" s="6"/>
      <c r="H122" s="6"/>
      <c r="I122" s="4"/>
    </row>
    <row r="123" customFormat="false" ht="11.25" hidden="false" customHeight="false" outlineLevel="0" collapsed="false">
      <c r="B123" s="0"/>
      <c r="C123" s="0"/>
      <c r="D123" s="19"/>
      <c r="E123" s="0"/>
      <c r="F123" s="0"/>
      <c r="G123" s="0"/>
    </row>
    <row r="124" customFormat="false" ht="11.25" hidden="false" customHeight="false" outlineLevel="0" collapsed="false">
      <c r="B124" s="1" t="s">
        <v>176</v>
      </c>
      <c r="C124" s="0"/>
      <c r="D124" s="19" t="n">
        <f aca="false">TotalRegularVotes</f>
        <v>14871</v>
      </c>
      <c r="E124" s="0"/>
      <c r="F124" s="13" t="n">
        <f aca="false">IF(TotalValidVotes&gt;0,TotalRegularVotes/TotalValidVotes,0)</f>
        <v>0.967345345736031</v>
      </c>
      <c r="G124" s="1" t="s">
        <v>177</v>
      </c>
    </row>
    <row r="125" customFormat="false" ht="11.25" hidden="false" customHeight="false" outlineLevel="0" collapsed="false">
      <c r="B125" s="1" t="s">
        <v>167</v>
      </c>
      <c r="C125" s="0"/>
      <c r="D125" s="19" t="n">
        <f aca="false">TotalSP01</f>
        <v>21</v>
      </c>
      <c r="E125" s="0"/>
      <c r="F125" s="13" t="n">
        <f aca="false">IF(TotalValidVotes&gt;0,TotalSP01/TotalValidVotes,0)</f>
        <v>0.00136603135367202</v>
      </c>
      <c r="G125" s="1" t="s">
        <v>177</v>
      </c>
    </row>
    <row r="126" customFormat="false" ht="11.25" hidden="false" customHeight="false" outlineLevel="0" collapsed="false">
      <c r="B126" s="1" t="s">
        <v>168</v>
      </c>
      <c r="C126" s="0"/>
      <c r="D126" s="19" t="n">
        <f aca="false">TotalSP02</f>
        <v>255</v>
      </c>
      <c r="E126" s="0"/>
      <c r="F126" s="13" t="n">
        <f aca="false">IF(TotalValidVotes&gt;0,TotalSP02/TotalValidVotes,0)</f>
        <v>0.0165875235803031</v>
      </c>
      <c r="G126" s="1" t="s">
        <v>177</v>
      </c>
    </row>
    <row r="127" customFormat="false" ht="11.25" hidden="false" customHeight="false" outlineLevel="0" collapsed="false">
      <c r="B127" s="1" t="s">
        <v>169</v>
      </c>
      <c r="C127" s="0"/>
      <c r="D127" s="19" t="n">
        <f aca="false">TotalSP03</f>
        <v>121</v>
      </c>
      <c r="E127" s="0"/>
      <c r="F127" s="13" t="n">
        <f aca="false">IF(TotalValidVotes&gt;0,TotalSP03/TotalValidVotes,0)</f>
        <v>0.00787094256163403</v>
      </c>
      <c r="G127" s="1" t="s">
        <v>177</v>
      </c>
    </row>
    <row r="128" customFormat="false" ht="11.25" hidden="false" customHeight="false" outlineLevel="0" collapsed="false">
      <c r="B128" s="1" t="s">
        <v>170</v>
      </c>
      <c r="C128" s="0"/>
      <c r="D128" s="19" t="n">
        <f aca="false">TotalSP04</f>
        <v>19</v>
      </c>
      <c r="E128" s="0"/>
      <c r="F128" s="13" t="n">
        <f aca="false">IF(TotalValidVotes&gt;0,TotalSP04/TotalValidVotes,0)</f>
        <v>0.00123593312951278</v>
      </c>
      <c r="G128" s="1" t="s">
        <v>177</v>
      </c>
    </row>
    <row r="129" customFormat="false" ht="11.25" hidden="false" customHeight="false" outlineLevel="0" collapsed="false">
      <c r="B129" s="1" t="s">
        <v>171</v>
      </c>
      <c r="C129" s="0"/>
      <c r="D129" s="19" t="n">
        <f aca="false">TotalSP05</f>
        <v>79</v>
      </c>
      <c r="E129" s="0"/>
      <c r="F129" s="13" t="n">
        <f aca="false">IF(TotalValidVotes&gt;0,TotalSP05/TotalValidVotes,0)</f>
        <v>0.00513887985428999</v>
      </c>
      <c r="G129" s="1" t="s">
        <v>177</v>
      </c>
    </row>
    <row r="130" customFormat="false" ht="11.25" hidden="false" customHeight="false" outlineLevel="0" collapsed="false">
      <c r="B130" s="1" t="s">
        <v>172</v>
      </c>
      <c r="C130" s="0"/>
      <c r="D130" s="19" t="n">
        <f aca="false">TotalSP06</f>
        <v>7</v>
      </c>
      <c r="E130" s="0"/>
      <c r="F130" s="13" t="n">
        <f aca="false">IF(TotalValidVotes&gt;0,TotalSP06/TotalValidVotes,0)</f>
        <v>0.000455343784557341</v>
      </c>
      <c r="G130" s="1" t="s">
        <v>177</v>
      </c>
    </row>
    <row r="131" customFormat="false" ht="12" hidden="false" customHeight="false" outlineLevel="0" collapsed="false">
      <c r="B131" s="0"/>
      <c r="C131" s="0"/>
      <c r="D131" s="19"/>
      <c r="E131" s="0"/>
      <c r="F131" s="0"/>
      <c r="G131" s="0"/>
    </row>
    <row r="132" customFormat="false" ht="11.25" hidden="false" customHeight="false" outlineLevel="0" collapsed="false">
      <c r="B132" s="14" t="s">
        <v>177</v>
      </c>
      <c r="C132" s="14"/>
      <c r="D132" s="25" t="n">
        <f aca="false">SUM(D124:D130)</f>
        <v>15373</v>
      </c>
      <c r="E132" s="4"/>
      <c r="F132" s="15"/>
      <c r="G132" s="0"/>
    </row>
    <row r="133" customFormat="false" ht="11.25" hidden="false" customHeight="false" outlineLevel="0" collapsed="false">
      <c r="B133" s="1" t="s">
        <v>178</v>
      </c>
      <c r="D133" s="19" t="n">
        <f aca="false">TotalRejectedBallots</f>
        <v>69</v>
      </c>
      <c r="F133" s="13" t="n">
        <f aca="false">IF(RegisteredVotersVoted&gt;0,TotalRejectedBallots/RegisteredVotersVoted,0)</f>
        <v>0.00446833311747183</v>
      </c>
      <c r="G133" s="1" t="s">
        <v>179</v>
      </c>
    </row>
    <row r="134" customFormat="false" ht="11.25" hidden="false" customHeight="false" outlineLevel="0" collapsed="false">
      <c r="B134" s="1" t="s">
        <v>180</v>
      </c>
      <c r="D134" s="19" t="n">
        <f aca="false">TotalValidVotes+TotalRejectedBallots</f>
        <v>15442</v>
      </c>
      <c r="F134" s="13" t="n">
        <f aca="false">IF(TotalRegisteredVoters&gt;0,RegisteredVotersVoted/TotalRegisteredVoters,0)</f>
        <v>0.708836355290337</v>
      </c>
      <c r="G134" s="1" t="s">
        <v>216</v>
      </c>
    </row>
    <row r="135" customFormat="false" ht="11.25" hidden="false" customHeight="false" outlineLevel="0" collapsed="false">
      <c r="B135" s="0"/>
      <c r="D135" s="0"/>
    </row>
    <row r="136" customFormat="false" ht="11.25" hidden="false" customHeight="false" outlineLevel="0" collapsed="false">
      <c r="B136" s="21" t="s">
        <v>182</v>
      </c>
      <c r="D136" s="1" t="s">
        <v>410</v>
      </c>
    </row>
    <row r="137" customFormat="false" ht="11.25" hidden="false" customHeight="false" outlineLevel="0" collapsed="false">
      <c r="B137" s="0"/>
    </row>
    <row r="138" customFormat="false" ht="11.25" hidden="false" customHeight="false" outlineLevel="0" collapsed="false">
      <c r="B138" s="1" t="s">
        <v>411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1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41" activeCellId="1" sqref="H19:H20 A141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 customFormat="false" ht="11.25" hidden="false" customHeight="false" outlineLevel="0" collapsed="false">
      <c r="A2" s="0"/>
      <c r="B2" s="0"/>
      <c r="C2" s="0"/>
      <c r="D2" s="3" t="s">
        <v>412</v>
      </c>
      <c r="E2" s="0"/>
      <c r="F2" s="0"/>
      <c r="G2" s="0"/>
      <c r="H2" s="0"/>
      <c r="I2" s="0"/>
      <c r="J2" s="0"/>
      <c r="K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</row>
    <row r="4" customFormat="false" ht="33.75" hidden="false" customHeight="false" outlineLevel="0" collapsed="false">
      <c r="A4" s="10"/>
      <c r="B4" s="9"/>
      <c r="C4" s="9"/>
      <c r="D4" s="20" t="s">
        <v>413</v>
      </c>
      <c r="E4" s="20" t="s">
        <v>414</v>
      </c>
      <c r="F4" s="20" t="s">
        <v>415</v>
      </c>
      <c r="G4" s="20" t="s">
        <v>416</v>
      </c>
      <c r="H4" s="20" t="s">
        <v>417</v>
      </c>
      <c r="I4" s="20" t="s">
        <v>156</v>
      </c>
      <c r="J4" s="20" t="s">
        <v>157</v>
      </c>
      <c r="K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 customFormat="false" ht="11.25" hidden="false" customHeight="false" outlineLevel="0" collapsed="false">
      <c r="A8" s="0"/>
      <c r="B8" s="1" t="s">
        <v>418</v>
      </c>
      <c r="C8" s="0"/>
      <c r="D8" s="19" t="n">
        <v>397</v>
      </c>
      <c r="E8" s="19" t="n">
        <v>413</v>
      </c>
      <c r="F8" s="19" t="n">
        <v>10</v>
      </c>
      <c r="G8" s="19" t="n">
        <v>517</v>
      </c>
      <c r="H8" s="19" t="n">
        <v>186</v>
      </c>
      <c r="I8" s="22" t="n">
        <f aca="false">SUM(C8:H8)</f>
        <v>1523</v>
      </c>
      <c r="J8" s="22" t="n">
        <v>2</v>
      </c>
      <c r="K8" s="22"/>
    </row>
    <row r="9" customFormat="false" ht="11.25" hidden="false" customHeight="false" outlineLevel="0" collapsed="false">
      <c r="A9" s="0"/>
      <c r="B9" s="0"/>
      <c r="C9" s="0"/>
      <c r="D9" s="19"/>
      <c r="E9" s="19"/>
      <c r="F9" s="19"/>
      <c r="G9" s="19"/>
      <c r="H9" s="19"/>
      <c r="I9" s="22"/>
      <c r="J9" s="22"/>
      <c r="K9" s="22"/>
    </row>
    <row r="10" customFormat="false" ht="11.25" hidden="false" customHeight="false" outlineLevel="0" collapsed="false">
      <c r="A10" s="21" t="s">
        <v>161</v>
      </c>
      <c r="B10" s="0"/>
      <c r="C10" s="0"/>
      <c r="D10" s="19"/>
      <c r="E10" s="19"/>
      <c r="F10" s="19"/>
      <c r="G10" s="19"/>
      <c r="H10" s="19"/>
      <c r="I10" s="22"/>
      <c r="J10" s="22"/>
      <c r="K10" s="22"/>
    </row>
    <row r="11" customFormat="false" ht="11.25" hidden="false" customHeight="false" outlineLevel="0" collapsed="false">
      <c r="A11" s="21" t="s">
        <v>162</v>
      </c>
      <c r="B11" s="0"/>
      <c r="C11" s="0"/>
      <c r="D11" s="19"/>
      <c r="E11" s="19"/>
      <c r="F11" s="19"/>
      <c r="G11" s="19"/>
      <c r="H11" s="19"/>
      <c r="I11" s="19"/>
      <c r="J11" s="19"/>
      <c r="K11" s="19"/>
    </row>
    <row r="12" customFormat="false" ht="11.25" hidden="false" customHeight="false" outlineLevel="0" collapsed="false">
      <c r="A12" s="8" t="n">
        <v>1</v>
      </c>
      <c r="B12" s="1" t="s">
        <v>163</v>
      </c>
      <c r="C12" s="0"/>
      <c r="D12" s="19" t="n">
        <v>53</v>
      </c>
      <c r="E12" s="19" t="n">
        <v>25</v>
      </c>
      <c r="F12" s="19" t="n">
        <v>1</v>
      </c>
      <c r="G12" s="19" t="n">
        <v>149</v>
      </c>
      <c r="H12" s="19" t="n">
        <v>60</v>
      </c>
      <c r="I12" s="22" t="n">
        <f aca="false">SUM(C12:H12)</f>
        <v>288</v>
      </c>
      <c r="J12" s="22" t="n">
        <v>0</v>
      </c>
      <c r="K12" s="22" t="n">
        <v>356</v>
      </c>
    </row>
    <row r="13" customFormat="false" ht="11.25" hidden="false" customHeight="false" outlineLevel="0" collapsed="false">
      <c r="A13" s="8" t="n">
        <v>2</v>
      </c>
      <c r="B13" s="1" t="s">
        <v>163</v>
      </c>
      <c r="C13" s="0"/>
      <c r="D13" s="19" t="n">
        <v>67</v>
      </c>
      <c r="E13" s="19" t="n">
        <v>77</v>
      </c>
      <c r="F13" s="19" t="n">
        <v>4</v>
      </c>
      <c r="G13" s="19" t="n">
        <v>189</v>
      </c>
      <c r="H13" s="19" t="n">
        <v>75</v>
      </c>
      <c r="I13" s="22" t="n">
        <f aca="false">SUM(C13:H13)</f>
        <v>412</v>
      </c>
      <c r="J13" s="22" t="n">
        <v>0</v>
      </c>
      <c r="K13" s="22" t="n">
        <v>570</v>
      </c>
    </row>
    <row r="14" customFormat="false" ht="11.25" hidden="false" customHeight="false" outlineLevel="0" collapsed="false">
      <c r="A14" s="8" t="n">
        <v>3</v>
      </c>
      <c r="B14" s="1" t="s">
        <v>163</v>
      </c>
      <c r="C14" s="0"/>
      <c r="D14" s="19" t="n">
        <v>49</v>
      </c>
      <c r="E14" s="19" t="n">
        <v>36</v>
      </c>
      <c r="F14" s="19" t="n">
        <v>0</v>
      </c>
      <c r="G14" s="19" t="n">
        <v>94</v>
      </c>
      <c r="H14" s="19" t="n">
        <v>31</v>
      </c>
      <c r="I14" s="22" t="n">
        <f aca="false">SUM(C14:H14)</f>
        <v>210</v>
      </c>
      <c r="J14" s="22" t="n">
        <v>0</v>
      </c>
      <c r="K14" s="22" t="n">
        <v>336</v>
      </c>
    </row>
    <row r="15" customFormat="false" ht="11.25" hidden="false" customHeight="false" outlineLevel="0" collapsed="false">
      <c r="A15" s="8" t="n">
        <v>4</v>
      </c>
      <c r="B15" s="1" t="s">
        <v>163</v>
      </c>
      <c r="C15" s="0"/>
      <c r="D15" s="19" t="n">
        <v>40</v>
      </c>
      <c r="E15" s="19" t="n">
        <v>27</v>
      </c>
      <c r="F15" s="19" t="n">
        <v>3</v>
      </c>
      <c r="G15" s="19" t="n">
        <v>90</v>
      </c>
      <c r="H15" s="19" t="n">
        <v>22</v>
      </c>
      <c r="I15" s="22" t="n">
        <f aca="false">SUM(C15:H15)</f>
        <v>182</v>
      </c>
      <c r="J15" s="22" t="n">
        <v>0</v>
      </c>
      <c r="K15" s="22" t="n">
        <v>321</v>
      </c>
    </row>
    <row r="16" customFormat="false" ht="11.25" hidden="false" customHeight="false" outlineLevel="0" collapsed="false">
      <c r="A16" s="8" t="n">
        <v>5</v>
      </c>
      <c r="B16" s="1" t="s">
        <v>163</v>
      </c>
      <c r="C16" s="0"/>
      <c r="D16" s="19" t="n">
        <v>40</v>
      </c>
      <c r="E16" s="19" t="n">
        <v>52</v>
      </c>
      <c r="F16" s="19" t="n">
        <v>0</v>
      </c>
      <c r="G16" s="19" t="n">
        <v>105</v>
      </c>
      <c r="H16" s="19" t="n">
        <v>41</v>
      </c>
      <c r="I16" s="22" t="n">
        <f aca="false">SUM(C16:H16)</f>
        <v>238</v>
      </c>
      <c r="J16" s="22" t="n">
        <v>0</v>
      </c>
      <c r="K16" s="22" t="n">
        <v>306</v>
      </c>
    </row>
    <row r="17" customFormat="false" ht="11.25" hidden="false" customHeight="false" outlineLevel="0" collapsed="false">
      <c r="A17" s="8" t="n">
        <v>6</v>
      </c>
      <c r="B17" s="1" t="s">
        <v>163</v>
      </c>
      <c r="C17" s="0"/>
      <c r="D17" s="19" t="n">
        <v>74</v>
      </c>
      <c r="E17" s="19" t="n">
        <v>33</v>
      </c>
      <c r="F17" s="19" t="n">
        <v>0</v>
      </c>
      <c r="G17" s="19" t="n">
        <v>75</v>
      </c>
      <c r="H17" s="19" t="n">
        <v>41</v>
      </c>
      <c r="I17" s="22" t="n">
        <f aca="false">SUM(C17:H17)</f>
        <v>223</v>
      </c>
      <c r="J17" s="22" t="n">
        <v>0</v>
      </c>
      <c r="K17" s="22" t="n">
        <v>334</v>
      </c>
    </row>
    <row r="18" customFormat="false" ht="11.25" hidden="false" customHeight="false" outlineLevel="0" collapsed="false">
      <c r="A18" s="8" t="n">
        <v>7</v>
      </c>
      <c r="B18" s="1" t="s">
        <v>163</v>
      </c>
      <c r="C18" s="0"/>
      <c r="D18" s="19" t="n">
        <v>60</v>
      </c>
      <c r="E18" s="19" t="n">
        <v>56</v>
      </c>
      <c r="F18" s="19" t="n">
        <v>1</v>
      </c>
      <c r="G18" s="19" t="n">
        <v>91</v>
      </c>
      <c r="H18" s="19" t="n">
        <v>25</v>
      </c>
      <c r="I18" s="22" t="n">
        <f aca="false">SUM(C18:H18)</f>
        <v>233</v>
      </c>
      <c r="J18" s="22" t="n">
        <v>0</v>
      </c>
      <c r="K18" s="22" t="n">
        <v>335</v>
      </c>
    </row>
    <row r="19" customFormat="false" ht="11.25" hidden="false" customHeight="false" outlineLevel="0" collapsed="false">
      <c r="A19" s="8" t="n">
        <v>8</v>
      </c>
      <c r="B19" s="1" t="s">
        <v>163</v>
      </c>
      <c r="C19" s="0"/>
      <c r="D19" s="19" t="n">
        <v>87</v>
      </c>
      <c r="E19" s="19" t="n">
        <v>64</v>
      </c>
      <c r="F19" s="19" t="n">
        <v>2</v>
      </c>
      <c r="G19" s="19" t="n">
        <v>65</v>
      </c>
      <c r="H19" s="19" t="n">
        <v>37</v>
      </c>
      <c r="I19" s="22" t="n">
        <f aca="false">SUM(C19:H19)</f>
        <v>255</v>
      </c>
      <c r="J19" s="22" t="n">
        <v>0</v>
      </c>
      <c r="K19" s="22" t="n">
        <v>348</v>
      </c>
    </row>
    <row r="20" customFormat="false" ht="11.25" hidden="false" customHeight="false" outlineLevel="0" collapsed="false">
      <c r="A20" s="8" t="n">
        <v>9</v>
      </c>
      <c r="B20" s="1" t="s">
        <v>163</v>
      </c>
      <c r="C20" s="0"/>
      <c r="D20" s="19" t="n">
        <v>72</v>
      </c>
      <c r="E20" s="19" t="n">
        <v>41</v>
      </c>
      <c r="F20" s="19" t="n">
        <v>1</v>
      </c>
      <c r="G20" s="19" t="n">
        <v>69</v>
      </c>
      <c r="H20" s="19" t="n">
        <v>24</v>
      </c>
      <c r="I20" s="22" t="n">
        <f aca="false">SUM(C20:H20)</f>
        <v>207</v>
      </c>
      <c r="J20" s="22" t="n">
        <v>0</v>
      </c>
      <c r="K20" s="22" t="n">
        <v>293</v>
      </c>
    </row>
    <row r="21" customFormat="false" ht="11.25" hidden="false" customHeight="false" outlineLevel="0" collapsed="false">
      <c r="A21" s="8" t="n">
        <v>10</v>
      </c>
      <c r="B21" s="1" t="s">
        <v>163</v>
      </c>
      <c r="C21" s="0"/>
      <c r="D21" s="19" t="n">
        <v>48</v>
      </c>
      <c r="E21" s="19" t="n">
        <v>45</v>
      </c>
      <c r="F21" s="19" t="n">
        <v>3</v>
      </c>
      <c r="G21" s="19" t="n">
        <v>39</v>
      </c>
      <c r="H21" s="19" t="n">
        <v>13</v>
      </c>
      <c r="I21" s="22" t="n">
        <f aca="false">SUM(C21:H21)</f>
        <v>148</v>
      </c>
      <c r="J21" s="22" t="n">
        <v>0</v>
      </c>
      <c r="K21" s="22" t="n">
        <v>214</v>
      </c>
    </row>
    <row r="22" customFormat="false" ht="11.25" hidden="false" customHeight="false" outlineLevel="0" collapsed="false">
      <c r="A22" s="8" t="n">
        <v>11</v>
      </c>
      <c r="B22" s="1" t="s">
        <v>163</v>
      </c>
      <c r="C22" s="0"/>
      <c r="D22" s="19" t="n">
        <v>37</v>
      </c>
      <c r="E22" s="19" t="n">
        <v>44</v>
      </c>
      <c r="F22" s="19" t="n">
        <v>1</v>
      </c>
      <c r="G22" s="19" t="n">
        <v>82</v>
      </c>
      <c r="H22" s="19" t="n">
        <v>18</v>
      </c>
      <c r="I22" s="22" t="n">
        <f aca="false">SUM(C22:H22)</f>
        <v>182</v>
      </c>
      <c r="J22" s="22" t="n">
        <v>0</v>
      </c>
      <c r="K22" s="22" t="n">
        <v>265</v>
      </c>
    </row>
    <row r="23" customFormat="false" ht="11.25" hidden="false" customHeight="false" outlineLevel="0" collapsed="false">
      <c r="A23" s="8" t="n">
        <v>12</v>
      </c>
      <c r="B23" s="1" t="s">
        <v>163</v>
      </c>
      <c r="C23" s="0"/>
      <c r="D23" s="19" t="n">
        <v>57</v>
      </c>
      <c r="E23" s="19" t="n">
        <v>54</v>
      </c>
      <c r="F23" s="19" t="n">
        <v>2</v>
      </c>
      <c r="G23" s="19" t="n">
        <v>54</v>
      </c>
      <c r="H23" s="19" t="n">
        <v>21</v>
      </c>
      <c r="I23" s="22" t="n">
        <f aca="false">SUM(C23:H23)</f>
        <v>188</v>
      </c>
      <c r="J23" s="22" t="n">
        <v>1</v>
      </c>
      <c r="K23" s="22" t="n">
        <v>285</v>
      </c>
    </row>
    <row r="24" customFormat="false" ht="11.25" hidden="false" customHeight="false" outlineLevel="0" collapsed="false">
      <c r="A24" s="8" t="n">
        <v>13</v>
      </c>
      <c r="B24" s="1" t="s">
        <v>163</v>
      </c>
      <c r="C24" s="0"/>
      <c r="D24" s="19" t="n">
        <v>57</v>
      </c>
      <c r="E24" s="19" t="n">
        <v>74</v>
      </c>
      <c r="F24" s="19" t="n">
        <v>6</v>
      </c>
      <c r="G24" s="19" t="n">
        <v>92</v>
      </c>
      <c r="H24" s="19" t="n">
        <v>27</v>
      </c>
      <c r="I24" s="22" t="n">
        <f aca="false">SUM(C24:H24)</f>
        <v>256</v>
      </c>
      <c r="J24" s="22" t="n">
        <v>1</v>
      </c>
      <c r="K24" s="22" t="n">
        <v>411</v>
      </c>
    </row>
    <row r="25" customFormat="false" ht="11.25" hidden="false" customHeight="false" outlineLevel="0" collapsed="false">
      <c r="A25" s="8" t="n">
        <v>14</v>
      </c>
      <c r="B25" s="1" t="s">
        <v>163</v>
      </c>
      <c r="C25" s="0"/>
      <c r="D25" s="19" t="n">
        <v>38</v>
      </c>
      <c r="E25" s="19" t="n">
        <v>44</v>
      </c>
      <c r="F25" s="19" t="n">
        <v>2</v>
      </c>
      <c r="G25" s="19" t="n">
        <v>132</v>
      </c>
      <c r="H25" s="19" t="n">
        <v>52</v>
      </c>
      <c r="I25" s="22" t="n">
        <f aca="false">SUM(C25:H25)</f>
        <v>268</v>
      </c>
      <c r="J25" s="22" t="n">
        <v>0</v>
      </c>
      <c r="K25" s="22" t="n">
        <v>305</v>
      </c>
    </row>
    <row r="26" customFormat="false" ht="11.25" hidden="false" customHeight="false" outlineLevel="0" collapsed="false">
      <c r="A26" s="8" t="n">
        <v>15</v>
      </c>
      <c r="B26" s="1" t="s">
        <v>163</v>
      </c>
      <c r="C26" s="0"/>
      <c r="D26" s="19" t="n">
        <v>36</v>
      </c>
      <c r="E26" s="19" t="n">
        <v>27</v>
      </c>
      <c r="F26" s="19" t="n">
        <v>0</v>
      </c>
      <c r="G26" s="19" t="n">
        <v>140</v>
      </c>
      <c r="H26" s="19" t="n">
        <v>22</v>
      </c>
      <c r="I26" s="22" t="n">
        <f aca="false">SUM(C26:H26)</f>
        <v>225</v>
      </c>
      <c r="J26" s="22" t="n">
        <v>1</v>
      </c>
      <c r="K26" s="22" t="n">
        <v>360</v>
      </c>
    </row>
    <row r="27" customFormat="false" ht="11.25" hidden="false" customHeight="false" outlineLevel="0" collapsed="false">
      <c r="A27" s="8" t="n">
        <v>16</v>
      </c>
      <c r="B27" s="1" t="s">
        <v>163</v>
      </c>
      <c r="C27" s="0"/>
      <c r="D27" s="19" t="n">
        <v>38</v>
      </c>
      <c r="E27" s="19" t="n">
        <v>48</v>
      </c>
      <c r="F27" s="19" t="n">
        <v>3</v>
      </c>
      <c r="G27" s="19" t="n">
        <v>106</v>
      </c>
      <c r="H27" s="19" t="n">
        <v>27</v>
      </c>
      <c r="I27" s="22" t="n">
        <f aca="false">SUM(C27:H27)</f>
        <v>222</v>
      </c>
      <c r="J27" s="22" t="n">
        <v>1</v>
      </c>
      <c r="K27" s="22" t="n">
        <v>321</v>
      </c>
    </row>
    <row r="28" customFormat="false" ht="11.25" hidden="false" customHeight="false" outlineLevel="0" collapsed="false">
      <c r="A28" s="8" t="n">
        <v>17</v>
      </c>
      <c r="B28" s="1" t="s">
        <v>163</v>
      </c>
      <c r="C28" s="0"/>
      <c r="D28" s="19" t="n">
        <v>37</v>
      </c>
      <c r="E28" s="19" t="n">
        <v>55</v>
      </c>
      <c r="F28" s="19" t="n">
        <v>2</v>
      </c>
      <c r="G28" s="19" t="n">
        <v>60</v>
      </c>
      <c r="H28" s="19" t="n">
        <v>32</v>
      </c>
      <c r="I28" s="22" t="n">
        <f aca="false">SUM(C28:H28)</f>
        <v>186</v>
      </c>
      <c r="J28" s="22" t="n">
        <v>3</v>
      </c>
      <c r="K28" s="22" t="n">
        <v>301</v>
      </c>
    </row>
    <row r="29" customFormat="false" ht="11.25" hidden="false" customHeight="false" outlineLevel="0" collapsed="false">
      <c r="A29" s="8" t="n">
        <v>18</v>
      </c>
      <c r="B29" s="1" t="s">
        <v>163</v>
      </c>
      <c r="C29" s="0"/>
      <c r="D29" s="19" t="n">
        <v>56</v>
      </c>
      <c r="E29" s="19" t="n">
        <v>51</v>
      </c>
      <c r="F29" s="19" t="n">
        <v>1</v>
      </c>
      <c r="G29" s="19" t="n">
        <v>78</v>
      </c>
      <c r="H29" s="19" t="n">
        <v>31</v>
      </c>
      <c r="I29" s="22" t="n">
        <f aca="false">SUM(C29:H29)</f>
        <v>217</v>
      </c>
      <c r="J29" s="22" t="n">
        <v>2</v>
      </c>
      <c r="K29" s="22" t="n">
        <v>360</v>
      </c>
    </row>
    <row r="30" customFormat="false" ht="11.25" hidden="false" customHeight="false" outlineLevel="0" collapsed="false">
      <c r="A30" s="8" t="n">
        <v>19</v>
      </c>
      <c r="B30" s="1" t="s">
        <v>163</v>
      </c>
      <c r="C30" s="0"/>
      <c r="D30" s="19" t="n">
        <v>33</v>
      </c>
      <c r="E30" s="19" t="n">
        <v>46</v>
      </c>
      <c r="F30" s="19" t="n">
        <v>1</v>
      </c>
      <c r="G30" s="19" t="n">
        <v>66</v>
      </c>
      <c r="H30" s="19" t="n">
        <v>19</v>
      </c>
      <c r="I30" s="22" t="n">
        <f aca="false">SUM(C30:H30)</f>
        <v>165</v>
      </c>
      <c r="J30" s="22" t="n">
        <v>0</v>
      </c>
      <c r="K30" s="22" t="n">
        <v>272</v>
      </c>
    </row>
    <row r="31" customFormat="false" ht="11.25" hidden="false" customHeight="false" outlineLevel="0" collapsed="false">
      <c r="A31" s="8" t="n">
        <v>20</v>
      </c>
      <c r="B31" s="1" t="s">
        <v>163</v>
      </c>
      <c r="C31" s="0"/>
      <c r="D31" s="19" t="n">
        <v>35</v>
      </c>
      <c r="E31" s="19" t="n">
        <v>48</v>
      </c>
      <c r="F31" s="19" t="n">
        <v>0</v>
      </c>
      <c r="G31" s="19" t="n">
        <v>104</v>
      </c>
      <c r="H31" s="19" t="n">
        <v>31</v>
      </c>
      <c r="I31" s="22" t="n">
        <f aca="false">SUM(C31:H31)</f>
        <v>218</v>
      </c>
      <c r="J31" s="22" t="n">
        <v>1</v>
      </c>
      <c r="K31" s="22" t="n">
        <v>316</v>
      </c>
    </row>
    <row r="32" customFormat="false" ht="11.25" hidden="false" customHeight="false" outlineLevel="0" collapsed="false">
      <c r="A32" s="8" t="n">
        <v>21</v>
      </c>
      <c r="B32" s="1" t="s">
        <v>163</v>
      </c>
      <c r="C32" s="0"/>
      <c r="D32" s="19" t="n">
        <v>43</v>
      </c>
      <c r="E32" s="19" t="n">
        <v>55</v>
      </c>
      <c r="F32" s="19" t="n">
        <v>7</v>
      </c>
      <c r="G32" s="19" t="n">
        <v>56</v>
      </c>
      <c r="H32" s="19" t="n">
        <v>32</v>
      </c>
      <c r="I32" s="22" t="n">
        <f aca="false">SUM(C32:H32)</f>
        <v>193</v>
      </c>
      <c r="J32" s="22" t="n">
        <v>1</v>
      </c>
      <c r="K32" s="22" t="n">
        <v>303</v>
      </c>
    </row>
    <row r="33" customFormat="false" ht="11.25" hidden="false" customHeight="false" outlineLevel="0" collapsed="false">
      <c r="A33" s="8" t="n">
        <v>22</v>
      </c>
      <c r="B33" s="1" t="s">
        <v>163</v>
      </c>
      <c r="C33" s="0"/>
      <c r="D33" s="19" t="n">
        <v>53</v>
      </c>
      <c r="E33" s="19" t="n">
        <v>46</v>
      </c>
      <c r="F33" s="19" t="n">
        <v>0</v>
      </c>
      <c r="G33" s="19" t="n">
        <v>72</v>
      </c>
      <c r="H33" s="19" t="n">
        <v>25</v>
      </c>
      <c r="I33" s="22" t="n">
        <f aca="false">SUM(C33:H33)</f>
        <v>196</v>
      </c>
      <c r="J33" s="22" t="n">
        <v>0</v>
      </c>
      <c r="K33" s="22" t="n">
        <v>326</v>
      </c>
    </row>
    <row r="34" customFormat="false" ht="11.25" hidden="false" customHeight="false" outlineLevel="0" collapsed="false">
      <c r="A34" s="8" t="n">
        <v>23</v>
      </c>
      <c r="B34" s="1" t="s">
        <v>163</v>
      </c>
      <c r="C34" s="0"/>
      <c r="D34" s="19" t="n">
        <v>35</v>
      </c>
      <c r="E34" s="19" t="n">
        <v>40</v>
      </c>
      <c r="F34" s="19" t="n">
        <v>4</v>
      </c>
      <c r="G34" s="19" t="n">
        <v>48</v>
      </c>
      <c r="H34" s="19" t="n">
        <v>18</v>
      </c>
      <c r="I34" s="22" t="n">
        <f aca="false">SUM(C34:H34)</f>
        <v>145</v>
      </c>
      <c r="J34" s="22" t="n">
        <v>0</v>
      </c>
      <c r="K34" s="22" t="n">
        <v>284</v>
      </c>
    </row>
    <row r="35" customFormat="false" ht="11.25" hidden="false" customHeight="false" outlineLevel="0" collapsed="false">
      <c r="A35" s="8" t="n">
        <v>24</v>
      </c>
      <c r="B35" s="1" t="s">
        <v>163</v>
      </c>
      <c r="C35" s="0"/>
      <c r="D35" s="19" t="n">
        <v>55</v>
      </c>
      <c r="E35" s="19" t="n">
        <v>67</v>
      </c>
      <c r="F35" s="19" t="n">
        <v>4</v>
      </c>
      <c r="G35" s="19" t="n">
        <v>72</v>
      </c>
      <c r="H35" s="19" t="n">
        <v>21</v>
      </c>
      <c r="I35" s="22" t="n">
        <f aca="false">SUM(C35:H35)</f>
        <v>219</v>
      </c>
      <c r="J35" s="22" t="n">
        <v>4</v>
      </c>
      <c r="K35" s="22" t="n">
        <v>324</v>
      </c>
    </row>
    <row r="36" customFormat="false" ht="11.25" hidden="false" customHeight="false" outlineLevel="0" collapsed="false">
      <c r="A36" s="8" t="n">
        <v>25</v>
      </c>
      <c r="B36" s="1" t="s">
        <v>163</v>
      </c>
      <c r="C36" s="0"/>
      <c r="D36" s="19" t="n">
        <v>1</v>
      </c>
      <c r="E36" s="19" t="n">
        <v>33</v>
      </c>
      <c r="F36" s="19" t="n">
        <v>0</v>
      </c>
      <c r="G36" s="19" t="n">
        <v>9</v>
      </c>
      <c r="H36" s="19" t="n">
        <v>0</v>
      </c>
      <c r="I36" s="22" t="n">
        <f aca="false">SUM(C36:H36)</f>
        <v>43</v>
      </c>
      <c r="J36" s="22" t="n">
        <v>0</v>
      </c>
      <c r="K36" s="22" t="n">
        <v>107</v>
      </c>
    </row>
    <row r="37" customFormat="false" ht="11.25" hidden="false" customHeight="false" outlineLevel="0" collapsed="false">
      <c r="A37" s="8" t="n">
        <v>26</v>
      </c>
      <c r="B37" s="1" t="s">
        <v>163</v>
      </c>
      <c r="C37" s="0"/>
      <c r="D37" s="19" t="n">
        <v>40</v>
      </c>
      <c r="E37" s="19" t="n">
        <v>54</v>
      </c>
      <c r="F37" s="19" t="n">
        <v>6</v>
      </c>
      <c r="G37" s="19" t="n">
        <v>53</v>
      </c>
      <c r="H37" s="19" t="n">
        <v>33</v>
      </c>
      <c r="I37" s="22" t="n">
        <f aca="false">SUM(C37:H37)</f>
        <v>186</v>
      </c>
      <c r="J37" s="22" t="n">
        <v>1</v>
      </c>
      <c r="K37" s="22" t="n">
        <v>339</v>
      </c>
    </row>
    <row r="38" customFormat="false" ht="11.25" hidden="false" customHeight="false" outlineLevel="0" collapsed="false">
      <c r="A38" s="8" t="n">
        <v>27</v>
      </c>
      <c r="B38" s="1" t="s">
        <v>163</v>
      </c>
      <c r="C38" s="0"/>
      <c r="D38" s="19" t="n">
        <v>33</v>
      </c>
      <c r="E38" s="19" t="n">
        <v>34</v>
      </c>
      <c r="F38" s="19" t="n">
        <v>1</v>
      </c>
      <c r="G38" s="19" t="n">
        <v>56</v>
      </c>
      <c r="H38" s="19" t="n">
        <v>25</v>
      </c>
      <c r="I38" s="22" t="n">
        <f aca="false">SUM(C38:H38)</f>
        <v>149</v>
      </c>
      <c r="J38" s="22" t="n">
        <v>0</v>
      </c>
      <c r="K38" s="22" t="n">
        <v>305</v>
      </c>
    </row>
    <row r="39" customFormat="false" ht="11.25" hidden="false" customHeight="false" outlineLevel="0" collapsed="false">
      <c r="A39" s="8" t="n">
        <v>28</v>
      </c>
      <c r="B39" s="1" t="s">
        <v>163</v>
      </c>
      <c r="C39" s="0"/>
      <c r="D39" s="19" t="n">
        <v>31</v>
      </c>
      <c r="E39" s="19" t="n">
        <v>47</v>
      </c>
      <c r="F39" s="19" t="n">
        <v>2</v>
      </c>
      <c r="G39" s="19" t="n">
        <v>34</v>
      </c>
      <c r="H39" s="19" t="n">
        <v>11</v>
      </c>
      <c r="I39" s="22" t="n">
        <f aca="false">SUM(C39:H39)</f>
        <v>125</v>
      </c>
      <c r="J39" s="22" t="n">
        <v>2</v>
      </c>
      <c r="K39" s="22" t="n">
        <v>295</v>
      </c>
    </row>
    <row r="40" customFormat="false" ht="11.25" hidden="false" customHeight="false" outlineLevel="0" collapsed="false">
      <c r="A40" s="8" t="n">
        <v>29</v>
      </c>
      <c r="B40" s="1" t="s">
        <v>163</v>
      </c>
      <c r="C40" s="0"/>
      <c r="D40" s="19" t="n">
        <v>35</v>
      </c>
      <c r="E40" s="19" t="n">
        <v>44</v>
      </c>
      <c r="F40" s="19" t="n">
        <v>4</v>
      </c>
      <c r="G40" s="19" t="n">
        <v>31</v>
      </c>
      <c r="H40" s="19" t="n">
        <v>19</v>
      </c>
      <c r="I40" s="22" t="n">
        <f aca="false">SUM(C40:H40)</f>
        <v>133</v>
      </c>
      <c r="J40" s="22" t="n">
        <v>0</v>
      </c>
      <c r="K40" s="22" t="n">
        <v>271</v>
      </c>
    </row>
    <row r="41" customFormat="false" ht="11.25" hidden="false" customHeight="false" outlineLevel="0" collapsed="false">
      <c r="A41" s="8" t="n">
        <v>30</v>
      </c>
      <c r="B41" s="1" t="s">
        <v>163</v>
      </c>
      <c r="C41" s="0"/>
      <c r="D41" s="19" t="n">
        <v>36</v>
      </c>
      <c r="E41" s="19" t="n">
        <v>66</v>
      </c>
      <c r="F41" s="19" t="n">
        <v>0</v>
      </c>
      <c r="G41" s="19" t="n">
        <v>63</v>
      </c>
      <c r="H41" s="19" t="n">
        <v>25</v>
      </c>
      <c r="I41" s="22" t="n">
        <f aca="false">SUM(C41:H41)</f>
        <v>190</v>
      </c>
      <c r="J41" s="22" t="n">
        <v>0</v>
      </c>
      <c r="K41" s="22" t="n">
        <v>331</v>
      </c>
    </row>
    <row r="42" customFormat="false" ht="11.25" hidden="false" customHeight="false" outlineLevel="0" collapsed="false">
      <c r="A42" s="8" t="n">
        <v>31</v>
      </c>
      <c r="B42" s="1" t="s">
        <v>163</v>
      </c>
      <c r="C42" s="0"/>
      <c r="D42" s="19" t="n">
        <v>45</v>
      </c>
      <c r="E42" s="19" t="n">
        <v>59</v>
      </c>
      <c r="F42" s="19" t="n">
        <v>4</v>
      </c>
      <c r="G42" s="19" t="n">
        <v>73</v>
      </c>
      <c r="H42" s="19" t="n">
        <v>20</v>
      </c>
      <c r="I42" s="22" t="n">
        <f aca="false">SUM(C42:H42)</f>
        <v>201</v>
      </c>
      <c r="J42" s="22" t="n">
        <v>1</v>
      </c>
      <c r="K42" s="22" t="n">
        <v>326</v>
      </c>
    </row>
    <row r="43" customFormat="false" ht="11.25" hidden="false" customHeight="false" outlineLevel="0" collapsed="false">
      <c r="A43" s="8" t="n">
        <v>32</v>
      </c>
      <c r="B43" s="1" t="s">
        <v>163</v>
      </c>
      <c r="C43" s="0"/>
      <c r="D43" s="19" t="n">
        <v>26</v>
      </c>
      <c r="E43" s="19" t="n">
        <v>30</v>
      </c>
      <c r="F43" s="19" t="n">
        <v>3</v>
      </c>
      <c r="G43" s="19" t="n">
        <v>50</v>
      </c>
      <c r="H43" s="19" t="n">
        <v>21</v>
      </c>
      <c r="I43" s="22" t="n">
        <f aca="false">SUM(C43:H43)</f>
        <v>130</v>
      </c>
      <c r="J43" s="22" t="n">
        <v>0</v>
      </c>
      <c r="K43" s="22" t="n">
        <v>217</v>
      </c>
    </row>
    <row r="44" customFormat="false" ht="11.25" hidden="false" customHeight="false" outlineLevel="0" collapsed="false">
      <c r="A44" s="8" t="n">
        <v>33</v>
      </c>
      <c r="B44" s="1" t="s">
        <v>163</v>
      </c>
      <c r="C44" s="0"/>
      <c r="D44" s="19" t="n">
        <v>45</v>
      </c>
      <c r="E44" s="19" t="n">
        <v>45</v>
      </c>
      <c r="F44" s="19" t="n">
        <v>1</v>
      </c>
      <c r="G44" s="19" t="n">
        <v>57</v>
      </c>
      <c r="H44" s="19" t="n">
        <v>21</v>
      </c>
      <c r="I44" s="22" t="n">
        <f aca="false">SUM(C44:H44)</f>
        <v>169</v>
      </c>
      <c r="J44" s="22" t="n">
        <v>0</v>
      </c>
      <c r="K44" s="22" t="n">
        <v>316</v>
      </c>
    </row>
    <row r="45" customFormat="false" ht="11.25" hidden="false" customHeight="false" outlineLevel="0" collapsed="false">
      <c r="A45" s="8" t="n">
        <v>34</v>
      </c>
      <c r="B45" s="1" t="s">
        <v>163</v>
      </c>
      <c r="C45" s="0"/>
      <c r="D45" s="19" t="n">
        <v>44</v>
      </c>
      <c r="E45" s="19" t="n">
        <v>38</v>
      </c>
      <c r="F45" s="19" t="n">
        <v>1</v>
      </c>
      <c r="G45" s="19" t="n">
        <v>50</v>
      </c>
      <c r="H45" s="19" t="n">
        <v>25</v>
      </c>
      <c r="I45" s="22" t="n">
        <f aca="false">SUM(C45:H45)</f>
        <v>158</v>
      </c>
      <c r="J45" s="22" t="n">
        <v>0</v>
      </c>
      <c r="K45" s="22" t="n">
        <v>315</v>
      </c>
    </row>
    <row r="46" customFormat="false" ht="11.25" hidden="false" customHeight="false" outlineLevel="0" collapsed="false">
      <c r="A46" s="8" t="n">
        <v>35</v>
      </c>
      <c r="B46" s="1" t="s">
        <v>163</v>
      </c>
      <c r="C46" s="0"/>
      <c r="D46" s="19" t="n">
        <v>37</v>
      </c>
      <c r="E46" s="19" t="n">
        <v>32</v>
      </c>
      <c r="F46" s="19" t="n">
        <v>1</v>
      </c>
      <c r="G46" s="19" t="n">
        <v>36</v>
      </c>
      <c r="H46" s="19" t="n">
        <v>16</v>
      </c>
      <c r="I46" s="22" t="n">
        <f aca="false">SUM(C46:H46)</f>
        <v>122</v>
      </c>
      <c r="J46" s="22" t="n">
        <v>0</v>
      </c>
      <c r="K46" s="22" t="n">
        <v>287</v>
      </c>
    </row>
    <row r="47" customFormat="false" ht="11.25" hidden="false" customHeight="false" outlineLevel="0" collapsed="false">
      <c r="A47" s="8" t="n">
        <v>36</v>
      </c>
      <c r="B47" s="1" t="s">
        <v>163</v>
      </c>
      <c r="C47" s="0"/>
      <c r="D47" s="19" t="n">
        <v>38</v>
      </c>
      <c r="E47" s="19" t="n">
        <v>46</v>
      </c>
      <c r="F47" s="19" t="n">
        <v>0</v>
      </c>
      <c r="G47" s="19" t="n">
        <v>54</v>
      </c>
      <c r="H47" s="19" t="n">
        <v>22</v>
      </c>
      <c r="I47" s="22" t="n">
        <f aca="false">SUM(C47:H47)</f>
        <v>160</v>
      </c>
      <c r="J47" s="22" t="n">
        <v>0</v>
      </c>
      <c r="K47" s="22" t="n">
        <v>283</v>
      </c>
    </row>
    <row r="48" customFormat="false" ht="11.25" hidden="false" customHeight="false" outlineLevel="0" collapsed="false">
      <c r="A48" s="8" t="n">
        <v>37</v>
      </c>
      <c r="B48" s="1" t="s">
        <v>163</v>
      </c>
      <c r="C48" s="0"/>
      <c r="D48" s="19" t="n">
        <v>46</v>
      </c>
      <c r="E48" s="19" t="n">
        <v>52</v>
      </c>
      <c r="F48" s="19" t="n">
        <v>2</v>
      </c>
      <c r="G48" s="19" t="n">
        <v>93</v>
      </c>
      <c r="H48" s="19" t="n">
        <v>15</v>
      </c>
      <c r="I48" s="22" t="n">
        <f aca="false">SUM(C48:H48)</f>
        <v>208</v>
      </c>
      <c r="J48" s="22" t="n">
        <v>1</v>
      </c>
      <c r="K48" s="22" t="n">
        <v>390</v>
      </c>
    </row>
    <row r="49" customFormat="false" ht="11.25" hidden="false" customHeight="false" outlineLevel="0" collapsed="false">
      <c r="A49" s="8" t="n">
        <v>38</v>
      </c>
      <c r="B49" s="1" t="s">
        <v>163</v>
      </c>
      <c r="C49" s="0"/>
      <c r="D49" s="19" t="n">
        <v>56</v>
      </c>
      <c r="E49" s="19" t="n">
        <v>96</v>
      </c>
      <c r="F49" s="19" t="n">
        <v>0</v>
      </c>
      <c r="G49" s="19" t="n">
        <v>83</v>
      </c>
      <c r="H49" s="19" t="n">
        <v>31</v>
      </c>
      <c r="I49" s="22" t="n">
        <f aca="false">SUM(C49:H49)</f>
        <v>266</v>
      </c>
      <c r="J49" s="22" t="n">
        <v>2</v>
      </c>
      <c r="K49" s="22" t="n">
        <v>437</v>
      </c>
    </row>
    <row r="50" customFormat="false" ht="11.25" hidden="false" customHeight="false" outlineLevel="0" collapsed="false">
      <c r="A50" s="8" t="n">
        <v>39</v>
      </c>
      <c r="B50" s="1" t="s">
        <v>163</v>
      </c>
      <c r="C50" s="0"/>
      <c r="D50" s="19" t="n">
        <v>30</v>
      </c>
      <c r="E50" s="19" t="n">
        <v>58</v>
      </c>
      <c r="F50" s="19" t="n">
        <v>0</v>
      </c>
      <c r="G50" s="19" t="n">
        <v>52</v>
      </c>
      <c r="H50" s="19" t="n">
        <v>14</v>
      </c>
      <c r="I50" s="22" t="n">
        <f aca="false">SUM(C50:H50)</f>
        <v>154</v>
      </c>
      <c r="J50" s="22" t="n">
        <v>0</v>
      </c>
      <c r="K50" s="22" t="n">
        <v>320</v>
      </c>
    </row>
    <row r="51" customFormat="false" ht="11.25" hidden="false" customHeight="false" outlineLevel="0" collapsed="false">
      <c r="A51" s="8" t="n">
        <v>40</v>
      </c>
      <c r="B51" s="1" t="s">
        <v>163</v>
      </c>
      <c r="C51" s="0"/>
      <c r="D51" s="19" t="n">
        <v>44</v>
      </c>
      <c r="E51" s="19" t="n">
        <v>53</v>
      </c>
      <c r="F51" s="19" t="n">
        <v>3</v>
      </c>
      <c r="G51" s="19" t="n">
        <v>65</v>
      </c>
      <c r="H51" s="19" t="n">
        <v>22</v>
      </c>
      <c r="I51" s="22" t="n">
        <f aca="false">SUM(C51:H51)</f>
        <v>187</v>
      </c>
      <c r="J51" s="22" t="n">
        <v>1</v>
      </c>
      <c r="K51" s="22" t="n">
        <v>313</v>
      </c>
    </row>
    <row r="52" customFormat="false" ht="11.25" hidden="false" customHeight="false" outlineLevel="0" collapsed="false">
      <c r="A52" s="8" t="n">
        <v>41</v>
      </c>
      <c r="B52" s="1" t="s">
        <v>163</v>
      </c>
      <c r="C52" s="0"/>
      <c r="D52" s="19" t="n">
        <v>36</v>
      </c>
      <c r="E52" s="19" t="n">
        <v>74</v>
      </c>
      <c r="F52" s="19" t="n">
        <v>0</v>
      </c>
      <c r="G52" s="19" t="n">
        <v>41</v>
      </c>
      <c r="H52" s="19" t="n">
        <v>24</v>
      </c>
      <c r="I52" s="22" t="n">
        <f aca="false">SUM(C52:H52)</f>
        <v>175</v>
      </c>
      <c r="J52" s="22" t="n">
        <v>2</v>
      </c>
      <c r="K52" s="22" t="n">
        <v>327</v>
      </c>
    </row>
    <row r="53" customFormat="false" ht="11.25" hidden="false" customHeight="false" outlineLevel="0" collapsed="false">
      <c r="A53" s="8" t="n">
        <v>42</v>
      </c>
      <c r="B53" s="1" t="s">
        <v>163</v>
      </c>
      <c r="C53" s="0"/>
      <c r="D53" s="19" t="n">
        <v>64</v>
      </c>
      <c r="E53" s="19" t="n">
        <v>53</v>
      </c>
      <c r="F53" s="19" t="n">
        <v>1</v>
      </c>
      <c r="G53" s="19" t="n">
        <v>79</v>
      </c>
      <c r="H53" s="19" t="n">
        <v>20</v>
      </c>
      <c r="I53" s="22" t="n">
        <f aca="false">SUM(C53:H53)</f>
        <v>217</v>
      </c>
      <c r="J53" s="22" t="n">
        <v>1</v>
      </c>
      <c r="K53" s="22" t="n">
        <v>325</v>
      </c>
    </row>
    <row r="54" customFormat="false" ht="11.25" hidden="false" customHeight="false" outlineLevel="0" collapsed="false">
      <c r="A54" s="8" t="n">
        <v>43</v>
      </c>
      <c r="B54" s="1" t="s">
        <v>163</v>
      </c>
      <c r="C54" s="0"/>
      <c r="D54" s="19" t="n">
        <v>55</v>
      </c>
      <c r="E54" s="19" t="n">
        <v>35</v>
      </c>
      <c r="F54" s="19" t="n">
        <v>2</v>
      </c>
      <c r="G54" s="19" t="n">
        <v>62</v>
      </c>
      <c r="H54" s="19" t="n">
        <v>13</v>
      </c>
      <c r="I54" s="22" t="n">
        <f aca="false">SUM(C54:H54)</f>
        <v>167</v>
      </c>
      <c r="J54" s="22" t="n">
        <v>0</v>
      </c>
      <c r="K54" s="22" t="n">
        <v>264</v>
      </c>
    </row>
    <row r="55" customFormat="false" ht="11.25" hidden="false" customHeight="false" outlineLevel="0" collapsed="false">
      <c r="A55" s="8" t="n">
        <v>44</v>
      </c>
      <c r="B55" s="1" t="s">
        <v>163</v>
      </c>
      <c r="C55" s="0"/>
      <c r="D55" s="19" t="n">
        <v>62</v>
      </c>
      <c r="E55" s="19" t="n">
        <v>55</v>
      </c>
      <c r="F55" s="19" t="n">
        <v>1</v>
      </c>
      <c r="G55" s="19" t="n">
        <v>75</v>
      </c>
      <c r="H55" s="19" t="n">
        <v>21</v>
      </c>
      <c r="I55" s="22" t="n">
        <f aca="false">SUM(C55:H55)</f>
        <v>214</v>
      </c>
      <c r="J55" s="22" t="n">
        <v>0</v>
      </c>
      <c r="K55" s="22" t="n">
        <v>373</v>
      </c>
    </row>
    <row r="56" customFormat="false" ht="11.25" hidden="false" customHeight="false" outlineLevel="0" collapsed="false">
      <c r="A56" s="8" t="n">
        <v>45</v>
      </c>
      <c r="B56" s="1" t="s">
        <v>163</v>
      </c>
      <c r="C56" s="0"/>
      <c r="D56" s="19" t="n">
        <v>19</v>
      </c>
      <c r="E56" s="19" t="n">
        <v>34</v>
      </c>
      <c r="F56" s="19" t="n">
        <v>0</v>
      </c>
      <c r="G56" s="19" t="n">
        <v>36</v>
      </c>
      <c r="H56" s="19" t="n">
        <v>19</v>
      </c>
      <c r="I56" s="22" t="n">
        <f aca="false">SUM(C56:H56)</f>
        <v>108</v>
      </c>
      <c r="J56" s="22" t="n">
        <v>2</v>
      </c>
      <c r="K56" s="22" t="n">
        <v>276</v>
      </c>
    </row>
    <row r="57" customFormat="false" ht="11.25" hidden="false" customHeight="false" outlineLevel="0" collapsed="false">
      <c r="A57" s="8" t="n">
        <v>46</v>
      </c>
      <c r="B57" s="1" t="s">
        <v>163</v>
      </c>
      <c r="C57" s="0"/>
      <c r="D57" s="19" t="n">
        <v>42</v>
      </c>
      <c r="E57" s="19" t="n">
        <v>55</v>
      </c>
      <c r="F57" s="19" t="n">
        <v>3</v>
      </c>
      <c r="G57" s="19" t="n">
        <v>58</v>
      </c>
      <c r="H57" s="19" t="n">
        <v>15</v>
      </c>
      <c r="I57" s="22" t="n">
        <f aca="false">SUM(C57:H57)</f>
        <v>173</v>
      </c>
      <c r="J57" s="22" t="n">
        <v>0</v>
      </c>
      <c r="K57" s="22" t="n">
        <v>340</v>
      </c>
    </row>
    <row r="58" customFormat="false" ht="11.25" hidden="false" customHeight="false" outlineLevel="0" collapsed="false">
      <c r="A58" s="8" t="n">
        <v>47</v>
      </c>
      <c r="B58" s="1" t="s">
        <v>163</v>
      </c>
      <c r="C58" s="0"/>
      <c r="D58" s="19" t="n">
        <v>43</v>
      </c>
      <c r="E58" s="19" t="n">
        <v>53</v>
      </c>
      <c r="F58" s="19" t="n">
        <v>1</v>
      </c>
      <c r="G58" s="19" t="n">
        <v>52</v>
      </c>
      <c r="H58" s="19" t="n">
        <v>19</v>
      </c>
      <c r="I58" s="22" t="n">
        <f aca="false">SUM(C58:H58)</f>
        <v>168</v>
      </c>
      <c r="J58" s="22" t="n">
        <v>3</v>
      </c>
      <c r="K58" s="22" t="n">
        <v>302</v>
      </c>
    </row>
    <row r="59" customFormat="false" ht="11.25" hidden="false" customHeight="false" outlineLevel="0" collapsed="false">
      <c r="A59" s="8" t="n">
        <v>48</v>
      </c>
      <c r="B59" s="1" t="s">
        <v>163</v>
      </c>
      <c r="C59" s="0"/>
      <c r="D59" s="19" t="n">
        <v>36</v>
      </c>
      <c r="E59" s="19" t="n">
        <v>45</v>
      </c>
      <c r="F59" s="19" t="n">
        <v>5</v>
      </c>
      <c r="G59" s="19" t="n">
        <v>73</v>
      </c>
      <c r="H59" s="19" t="n">
        <v>44</v>
      </c>
      <c r="I59" s="22" t="n">
        <f aca="false">SUM(C59:H59)</f>
        <v>203</v>
      </c>
      <c r="J59" s="22" t="n">
        <v>0</v>
      </c>
      <c r="K59" s="22" t="n">
        <v>335</v>
      </c>
    </row>
    <row r="60" customFormat="false" ht="11.25" hidden="false" customHeight="false" outlineLevel="0" collapsed="false">
      <c r="A60" s="8" t="n">
        <v>49</v>
      </c>
      <c r="B60" s="1" t="s">
        <v>163</v>
      </c>
      <c r="C60" s="0"/>
      <c r="D60" s="19" t="n">
        <v>48</v>
      </c>
      <c r="E60" s="19" t="n">
        <v>36</v>
      </c>
      <c r="F60" s="19" t="n">
        <v>5</v>
      </c>
      <c r="G60" s="19" t="n">
        <v>66</v>
      </c>
      <c r="H60" s="19" t="n">
        <v>28</v>
      </c>
      <c r="I60" s="22" t="n">
        <f aca="false">SUM(C60:H60)</f>
        <v>183</v>
      </c>
      <c r="J60" s="22" t="n">
        <v>1</v>
      </c>
      <c r="K60" s="22" t="n">
        <v>300</v>
      </c>
    </row>
    <row r="61" customFormat="false" ht="11.25" hidden="false" customHeight="false" outlineLevel="0" collapsed="false">
      <c r="A61" s="8" t="s">
        <v>419</v>
      </c>
      <c r="B61" s="1" t="s">
        <v>163</v>
      </c>
      <c r="C61" s="0"/>
      <c r="D61" s="19" t="n">
        <v>25</v>
      </c>
      <c r="E61" s="19" t="n">
        <v>20</v>
      </c>
      <c r="F61" s="19" t="n">
        <v>0</v>
      </c>
      <c r="G61" s="19" t="n">
        <v>54</v>
      </c>
      <c r="H61" s="19" t="n">
        <v>22</v>
      </c>
      <c r="I61" s="22" t="n">
        <f aca="false">SUM(C61:H61)</f>
        <v>121</v>
      </c>
      <c r="J61" s="22" t="n">
        <v>5</v>
      </c>
      <c r="K61" s="22" t="n">
        <v>142</v>
      </c>
    </row>
    <row r="62" customFormat="false" ht="11.25" hidden="false" customHeight="false" outlineLevel="0" collapsed="false">
      <c r="A62" s="8" t="n">
        <v>51</v>
      </c>
      <c r="B62" s="1" t="s">
        <v>163</v>
      </c>
      <c r="C62" s="0"/>
      <c r="D62" s="19" t="n">
        <v>38</v>
      </c>
      <c r="E62" s="19" t="n">
        <v>53</v>
      </c>
      <c r="F62" s="19" t="n">
        <v>2</v>
      </c>
      <c r="G62" s="19" t="n">
        <v>81</v>
      </c>
      <c r="H62" s="19" t="n">
        <v>9</v>
      </c>
      <c r="I62" s="22" t="n">
        <f aca="false">SUM(C62:H62)</f>
        <v>183</v>
      </c>
      <c r="J62" s="22" t="n">
        <v>0</v>
      </c>
      <c r="K62" s="22" t="n">
        <v>298</v>
      </c>
    </row>
    <row r="63" customFormat="false" ht="11.25" hidden="false" customHeight="false" outlineLevel="0" collapsed="false">
      <c r="A63" s="8" t="n">
        <v>52</v>
      </c>
      <c r="B63" s="1" t="s">
        <v>163</v>
      </c>
      <c r="C63" s="0"/>
      <c r="D63" s="19" t="n">
        <v>39</v>
      </c>
      <c r="E63" s="19" t="n">
        <v>37</v>
      </c>
      <c r="F63" s="19" t="n">
        <v>1</v>
      </c>
      <c r="G63" s="19" t="n">
        <v>49</v>
      </c>
      <c r="H63" s="19" t="n">
        <v>19</v>
      </c>
      <c r="I63" s="22" t="n">
        <f aca="false">SUM(C63:H63)</f>
        <v>145</v>
      </c>
      <c r="J63" s="22" t="n">
        <v>2</v>
      </c>
      <c r="K63" s="22" t="n">
        <v>276</v>
      </c>
    </row>
    <row r="64" customFormat="false" ht="11.25" hidden="false" customHeight="false" outlineLevel="0" collapsed="false">
      <c r="A64" s="8" t="n">
        <v>53</v>
      </c>
      <c r="B64" s="1" t="s">
        <v>163</v>
      </c>
      <c r="C64" s="0"/>
      <c r="D64" s="19" t="n">
        <v>54</v>
      </c>
      <c r="E64" s="19" t="n">
        <v>49</v>
      </c>
      <c r="F64" s="19" t="n">
        <v>2</v>
      </c>
      <c r="G64" s="19" t="n">
        <v>89</v>
      </c>
      <c r="H64" s="19" t="n">
        <v>28</v>
      </c>
      <c r="I64" s="22" t="n">
        <f aca="false">SUM(C64:H64)</f>
        <v>222</v>
      </c>
      <c r="J64" s="22" t="n">
        <v>1</v>
      </c>
      <c r="K64" s="22" t="n">
        <v>337</v>
      </c>
    </row>
    <row r="65" customFormat="false" ht="11.25" hidden="false" customHeight="false" outlineLevel="0" collapsed="false">
      <c r="A65" s="8" t="n">
        <v>54</v>
      </c>
      <c r="B65" s="1" t="s">
        <v>163</v>
      </c>
      <c r="C65" s="0"/>
      <c r="D65" s="19" t="n">
        <v>68</v>
      </c>
      <c r="E65" s="19" t="n">
        <v>69</v>
      </c>
      <c r="F65" s="19" t="n">
        <v>4</v>
      </c>
      <c r="G65" s="19" t="n">
        <v>129</v>
      </c>
      <c r="H65" s="19" t="n">
        <v>40</v>
      </c>
      <c r="I65" s="22" t="n">
        <f aca="false">SUM(C65:H65)</f>
        <v>310</v>
      </c>
      <c r="J65" s="22" t="n">
        <v>2</v>
      </c>
      <c r="K65" s="22" t="n">
        <v>497</v>
      </c>
    </row>
    <row r="66" customFormat="false" ht="11.25" hidden="false" customHeight="false" outlineLevel="0" collapsed="false">
      <c r="A66" s="8" t="s">
        <v>420</v>
      </c>
      <c r="B66" s="1" t="s">
        <v>163</v>
      </c>
      <c r="C66" s="0"/>
      <c r="D66" s="19" t="n">
        <v>18</v>
      </c>
      <c r="E66" s="19" t="n">
        <v>18</v>
      </c>
      <c r="F66" s="19" t="n">
        <v>4</v>
      </c>
      <c r="G66" s="19" t="n">
        <v>29</v>
      </c>
      <c r="H66" s="19" t="n">
        <v>2</v>
      </c>
      <c r="I66" s="22" t="n">
        <f aca="false">SUM(C66:H66)</f>
        <v>71</v>
      </c>
      <c r="J66" s="22" t="n">
        <v>0</v>
      </c>
      <c r="K66" s="22" t="n">
        <v>101</v>
      </c>
    </row>
    <row r="67" customFormat="false" ht="11.25" hidden="false" customHeight="false" outlineLevel="0" collapsed="false">
      <c r="A67" s="8" t="n">
        <v>56</v>
      </c>
      <c r="B67" s="1" t="s">
        <v>163</v>
      </c>
      <c r="C67" s="0"/>
      <c r="D67" s="19" t="n">
        <v>54</v>
      </c>
      <c r="E67" s="19" t="n">
        <v>54</v>
      </c>
      <c r="F67" s="19" t="n">
        <v>1</v>
      </c>
      <c r="G67" s="19" t="n">
        <v>59</v>
      </c>
      <c r="H67" s="19" t="n">
        <v>25</v>
      </c>
      <c r="I67" s="22" t="n">
        <f aca="false">SUM(C67:H67)</f>
        <v>193</v>
      </c>
      <c r="J67" s="22" t="n">
        <v>1</v>
      </c>
      <c r="K67" s="22" t="n">
        <v>310</v>
      </c>
    </row>
    <row r="68" customFormat="false" ht="11.25" hidden="false" customHeight="false" outlineLevel="0" collapsed="false">
      <c r="A68" s="8" t="n">
        <v>57</v>
      </c>
      <c r="B68" s="1" t="s">
        <v>163</v>
      </c>
      <c r="C68" s="0"/>
      <c r="D68" s="19" t="n">
        <v>32</v>
      </c>
      <c r="E68" s="19" t="n">
        <v>52</v>
      </c>
      <c r="F68" s="19" t="n">
        <v>4</v>
      </c>
      <c r="G68" s="19" t="n">
        <v>48</v>
      </c>
      <c r="H68" s="19" t="n">
        <v>34</v>
      </c>
      <c r="I68" s="22" t="n">
        <f aca="false">SUM(C68:H68)</f>
        <v>170</v>
      </c>
      <c r="J68" s="22" t="n">
        <v>0</v>
      </c>
      <c r="K68" s="22" t="n">
        <v>296</v>
      </c>
    </row>
    <row r="69" customFormat="false" ht="11.25" hidden="false" customHeight="false" outlineLevel="0" collapsed="false">
      <c r="A69" s="8" t="n">
        <v>58</v>
      </c>
      <c r="B69" s="1" t="s">
        <v>163</v>
      </c>
      <c r="C69" s="0"/>
      <c r="D69" s="19" t="n">
        <v>44</v>
      </c>
      <c r="E69" s="19" t="n">
        <v>43</v>
      </c>
      <c r="F69" s="19" t="n">
        <v>2</v>
      </c>
      <c r="G69" s="19" t="n">
        <v>44</v>
      </c>
      <c r="H69" s="19" t="n">
        <v>34</v>
      </c>
      <c r="I69" s="22" t="n">
        <f aca="false">SUM(C69:H69)</f>
        <v>167</v>
      </c>
      <c r="J69" s="22" t="n">
        <v>2</v>
      </c>
      <c r="K69" s="22" t="n">
        <v>322</v>
      </c>
    </row>
    <row r="70" customFormat="false" ht="11.25" hidden="false" customHeight="false" outlineLevel="0" collapsed="false">
      <c r="A70" s="8" t="n">
        <v>59</v>
      </c>
      <c r="B70" s="1" t="s">
        <v>163</v>
      </c>
      <c r="C70" s="0"/>
      <c r="D70" s="19" t="n">
        <v>50</v>
      </c>
      <c r="E70" s="19" t="n">
        <v>66</v>
      </c>
      <c r="F70" s="19" t="n">
        <v>5</v>
      </c>
      <c r="G70" s="19" t="n">
        <v>58</v>
      </c>
      <c r="H70" s="19" t="n">
        <v>23</v>
      </c>
      <c r="I70" s="22" t="n">
        <f aca="false">SUM(C70:H70)</f>
        <v>202</v>
      </c>
      <c r="J70" s="22" t="n">
        <v>1</v>
      </c>
      <c r="K70" s="22" t="n">
        <v>375</v>
      </c>
    </row>
    <row r="71" customFormat="false" ht="11.25" hidden="false" customHeight="false" outlineLevel="0" collapsed="false">
      <c r="A71" s="8" t="n">
        <v>60</v>
      </c>
      <c r="B71" s="1" t="s">
        <v>163</v>
      </c>
      <c r="C71" s="0"/>
      <c r="D71" s="19" t="n">
        <v>84</v>
      </c>
      <c r="E71" s="19" t="n">
        <v>76</v>
      </c>
      <c r="F71" s="19" t="n">
        <v>4</v>
      </c>
      <c r="G71" s="19" t="n">
        <v>125</v>
      </c>
      <c r="H71" s="19" t="n">
        <v>34</v>
      </c>
      <c r="I71" s="22" t="n">
        <f aca="false">SUM(C71:H71)</f>
        <v>323</v>
      </c>
      <c r="J71" s="22" t="n">
        <v>0</v>
      </c>
      <c r="K71" s="22" t="n">
        <v>488</v>
      </c>
    </row>
    <row r="72" customFormat="false" ht="11.25" hidden="false" customHeight="false" outlineLevel="0" collapsed="false">
      <c r="A72" s="8" t="n">
        <v>61</v>
      </c>
      <c r="B72" s="1" t="s">
        <v>163</v>
      </c>
      <c r="C72" s="0"/>
      <c r="D72" s="19" t="n">
        <v>58</v>
      </c>
      <c r="E72" s="19" t="n">
        <v>51</v>
      </c>
      <c r="F72" s="19" t="n">
        <v>3</v>
      </c>
      <c r="G72" s="19" t="n">
        <v>82</v>
      </c>
      <c r="H72" s="19" t="n">
        <v>21</v>
      </c>
      <c r="I72" s="22" t="n">
        <f aca="false">SUM(C72:H72)</f>
        <v>215</v>
      </c>
      <c r="J72" s="22" t="n">
        <v>1</v>
      </c>
      <c r="K72" s="22" t="n">
        <v>316</v>
      </c>
    </row>
    <row r="73" customFormat="false" ht="11.25" hidden="false" customHeight="false" outlineLevel="0" collapsed="false">
      <c r="A73" s="8" t="n">
        <v>62</v>
      </c>
      <c r="B73" s="1" t="s">
        <v>163</v>
      </c>
      <c r="C73" s="0"/>
      <c r="D73" s="19" t="n">
        <v>87</v>
      </c>
      <c r="E73" s="19" t="n">
        <v>101</v>
      </c>
      <c r="F73" s="19" t="n">
        <v>2</v>
      </c>
      <c r="G73" s="19" t="n">
        <v>110</v>
      </c>
      <c r="H73" s="19" t="n">
        <v>28</v>
      </c>
      <c r="I73" s="22" t="n">
        <f aca="false">SUM(C73:H73)</f>
        <v>328</v>
      </c>
      <c r="J73" s="22" t="n">
        <v>3</v>
      </c>
      <c r="K73" s="22" t="n">
        <v>502</v>
      </c>
    </row>
    <row r="74" customFormat="false" ht="11.25" hidden="false" customHeight="false" outlineLevel="0" collapsed="false">
      <c r="A74" s="8" t="n">
        <v>63</v>
      </c>
      <c r="B74" s="1" t="s">
        <v>163</v>
      </c>
      <c r="C74" s="0"/>
      <c r="D74" s="19" t="n">
        <v>21</v>
      </c>
      <c r="E74" s="19" t="n">
        <v>53</v>
      </c>
      <c r="F74" s="19" t="n">
        <v>1</v>
      </c>
      <c r="G74" s="19" t="n">
        <v>65</v>
      </c>
      <c r="H74" s="19" t="n">
        <v>23</v>
      </c>
      <c r="I74" s="22" t="n">
        <f aca="false">SUM(C74:H74)</f>
        <v>163</v>
      </c>
      <c r="J74" s="22" t="n">
        <v>0</v>
      </c>
      <c r="K74" s="22" t="n">
        <v>226</v>
      </c>
    </row>
    <row r="75" customFormat="false" ht="11.25" hidden="false" customHeight="false" outlineLevel="0" collapsed="false">
      <c r="A75" s="8" t="n">
        <v>64</v>
      </c>
      <c r="B75" s="1" t="s">
        <v>163</v>
      </c>
      <c r="C75" s="0"/>
      <c r="D75" s="19" t="n">
        <v>59</v>
      </c>
      <c r="E75" s="19" t="n">
        <v>84</v>
      </c>
      <c r="F75" s="19" t="n">
        <v>10</v>
      </c>
      <c r="G75" s="19" t="n">
        <v>108</v>
      </c>
      <c r="H75" s="19" t="n">
        <v>40</v>
      </c>
      <c r="I75" s="22" t="n">
        <f aca="false">SUM(C75:H75)</f>
        <v>301</v>
      </c>
      <c r="J75" s="22" t="n">
        <v>3</v>
      </c>
      <c r="K75" s="22" t="n">
        <v>418</v>
      </c>
    </row>
    <row r="76" customFormat="false" ht="11.25" hidden="false" customHeight="false" outlineLevel="0" collapsed="false">
      <c r="A76" s="8" t="n">
        <v>65</v>
      </c>
      <c r="B76" s="1" t="s">
        <v>163</v>
      </c>
      <c r="C76" s="0"/>
      <c r="D76" s="19" t="n">
        <v>42</v>
      </c>
      <c r="E76" s="19" t="n">
        <v>37</v>
      </c>
      <c r="F76" s="19" t="n">
        <v>1</v>
      </c>
      <c r="G76" s="19" t="n">
        <v>115</v>
      </c>
      <c r="H76" s="19" t="n">
        <v>41</v>
      </c>
      <c r="I76" s="22" t="n">
        <f aca="false">SUM(C76:H76)</f>
        <v>236</v>
      </c>
      <c r="J76" s="22" t="n">
        <v>2</v>
      </c>
      <c r="K76" s="22" t="n">
        <v>365</v>
      </c>
    </row>
    <row r="77" customFormat="false" ht="11.25" hidden="false" customHeight="false" outlineLevel="0" collapsed="false">
      <c r="A77" s="8" t="n">
        <v>66</v>
      </c>
      <c r="B77" s="1" t="s">
        <v>163</v>
      </c>
      <c r="C77" s="0"/>
      <c r="D77" s="19" t="n">
        <v>43</v>
      </c>
      <c r="E77" s="19" t="n">
        <v>42</v>
      </c>
      <c r="F77" s="19" t="n">
        <v>1</v>
      </c>
      <c r="G77" s="19" t="n">
        <v>76</v>
      </c>
      <c r="H77" s="19" t="n">
        <v>21</v>
      </c>
      <c r="I77" s="22" t="n">
        <f aca="false">SUM(C77:H77)</f>
        <v>183</v>
      </c>
      <c r="J77" s="22" t="n">
        <v>1</v>
      </c>
      <c r="K77" s="22" t="n">
        <v>327</v>
      </c>
    </row>
    <row r="78" customFormat="false" ht="11.25" hidden="false" customHeight="false" outlineLevel="0" collapsed="false">
      <c r="A78" s="8" t="n">
        <v>67</v>
      </c>
      <c r="B78" s="1" t="s">
        <v>163</v>
      </c>
      <c r="C78" s="0"/>
      <c r="D78" s="19" t="n">
        <v>81</v>
      </c>
      <c r="E78" s="19" t="n">
        <v>49</v>
      </c>
      <c r="F78" s="19" t="n">
        <v>1</v>
      </c>
      <c r="G78" s="19" t="n">
        <v>87</v>
      </c>
      <c r="H78" s="19" t="n">
        <v>12</v>
      </c>
      <c r="I78" s="22" t="n">
        <f aca="false">SUM(C78:H78)</f>
        <v>230</v>
      </c>
      <c r="J78" s="22" t="n">
        <v>0</v>
      </c>
      <c r="K78" s="22" t="n">
        <v>345</v>
      </c>
    </row>
    <row r="79" customFormat="false" ht="11.25" hidden="false" customHeight="false" outlineLevel="0" collapsed="false">
      <c r="A79" s="8" t="n">
        <v>68</v>
      </c>
      <c r="B79" s="1" t="s">
        <v>163</v>
      </c>
      <c r="C79" s="0"/>
      <c r="D79" s="19" t="n">
        <v>72</v>
      </c>
      <c r="E79" s="19" t="n">
        <v>62</v>
      </c>
      <c r="F79" s="19" t="n">
        <v>3</v>
      </c>
      <c r="G79" s="19" t="n">
        <v>123</v>
      </c>
      <c r="H79" s="19" t="n">
        <v>29</v>
      </c>
      <c r="I79" s="22" t="n">
        <f aca="false">SUM(C79:H79)</f>
        <v>289</v>
      </c>
      <c r="J79" s="22" t="n">
        <v>0</v>
      </c>
      <c r="K79" s="22" t="n">
        <v>501</v>
      </c>
    </row>
    <row r="80" customFormat="false" ht="11.25" hidden="false" customHeight="false" outlineLevel="0" collapsed="false">
      <c r="A80" s="8" t="n">
        <v>69</v>
      </c>
      <c r="B80" s="1" t="s">
        <v>163</v>
      </c>
      <c r="C80" s="0"/>
      <c r="D80" s="19" t="n">
        <v>44</v>
      </c>
      <c r="E80" s="19" t="n">
        <v>51</v>
      </c>
      <c r="F80" s="19" t="n">
        <v>5</v>
      </c>
      <c r="G80" s="19" t="n">
        <v>81</v>
      </c>
      <c r="H80" s="19" t="n">
        <v>13</v>
      </c>
      <c r="I80" s="22" t="n">
        <f aca="false">SUM(C80:H80)</f>
        <v>194</v>
      </c>
      <c r="J80" s="22" t="n">
        <v>1</v>
      </c>
      <c r="K80" s="22" t="n">
        <v>358</v>
      </c>
    </row>
    <row r="81" customFormat="false" ht="11.25" hidden="false" customHeight="false" outlineLevel="0" collapsed="false">
      <c r="A81" s="8" t="n">
        <v>70</v>
      </c>
      <c r="B81" s="1" t="s">
        <v>163</v>
      </c>
      <c r="C81" s="0"/>
      <c r="D81" s="19" t="n">
        <v>70</v>
      </c>
      <c r="E81" s="19" t="n">
        <v>79</v>
      </c>
      <c r="F81" s="19" t="n">
        <v>3</v>
      </c>
      <c r="G81" s="19" t="n">
        <v>145</v>
      </c>
      <c r="H81" s="19" t="n">
        <v>36</v>
      </c>
      <c r="I81" s="22" t="n">
        <f aca="false">SUM(C81:H81)</f>
        <v>333</v>
      </c>
      <c r="J81" s="22" t="n">
        <v>1</v>
      </c>
      <c r="K81" s="22" t="n">
        <v>540</v>
      </c>
    </row>
    <row r="82" customFormat="false" ht="11.25" hidden="false" customHeight="false" outlineLevel="0" collapsed="false">
      <c r="A82" s="8" t="n">
        <v>71</v>
      </c>
      <c r="B82" s="1" t="s">
        <v>163</v>
      </c>
      <c r="C82" s="0"/>
      <c r="D82" s="19" t="n">
        <v>42</v>
      </c>
      <c r="E82" s="19" t="n">
        <v>39</v>
      </c>
      <c r="F82" s="19" t="n">
        <v>0</v>
      </c>
      <c r="G82" s="19" t="n">
        <v>92</v>
      </c>
      <c r="H82" s="19" t="n">
        <v>46</v>
      </c>
      <c r="I82" s="22" t="n">
        <f aca="false">SUM(C82:H82)</f>
        <v>219</v>
      </c>
      <c r="J82" s="22" t="n">
        <v>1</v>
      </c>
      <c r="K82" s="22" t="n">
        <v>382</v>
      </c>
    </row>
    <row r="83" customFormat="false" ht="11.25" hidden="false" customHeight="false" outlineLevel="0" collapsed="false">
      <c r="A83" s="8" t="n">
        <v>72</v>
      </c>
      <c r="B83" s="1" t="s">
        <v>163</v>
      </c>
      <c r="C83" s="0"/>
      <c r="D83" s="19" t="n">
        <v>66</v>
      </c>
      <c r="E83" s="19" t="n">
        <v>70</v>
      </c>
      <c r="F83" s="19" t="n">
        <v>1</v>
      </c>
      <c r="G83" s="19" t="n">
        <v>88</v>
      </c>
      <c r="H83" s="19" t="n">
        <v>33</v>
      </c>
      <c r="I83" s="22" t="n">
        <f aca="false">SUM(C83:H83)</f>
        <v>258</v>
      </c>
      <c r="J83" s="22" t="n">
        <v>0</v>
      </c>
      <c r="K83" s="22" t="n">
        <v>367</v>
      </c>
    </row>
    <row r="84" customFormat="false" ht="11.25" hidden="false" customHeight="false" outlineLevel="0" collapsed="false">
      <c r="A84" s="8" t="n">
        <v>73</v>
      </c>
      <c r="B84" s="1" t="s">
        <v>163</v>
      </c>
      <c r="C84" s="0"/>
      <c r="D84" s="19" t="n">
        <v>44</v>
      </c>
      <c r="E84" s="19" t="n">
        <v>39</v>
      </c>
      <c r="F84" s="19" t="n">
        <v>1</v>
      </c>
      <c r="G84" s="19" t="n">
        <v>116</v>
      </c>
      <c r="H84" s="19" t="n">
        <v>20</v>
      </c>
      <c r="I84" s="22" t="n">
        <f aca="false">SUM(C84:H84)</f>
        <v>220</v>
      </c>
      <c r="J84" s="22" t="n">
        <v>0</v>
      </c>
      <c r="K84" s="22" t="n">
        <v>341</v>
      </c>
    </row>
    <row r="85" customFormat="false" ht="11.25" hidden="false" customHeight="false" outlineLevel="0" collapsed="false">
      <c r="A85" s="8" t="n">
        <v>74</v>
      </c>
      <c r="B85" s="1" t="s">
        <v>163</v>
      </c>
      <c r="C85" s="0"/>
      <c r="D85" s="19" t="n">
        <v>42</v>
      </c>
      <c r="E85" s="19" t="n">
        <v>55</v>
      </c>
      <c r="F85" s="19" t="n">
        <v>0</v>
      </c>
      <c r="G85" s="19" t="n">
        <v>133</v>
      </c>
      <c r="H85" s="19" t="n">
        <v>26</v>
      </c>
      <c r="I85" s="22" t="n">
        <f aca="false">SUM(C85:H85)</f>
        <v>256</v>
      </c>
      <c r="J85" s="22" t="n">
        <v>2</v>
      </c>
      <c r="K85" s="22" t="n">
        <v>338</v>
      </c>
    </row>
    <row r="86" customFormat="false" ht="11.25" hidden="false" customHeight="false" outlineLevel="0" collapsed="false">
      <c r="A86" s="8" t="n">
        <v>75</v>
      </c>
      <c r="B86" s="1" t="s">
        <v>163</v>
      </c>
      <c r="C86" s="0"/>
      <c r="D86" s="19" t="n">
        <v>56</v>
      </c>
      <c r="E86" s="19" t="n">
        <v>71</v>
      </c>
      <c r="F86" s="19" t="n">
        <v>3</v>
      </c>
      <c r="G86" s="19" t="n">
        <v>110</v>
      </c>
      <c r="H86" s="19" t="n">
        <v>36</v>
      </c>
      <c r="I86" s="22" t="n">
        <f aca="false">SUM(C86:H86)</f>
        <v>276</v>
      </c>
      <c r="J86" s="22" t="n">
        <v>0</v>
      </c>
      <c r="K86" s="22" t="n">
        <v>420</v>
      </c>
    </row>
    <row r="87" customFormat="false" ht="11.25" hidden="false" customHeight="false" outlineLevel="0" collapsed="false">
      <c r="A87" s="8" t="n">
        <v>76</v>
      </c>
      <c r="B87" s="1" t="s">
        <v>163</v>
      </c>
      <c r="C87" s="0"/>
      <c r="D87" s="19" t="n">
        <v>80</v>
      </c>
      <c r="E87" s="19" t="n">
        <v>76</v>
      </c>
      <c r="F87" s="19" t="n">
        <v>2</v>
      </c>
      <c r="G87" s="19" t="n">
        <v>171</v>
      </c>
      <c r="H87" s="19" t="n">
        <v>40</v>
      </c>
      <c r="I87" s="22" t="n">
        <f aca="false">SUM(C87:H87)</f>
        <v>369</v>
      </c>
      <c r="J87" s="22" t="n">
        <v>0</v>
      </c>
      <c r="K87" s="22" t="n">
        <v>440</v>
      </c>
    </row>
    <row r="88" customFormat="false" ht="11.25" hidden="false" customHeight="false" outlineLevel="0" collapsed="false">
      <c r="A88" s="8" t="n">
        <v>77</v>
      </c>
      <c r="B88" s="1" t="s">
        <v>163</v>
      </c>
      <c r="C88" s="0"/>
      <c r="D88" s="19" t="n">
        <v>61</v>
      </c>
      <c r="E88" s="19" t="n">
        <v>76</v>
      </c>
      <c r="F88" s="19" t="n">
        <v>0</v>
      </c>
      <c r="G88" s="19" t="n">
        <v>76</v>
      </c>
      <c r="H88" s="19" t="n">
        <v>30</v>
      </c>
      <c r="I88" s="22" t="n">
        <f aca="false">SUM(C88:H88)</f>
        <v>243</v>
      </c>
      <c r="J88" s="22" t="n">
        <v>0</v>
      </c>
      <c r="K88" s="22" t="n">
        <v>389</v>
      </c>
    </row>
    <row r="89" customFormat="false" ht="11.25" hidden="false" customHeight="false" outlineLevel="0" collapsed="false">
      <c r="A89" s="8" t="n">
        <v>78</v>
      </c>
      <c r="B89" s="1" t="s">
        <v>163</v>
      </c>
      <c r="C89" s="0"/>
      <c r="D89" s="19" t="n">
        <v>72</v>
      </c>
      <c r="E89" s="19" t="n">
        <v>35</v>
      </c>
      <c r="F89" s="19" t="n">
        <v>3</v>
      </c>
      <c r="G89" s="19" t="n">
        <v>68</v>
      </c>
      <c r="H89" s="19" t="n">
        <v>30</v>
      </c>
      <c r="I89" s="22" t="n">
        <f aca="false">SUM(C89:H89)</f>
        <v>208</v>
      </c>
      <c r="J89" s="22" t="n">
        <v>3</v>
      </c>
      <c r="K89" s="22" t="n">
        <v>328</v>
      </c>
    </row>
    <row r="90" customFormat="false" ht="11.25" hidden="false" customHeight="false" outlineLevel="0" collapsed="false">
      <c r="A90" s="8" t="n">
        <v>79</v>
      </c>
      <c r="B90" s="1" t="s">
        <v>163</v>
      </c>
      <c r="C90" s="0"/>
      <c r="D90" s="19" t="n">
        <v>93</v>
      </c>
      <c r="E90" s="19" t="n">
        <v>51</v>
      </c>
      <c r="F90" s="19" t="n">
        <v>0</v>
      </c>
      <c r="G90" s="19" t="n">
        <v>108</v>
      </c>
      <c r="H90" s="19" t="n">
        <v>22</v>
      </c>
      <c r="I90" s="22" t="n">
        <f aca="false">SUM(C90:H90)</f>
        <v>274</v>
      </c>
      <c r="J90" s="22" t="n">
        <v>3</v>
      </c>
      <c r="K90" s="22" t="n">
        <v>444</v>
      </c>
    </row>
    <row r="91" customFormat="false" ht="11.25" hidden="false" customHeight="false" outlineLevel="0" collapsed="false">
      <c r="A91" s="8" t="n">
        <v>80</v>
      </c>
      <c r="B91" s="1" t="s">
        <v>163</v>
      </c>
      <c r="C91" s="0"/>
      <c r="D91" s="19" t="n">
        <v>52</v>
      </c>
      <c r="E91" s="19" t="n">
        <v>33</v>
      </c>
      <c r="F91" s="19" t="n">
        <v>4</v>
      </c>
      <c r="G91" s="19" t="n">
        <v>57</v>
      </c>
      <c r="H91" s="19" t="n">
        <v>28</v>
      </c>
      <c r="I91" s="22" t="n">
        <f aca="false">SUM(C91:H91)</f>
        <v>174</v>
      </c>
      <c r="J91" s="22" t="n">
        <v>0</v>
      </c>
      <c r="K91" s="22" t="n">
        <v>290</v>
      </c>
    </row>
    <row r="92" customFormat="false" ht="11.25" hidden="false" customHeight="false" outlineLevel="0" collapsed="false">
      <c r="A92" s="8" t="n">
        <v>81</v>
      </c>
      <c r="B92" s="1" t="s">
        <v>163</v>
      </c>
      <c r="C92" s="0"/>
      <c r="D92" s="19" t="n">
        <v>131</v>
      </c>
      <c r="E92" s="19" t="n">
        <v>108</v>
      </c>
      <c r="F92" s="19" t="n">
        <v>3</v>
      </c>
      <c r="G92" s="19" t="n">
        <v>127</v>
      </c>
      <c r="H92" s="19" t="n">
        <v>59</v>
      </c>
      <c r="I92" s="22" t="n">
        <f aca="false">SUM(C92:H92)</f>
        <v>428</v>
      </c>
      <c r="J92" s="22" t="n">
        <v>1</v>
      </c>
      <c r="K92" s="22" t="n">
        <v>652</v>
      </c>
    </row>
    <row r="93" customFormat="false" ht="11.25" hidden="false" customHeight="false" outlineLevel="0" collapsed="false">
      <c r="A93" s="8" t="n">
        <v>82</v>
      </c>
      <c r="B93" s="1" t="s">
        <v>163</v>
      </c>
      <c r="C93" s="0"/>
      <c r="D93" s="19" t="n">
        <v>67</v>
      </c>
      <c r="E93" s="19" t="n">
        <v>57</v>
      </c>
      <c r="F93" s="19" t="n">
        <v>1</v>
      </c>
      <c r="G93" s="19" t="n">
        <v>57</v>
      </c>
      <c r="H93" s="19" t="n">
        <v>23</v>
      </c>
      <c r="I93" s="22" t="n">
        <f aca="false">SUM(C93:H93)</f>
        <v>205</v>
      </c>
      <c r="J93" s="22" t="n">
        <v>0</v>
      </c>
      <c r="K93" s="22" t="n">
        <v>348</v>
      </c>
    </row>
    <row r="94" customFormat="false" ht="11.25" hidden="false" customHeight="false" outlineLevel="0" collapsed="false">
      <c r="A94" s="8" t="n">
        <v>83</v>
      </c>
      <c r="B94" s="1" t="s">
        <v>163</v>
      </c>
      <c r="C94" s="0"/>
      <c r="D94" s="19" t="n">
        <v>51</v>
      </c>
      <c r="E94" s="19" t="n">
        <v>70</v>
      </c>
      <c r="F94" s="19" t="n">
        <v>0</v>
      </c>
      <c r="G94" s="19" t="n">
        <v>49</v>
      </c>
      <c r="H94" s="19" t="n">
        <v>18</v>
      </c>
      <c r="I94" s="22" t="n">
        <f aca="false">SUM(C94:H94)</f>
        <v>188</v>
      </c>
      <c r="J94" s="22" t="n">
        <v>0</v>
      </c>
      <c r="K94" s="22" t="n">
        <v>305</v>
      </c>
    </row>
    <row r="95" customFormat="false" ht="11.25" hidden="false" customHeight="false" outlineLevel="0" collapsed="false">
      <c r="A95" s="8" t="n">
        <v>84</v>
      </c>
      <c r="B95" s="1" t="s">
        <v>163</v>
      </c>
      <c r="C95" s="0"/>
      <c r="D95" s="19" t="n">
        <v>64</v>
      </c>
      <c r="E95" s="19" t="n">
        <v>76</v>
      </c>
      <c r="F95" s="19" t="n">
        <v>2</v>
      </c>
      <c r="G95" s="19" t="n">
        <v>97</v>
      </c>
      <c r="H95" s="19" t="n">
        <v>33</v>
      </c>
      <c r="I95" s="22" t="n">
        <f aca="false">SUM(C95:H95)</f>
        <v>272</v>
      </c>
      <c r="J95" s="22" t="n">
        <v>4</v>
      </c>
      <c r="K95" s="22" t="n">
        <v>549</v>
      </c>
    </row>
    <row r="96" customFormat="false" ht="11.25" hidden="false" customHeight="false" outlineLevel="0" collapsed="false">
      <c r="A96" s="8" t="n">
        <v>85</v>
      </c>
      <c r="B96" s="1" t="s">
        <v>163</v>
      </c>
      <c r="C96" s="0"/>
      <c r="D96" s="19" t="n">
        <v>53</v>
      </c>
      <c r="E96" s="19" t="n">
        <v>32</v>
      </c>
      <c r="F96" s="19" t="n">
        <v>0</v>
      </c>
      <c r="G96" s="19" t="n">
        <v>17</v>
      </c>
      <c r="H96" s="19" t="n">
        <v>6</v>
      </c>
      <c r="I96" s="22" t="n">
        <f aca="false">SUM(C96:H96)</f>
        <v>108</v>
      </c>
      <c r="J96" s="22" t="n">
        <v>0</v>
      </c>
      <c r="K96" s="22" t="n">
        <v>180</v>
      </c>
    </row>
    <row r="97" customFormat="false" ht="11.25" hidden="false" customHeight="false" outlineLevel="0" collapsed="false">
      <c r="A97" s="8" t="n">
        <v>86</v>
      </c>
      <c r="B97" s="1" t="s">
        <v>163</v>
      </c>
      <c r="C97" s="0"/>
      <c r="D97" s="19" t="n">
        <v>96</v>
      </c>
      <c r="E97" s="19" t="n">
        <v>99</v>
      </c>
      <c r="F97" s="19" t="n">
        <v>6</v>
      </c>
      <c r="G97" s="19" t="n">
        <v>165</v>
      </c>
      <c r="H97" s="19" t="n">
        <v>40</v>
      </c>
      <c r="I97" s="22" t="n">
        <f aca="false">SUM(C97:H97)</f>
        <v>406</v>
      </c>
      <c r="J97" s="22" t="n">
        <v>0</v>
      </c>
      <c r="K97" s="22" t="n">
        <v>613</v>
      </c>
    </row>
    <row r="98" customFormat="false" ht="11.25" hidden="false" customHeight="false" outlineLevel="0" collapsed="false">
      <c r="A98" s="8" t="n">
        <v>87</v>
      </c>
      <c r="B98" s="1" t="s">
        <v>163</v>
      </c>
      <c r="C98" s="0"/>
      <c r="D98" s="19" t="n">
        <v>34</v>
      </c>
      <c r="E98" s="19" t="n">
        <v>26</v>
      </c>
      <c r="F98" s="19" t="n">
        <v>1</v>
      </c>
      <c r="G98" s="19" t="n">
        <v>22</v>
      </c>
      <c r="H98" s="19" t="n">
        <v>9</v>
      </c>
      <c r="I98" s="22" t="n">
        <f aca="false">SUM(C98:H98)</f>
        <v>92</v>
      </c>
      <c r="J98" s="22" t="n">
        <v>0</v>
      </c>
      <c r="K98" s="22" t="n">
        <v>878</v>
      </c>
    </row>
    <row r="99" customFormat="false" ht="11.25" hidden="false" customHeight="false" outlineLevel="0" collapsed="false">
      <c r="A99" s="8" t="n">
        <v>88</v>
      </c>
      <c r="B99" s="1" t="s">
        <v>163</v>
      </c>
      <c r="C99" s="0"/>
      <c r="D99" s="19" t="n">
        <v>105</v>
      </c>
      <c r="E99" s="19" t="n">
        <v>120</v>
      </c>
      <c r="F99" s="19" t="n">
        <v>1</v>
      </c>
      <c r="G99" s="19" t="n">
        <v>154</v>
      </c>
      <c r="H99" s="19" t="n">
        <v>30</v>
      </c>
      <c r="I99" s="22" t="n">
        <f aca="false">SUM(C99:H99)</f>
        <v>410</v>
      </c>
      <c r="J99" s="22" t="n">
        <v>2</v>
      </c>
      <c r="K99" s="22" t="n">
        <v>658</v>
      </c>
    </row>
    <row r="100" customFormat="false" ht="11.25" hidden="false" customHeight="false" outlineLevel="0" collapsed="false">
      <c r="A100" s="8" t="n">
        <v>89</v>
      </c>
      <c r="B100" s="1" t="s">
        <v>163</v>
      </c>
      <c r="C100" s="0"/>
      <c r="D100" s="19" t="n">
        <v>79</v>
      </c>
      <c r="E100" s="19" t="n">
        <v>80</v>
      </c>
      <c r="F100" s="19" t="n">
        <v>5</v>
      </c>
      <c r="G100" s="19" t="n">
        <v>241</v>
      </c>
      <c r="H100" s="19" t="n">
        <v>57</v>
      </c>
      <c r="I100" s="22" t="n">
        <f aca="false">SUM(C100:H100)</f>
        <v>462</v>
      </c>
      <c r="J100" s="22" t="n">
        <v>1</v>
      </c>
      <c r="K100" s="22" t="n">
        <v>646</v>
      </c>
    </row>
    <row r="101" customFormat="false" ht="11.25" hidden="false" customHeight="false" outlineLevel="0" collapsed="false">
      <c r="A101" s="8" t="n">
        <v>90</v>
      </c>
      <c r="B101" s="1" t="s">
        <v>163</v>
      </c>
      <c r="C101" s="0"/>
      <c r="D101" s="19" t="n">
        <v>36</v>
      </c>
      <c r="E101" s="19" t="n">
        <v>17</v>
      </c>
      <c r="F101" s="19" t="n">
        <v>2</v>
      </c>
      <c r="G101" s="19" t="n">
        <v>90</v>
      </c>
      <c r="H101" s="19" t="n">
        <v>32</v>
      </c>
      <c r="I101" s="22" t="n">
        <f aca="false">SUM(C101:H101)</f>
        <v>177</v>
      </c>
      <c r="J101" s="22" t="n">
        <v>1</v>
      </c>
      <c r="K101" s="22" t="n">
        <v>279</v>
      </c>
    </row>
    <row r="102" customFormat="false" ht="11.25" hidden="false" customHeight="false" outlineLevel="0" collapsed="false">
      <c r="A102" s="8" t="n">
        <v>91</v>
      </c>
      <c r="B102" s="1" t="s">
        <v>163</v>
      </c>
      <c r="C102" s="0"/>
      <c r="D102" s="19" t="n">
        <v>67</v>
      </c>
      <c r="E102" s="19" t="n">
        <v>64</v>
      </c>
      <c r="F102" s="19" t="n">
        <v>1</v>
      </c>
      <c r="G102" s="19" t="n">
        <v>103</v>
      </c>
      <c r="H102" s="19" t="n">
        <v>75</v>
      </c>
      <c r="I102" s="22" t="n">
        <f aca="false">SUM(C102:H102)</f>
        <v>310</v>
      </c>
      <c r="J102" s="22" t="n">
        <v>2</v>
      </c>
      <c r="K102" s="22" t="n">
        <v>372</v>
      </c>
    </row>
    <row r="103" customFormat="false" ht="11.25" hidden="false" customHeight="false" outlineLevel="0" collapsed="false">
      <c r="A103" s="8" t="n">
        <v>92</v>
      </c>
      <c r="B103" s="1" t="s">
        <v>163</v>
      </c>
      <c r="C103" s="0"/>
      <c r="D103" s="19" t="n">
        <v>23</v>
      </c>
      <c r="E103" s="19" t="n">
        <v>66</v>
      </c>
      <c r="F103" s="19" t="n">
        <v>2</v>
      </c>
      <c r="G103" s="19" t="n">
        <v>48</v>
      </c>
      <c r="H103" s="19" t="n">
        <v>39</v>
      </c>
      <c r="I103" s="22" t="n">
        <f aca="false">SUM(C103:H103)</f>
        <v>178</v>
      </c>
      <c r="J103" s="22" t="n">
        <v>2</v>
      </c>
      <c r="K103" s="22" t="n">
        <v>255</v>
      </c>
    </row>
    <row r="104" customFormat="false" ht="11.25" hidden="false" customHeight="false" outlineLevel="0" collapsed="false">
      <c r="A104" s="8" t="n">
        <v>93</v>
      </c>
      <c r="B104" s="1" t="s">
        <v>163</v>
      </c>
      <c r="C104" s="0"/>
      <c r="D104" s="19" t="n">
        <v>50</v>
      </c>
      <c r="E104" s="19" t="n">
        <v>33</v>
      </c>
      <c r="F104" s="19" t="n">
        <v>2</v>
      </c>
      <c r="G104" s="19" t="n">
        <v>81</v>
      </c>
      <c r="H104" s="19" t="n">
        <v>29</v>
      </c>
      <c r="I104" s="22" t="n">
        <f aca="false">SUM(C104:H104)</f>
        <v>195</v>
      </c>
      <c r="J104" s="22" t="n">
        <v>1</v>
      </c>
      <c r="K104" s="22" t="n">
        <v>346</v>
      </c>
    </row>
    <row r="105" customFormat="false" ht="11.25" hidden="false" customHeight="false" outlineLevel="0" collapsed="false">
      <c r="A105" s="8" t="n">
        <v>94</v>
      </c>
      <c r="B105" s="1" t="s">
        <v>163</v>
      </c>
      <c r="C105" s="0"/>
      <c r="D105" s="19" t="n">
        <v>49</v>
      </c>
      <c r="E105" s="19" t="n">
        <v>25</v>
      </c>
      <c r="F105" s="19" t="n">
        <v>1</v>
      </c>
      <c r="G105" s="19" t="n">
        <v>92</v>
      </c>
      <c r="H105" s="19" t="n">
        <v>71</v>
      </c>
      <c r="I105" s="22" t="n">
        <f aca="false">SUM(C105:H105)</f>
        <v>238</v>
      </c>
      <c r="J105" s="22" t="n">
        <v>1</v>
      </c>
      <c r="K105" s="22" t="n">
        <v>352</v>
      </c>
    </row>
    <row r="106" customFormat="false" ht="11.25" hidden="false" customHeight="false" outlineLevel="0" collapsed="false">
      <c r="A106" s="8" t="n">
        <v>95</v>
      </c>
      <c r="B106" s="1" t="s">
        <v>163</v>
      </c>
      <c r="C106" s="0"/>
      <c r="D106" s="19" t="n">
        <v>38</v>
      </c>
      <c r="E106" s="19" t="n">
        <v>30</v>
      </c>
      <c r="F106" s="19" t="n">
        <v>0</v>
      </c>
      <c r="G106" s="19" t="n">
        <v>114</v>
      </c>
      <c r="H106" s="19" t="n">
        <v>50</v>
      </c>
      <c r="I106" s="22" t="n">
        <f aca="false">SUM(C106:H106)</f>
        <v>232</v>
      </c>
      <c r="J106" s="22" t="n">
        <v>0</v>
      </c>
      <c r="K106" s="22" t="n">
        <v>345</v>
      </c>
    </row>
    <row r="107" customFormat="false" ht="11.25" hidden="false" customHeight="false" outlineLevel="0" collapsed="false">
      <c r="A107" s="8" t="n">
        <v>96</v>
      </c>
      <c r="B107" s="1" t="s">
        <v>163</v>
      </c>
      <c r="C107" s="0"/>
      <c r="D107" s="19" t="n">
        <v>25</v>
      </c>
      <c r="E107" s="19" t="n">
        <v>14</v>
      </c>
      <c r="F107" s="19" t="n">
        <v>1</v>
      </c>
      <c r="G107" s="19" t="n">
        <v>91</v>
      </c>
      <c r="H107" s="19" t="n">
        <v>18</v>
      </c>
      <c r="I107" s="22" t="n">
        <f aca="false">SUM(C107:H107)</f>
        <v>149</v>
      </c>
      <c r="J107" s="22" t="n">
        <v>1</v>
      </c>
      <c r="K107" s="22" t="n">
        <v>241</v>
      </c>
    </row>
    <row r="108" customFormat="false" ht="11.25" hidden="false" customHeight="false" outlineLevel="0" collapsed="false">
      <c r="A108" s="8" t="n">
        <v>97</v>
      </c>
      <c r="B108" s="1" t="s">
        <v>163</v>
      </c>
      <c r="C108" s="0"/>
      <c r="D108" s="19" t="n">
        <v>46</v>
      </c>
      <c r="E108" s="19" t="n">
        <v>34</v>
      </c>
      <c r="F108" s="19" t="n">
        <v>1</v>
      </c>
      <c r="G108" s="19" t="n">
        <v>124</v>
      </c>
      <c r="H108" s="19" t="n">
        <v>66</v>
      </c>
      <c r="I108" s="22" t="n">
        <f aca="false">SUM(C108:H108)</f>
        <v>271</v>
      </c>
      <c r="J108" s="22" t="n">
        <v>1</v>
      </c>
      <c r="K108" s="22" t="n">
        <v>382</v>
      </c>
    </row>
    <row r="109" customFormat="false" ht="11.25" hidden="false" customHeight="false" outlineLevel="0" collapsed="false">
      <c r="A109" s="8" t="n">
        <v>98</v>
      </c>
      <c r="B109" s="1" t="s">
        <v>163</v>
      </c>
      <c r="C109" s="0"/>
      <c r="D109" s="19" t="n">
        <v>25</v>
      </c>
      <c r="E109" s="19" t="n">
        <v>25</v>
      </c>
      <c r="F109" s="19" t="n">
        <v>1</v>
      </c>
      <c r="G109" s="19" t="n">
        <v>43</v>
      </c>
      <c r="H109" s="19" t="n">
        <v>8</v>
      </c>
      <c r="I109" s="22" t="n">
        <f aca="false">SUM(C109:H109)</f>
        <v>102</v>
      </c>
      <c r="J109" s="22" t="n">
        <v>0</v>
      </c>
      <c r="K109" s="22" t="n">
        <v>152</v>
      </c>
    </row>
    <row r="110" customFormat="false" ht="11.25" hidden="false" customHeight="false" outlineLevel="0" collapsed="false">
      <c r="A110" s="8" t="n">
        <v>99</v>
      </c>
      <c r="B110" s="1" t="s">
        <v>163</v>
      </c>
      <c r="C110" s="0"/>
      <c r="D110" s="19" t="n">
        <v>81</v>
      </c>
      <c r="E110" s="19" t="n">
        <v>82</v>
      </c>
      <c r="F110" s="19" t="n">
        <v>6</v>
      </c>
      <c r="G110" s="19" t="n">
        <v>100</v>
      </c>
      <c r="H110" s="19" t="n">
        <v>41</v>
      </c>
      <c r="I110" s="22" t="n">
        <f aca="false">SUM(C110:H110)</f>
        <v>310</v>
      </c>
      <c r="J110" s="22" t="n">
        <v>0</v>
      </c>
      <c r="K110" s="22" t="n">
        <v>419</v>
      </c>
    </row>
    <row r="111" customFormat="false" ht="11.25" hidden="false" customHeight="false" outlineLevel="0" collapsed="false">
      <c r="A111" s="8" t="n">
        <v>100</v>
      </c>
      <c r="B111" s="1" t="s">
        <v>163</v>
      </c>
      <c r="C111" s="0"/>
      <c r="D111" s="19" t="n">
        <v>92</v>
      </c>
      <c r="E111" s="19" t="n">
        <v>92</v>
      </c>
      <c r="F111" s="19" t="n">
        <v>1</v>
      </c>
      <c r="G111" s="19" t="n">
        <v>215</v>
      </c>
      <c r="H111" s="19" t="n">
        <v>49</v>
      </c>
      <c r="I111" s="22" t="n">
        <f aca="false">SUM(C111:H111)</f>
        <v>449</v>
      </c>
      <c r="J111" s="22" t="n">
        <v>3</v>
      </c>
      <c r="K111" s="22" t="n">
        <v>654</v>
      </c>
    </row>
    <row r="112" customFormat="false" ht="11.25" hidden="false" customHeight="false" outlineLevel="0" collapsed="false">
      <c r="A112" s="8" t="n">
        <v>101</v>
      </c>
      <c r="B112" s="1" t="s">
        <v>163</v>
      </c>
      <c r="C112" s="0"/>
      <c r="D112" s="19" t="n">
        <v>36</v>
      </c>
      <c r="E112" s="19" t="n">
        <v>84</v>
      </c>
      <c r="F112" s="19" t="n">
        <v>6</v>
      </c>
      <c r="G112" s="19" t="n">
        <v>80</v>
      </c>
      <c r="H112" s="19" t="n">
        <v>41</v>
      </c>
      <c r="I112" s="22" t="n">
        <f aca="false">SUM(C112:H112)</f>
        <v>247</v>
      </c>
      <c r="J112" s="22" t="n">
        <v>1</v>
      </c>
      <c r="K112" s="22" t="n">
        <v>413</v>
      </c>
    </row>
    <row r="113" customFormat="false" ht="11.25" hidden="false" customHeight="false" outlineLevel="0" collapsed="false">
      <c r="A113" s="8" t="n">
        <v>102</v>
      </c>
      <c r="B113" s="1" t="s">
        <v>163</v>
      </c>
      <c r="C113" s="0"/>
      <c r="D113" s="19" t="n">
        <v>20</v>
      </c>
      <c r="E113" s="19" t="n">
        <v>29</v>
      </c>
      <c r="F113" s="19" t="n">
        <v>0</v>
      </c>
      <c r="G113" s="19" t="n">
        <v>45</v>
      </c>
      <c r="H113" s="19" t="n">
        <v>17</v>
      </c>
      <c r="I113" s="22" t="n">
        <f aca="false">SUM(C113:H113)</f>
        <v>111</v>
      </c>
      <c r="J113" s="22" t="n">
        <v>1</v>
      </c>
      <c r="K113" s="22" t="n">
        <v>180</v>
      </c>
    </row>
    <row r="114" customFormat="false" ht="12" hidden="false" customHeight="false" outlineLevel="0" collapsed="false">
      <c r="B114" s="0"/>
      <c r="C114" s="0"/>
      <c r="D114" s="19"/>
      <c r="E114" s="19"/>
      <c r="F114" s="19"/>
      <c r="G114" s="19"/>
      <c r="H114" s="19"/>
      <c r="I114" s="19"/>
      <c r="J114" s="19"/>
      <c r="K114" s="19"/>
    </row>
    <row r="115" customFormat="false" ht="11.25" hidden="false" customHeight="false" outlineLevel="0" collapsed="false">
      <c r="B115" s="23" t="s">
        <v>166</v>
      </c>
      <c r="C115" s="24"/>
      <c r="D115" s="25" t="n">
        <f aca="false">SUM(D5:D114)</f>
        <v>5548</v>
      </c>
      <c r="E115" s="25" t="n">
        <f aca="false">SUM(E5:E114)</f>
        <v>5749</v>
      </c>
      <c r="F115" s="25" t="n">
        <f aca="false">SUM(F5:F114)</f>
        <v>220</v>
      </c>
      <c r="G115" s="25" t="n">
        <f aca="false">SUM(G5:G114)</f>
        <v>8977</v>
      </c>
      <c r="H115" s="25" t="n">
        <f aca="false">SUM(H5:H114)</f>
        <v>3110</v>
      </c>
      <c r="I115" s="25" t="n">
        <f aca="false">SUM(I5:I114)</f>
        <v>23604</v>
      </c>
      <c r="J115" s="25" t="n">
        <f aca="false">SUM(J5:J114)</f>
        <v>91</v>
      </c>
      <c r="K115" s="25" t="n">
        <f aca="false">SUM(K5:K114)</f>
        <v>35838</v>
      </c>
    </row>
    <row r="116" customFormat="false" ht="11.25" hidden="false" customHeight="false" outlineLevel="0" collapsed="false">
      <c r="B116" s="0"/>
      <c r="C116" s="0"/>
      <c r="D116" s="19"/>
      <c r="E116" s="19"/>
      <c r="F116" s="19"/>
      <c r="G116" s="19"/>
      <c r="H116" s="19"/>
      <c r="I116" s="19"/>
      <c r="J116" s="19"/>
      <c r="K116" s="19"/>
    </row>
    <row r="117" customFormat="false" ht="11.25" hidden="false" customHeight="false" outlineLevel="0" collapsed="false">
      <c r="B117" s="1" t="s">
        <v>167</v>
      </c>
      <c r="C117" s="0"/>
      <c r="D117" s="19" t="n">
        <v>25</v>
      </c>
      <c r="E117" s="19" t="n">
        <v>28</v>
      </c>
      <c r="F117" s="19" t="n">
        <v>5</v>
      </c>
      <c r="G117" s="19" t="n">
        <v>44</v>
      </c>
      <c r="H117" s="19" t="n">
        <v>7</v>
      </c>
      <c r="I117" s="19" t="n">
        <f aca="false">SUM(C117:H117)</f>
        <v>109</v>
      </c>
      <c r="J117" s="19" t="n">
        <v>3</v>
      </c>
      <c r="K117" s="19"/>
    </row>
    <row r="118" customFormat="false" ht="11.25" hidden="false" customHeight="false" outlineLevel="0" collapsed="false">
      <c r="B118" s="1" t="s">
        <v>168</v>
      </c>
      <c r="C118" s="0"/>
      <c r="D118" s="19" t="n">
        <v>99</v>
      </c>
      <c r="E118" s="19" t="n">
        <v>96</v>
      </c>
      <c r="F118" s="19" t="n">
        <v>7</v>
      </c>
      <c r="G118" s="19" t="n">
        <v>138</v>
      </c>
      <c r="H118" s="19" t="n">
        <v>78</v>
      </c>
      <c r="I118" s="19" t="n">
        <f aca="false">SUM(C118:H118)</f>
        <v>418</v>
      </c>
      <c r="J118" s="19" t="n">
        <v>1</v>
      </c>
      <c r="K118" s="19"/>
    </row>
    <row r="119" customFormat="false" ht="11.25" hidden="false" customHeight="false" outlineLevel="0" collapsed="false">
      <c r="B119" s="1" t="s">
        <v>169</v>
      </c>
      <c r="C119" s="0"/>
      <c r="D119" s="19" t="n">
        <v>9</v>
      </c>
      <c r="E119" s="19" t="n">
        <v>52</v>
      </c>
      <c r="F119" s="19" t="n">
        <v>0</v>
      </c>
      <c r="G119" s="19" t="n">
        <v>46</v>
      </c>
      <c r="H119" s="19" t="n">
        <v>18</v>
      </c>
      <c r="I119" s="19" t="n">
        <f aca="false">SUM(C119:H119)</f>
        <v>125</v>
      </c>
      <c r="J119" s="19" t="n">
        <v>5</v>
      </c>
      <c r="K119" s="19"/>
    </row>
    <row r="120" customFormat="false" ht="11.25" hidden="false" customHeight="false" outlineLevel="0" collapsed="false">
      <c r="B120" s="1" t="s">
        <v>170</v>
      </c>
      <c r="C120" s="0"/>
      <c r="D120" s="19" t="n">
        <v>5</v>
      </c>
      <c r="E120" s="19" t="n">
        <v>9</v>
      </c>
      <c r="F120" s="19" t="n">
        <v>0</v>
      </c>
      <c r="G120" s="19" t="n">
        <v>7</v>
      </c>
      <c r="H120" s="19" t="n">
        <v>1</v>
      </c>
      <c r="I120" s="19" t="n">
        <f aca="false">SUM(C120:H120)</f>
        <v>22</v>
      </c>
      <c r="J120" s="19" t="n">
        <v>1</v>
      </c>
      <c r="K120" s="19"/>
    </row>
    <row r="121" customFormat="false" ht="11.25" hidden="false" customHeight="false" outlineLevel="0" collapsed="false">
      <c r="B121" s="1" t="s">
        <v>171</v>
      </c>
      <c r="C121" s="0"/>
      <c r="D121" s="19" t="n">
        <v>45</v>
      </c>
      <c r="E121" s="19" t="n">
        <v>41</v>
      </c>
      <c r="F121" s="19" t="n">
        <v>0</v>
      </c>
      <c r="G121" s="19" t="n">
        <v>59</v>
      </c>
      <c r="H121" s="19" t="n">
        <v>22</v>
      </c>
      <c r="I121" s="19" t="n">
        <f aca="false">SUM(C121:H121)</f>
        <v>167</v>
      </c>
      <c r="J121" s="19" t="n">
        <v>5</v>
      </c>
      <c r="K121" s="19"/>
    </row>
    <row r="122" customFormat="false" ht="11.25" hidden="false" customHeight="false" outlineLevel="0" collapsed="false">
      <c r="B122" s="1" t="s">
        <v>172</v>
      </c>
      <c r="C122" s="0"/>
      <c r="D122" s="19" t="n">
        <v>5</v>
      </c>
      <c r="E122" s="19" t="n">
        <v>14</v>
      </c>
      <c r="F122" s="19" t="n">
        <v>0</v>
      </c>
      <c r="G122" s="19" t="n">
        <v>2</v>
      </c>
      <c r="H122" s="19" t="n">
        <v>1</v>
      </c>
      <c r="I122" s="19" t="n">
        <f aca="false">SUM(C122:H122)</f>
        <v>22</v>
      </c>
      <c r="J122" s="19" t="n">
        <v>1</v>
      </c>
      <c r="K122" s="19"/>
    </row>
    <row r="123" customFormat="false" ht="12" hidden="false" customHeight="false" outlineLevel="0" collapsed="false">
      <c r="B123" s="0"/>
      <c r="C123" s="0"/>
      <c r="D123" s="19"/>
      <c r="E123" s="19"/>
      <c r="F123" s="19"/>
      <c r="G123" s="19"/>
      <c r="H123" s="19"/>
      <c r="I123" s="19"/>
      <c r="J123" s="19"/>
      <c r="K123" s="19"/>
    </row>
    <row r="124" customFormat="false" ht="11.25" hidden="false" customHeight="false" outlineLevel="0" collapsed="false">
      <c r="B124" s="23" t="s">
        <v>173</v>
      </c>
      <c r="C124" s="24"/>
      <c r="D124" s="25" t="n">
        <f aca="false">SUM(D115:D123)</f>
        <v>5736</v>
      </c>
      <c r="E124" s="25" t="n">
        <f aca="false">SUM(E115:E123)</f>
        <v>5989</v>
      </c>
      <c r="F124" s="25" t="n">
        <f aca="false">SUM(F115:F123)</f>
        <v>232</v>
      </c>
      <c r="G124" s="25" t="n">
        <f aca="false">SUM(G115:G123)</f>
        <v>9273</v>
      </c>
      <c r="H124" s="25" t="n">
        <f aca="false">SUM(H115:H123)</f>
        <v>3237</v>
      </c>
      <c r="I124" s="25" t="n">
        <f aca="false">SUM(I115:I123)</f>
        <v>24467</v>
      </c>
      <c r="J124" s="25" t="n">
        <f aca="false">SUM(J115:J123)</f>
        <v>107</v>
      </c>
      <c r="K124" s="25" t="n">
        <f aca="false">SUM(K115:K123)</f>
        <v>35838</v>
      </c>
    </row>
    <row r="125" customFormat="false" ht="11.25" hidden="false" customHeight="false" outlineLevel="0" collapsed="false">
      <c r="B125" s="8" t="s">
        <v>174</v>
      </c>
      <c r="C125" s="0"/>
      <c r="D125" s="13" t="n">
        <f aca="false">IF($D$137&gt;0,D124/$D$137,0)</f>
        <v>0.234438222912494</v>
      </c>
      <c r="E125" s="13" t="n">
        <f aca="false">IF($D$137&gt;0,E124/$D$137,0)</f>
        <v>0.244778681489353</v>
      </c>
      <c r="F125" s="13" t="n">
        <f aca="false">IF($D$137&gt;0,F124/$D$137,0)</f>
        <v>0.00948215964360159</v>
      </c>
      <c r="G125" s="13" t="n">
        <f aca="false">IF($D$137&gt;0,G124/$D$137,0)</f>
        <v>0.379000286099644</v>
      </c>
      <c r="H125" s="13" t="n">
        <f aca="false">IF($D$137&gt;0,H124/$D$137,0)</f>
        <v>0.132300649854907</v>
      </c>
      <c r="I125" s="0"/>
    </row>
    <row r="126" customFormat="false" ht="11.25" hidden="false" customHeight="false" outlineLevel="0" collapsed="false">
      <c r="B126" s="0"/>
      <c r="C126" s="0"/>
      <c r="D126" s="0"/>
      <c r="E126" s="0"/>
      <c r="F126" s="0"/>
      <c r="G126" s="0"/>
      <c r="H126" s="0"/>
      <c r="I126" s="0"/>
    </row>
    <row r="127" customFormat="false" ht="12" hidden="false" customHeight="false" outlineLevel="0" collapsed="false">
      <c r="B127" s="12" t="s">
        <v>175</v>
      </c>
      <c r="C127" s="12"/>
      <c r="D127" s="26"/>
      <c r="E127" s="6"/>
      <c r="F127" s="6"/>
      <c r="G127" s="6"/>
      <c r="H127" s="6"/>
      <c r="I127" s="4"/>
    </row>
    <row r="128" customFormat="false" ht="11.25" hidden="false" customHeight="false" outlineLevel="0" collapsed="false">
      <c r="B128" s="0"/>
      <c r="C128" s="0"/>
      <c r="D128" s="19"/>
      <c r="E128" s="0"/>
      <c r="F128" s="0"/>
      <c r="G128" s="0"/>
    </row>
    <row r="129" customFormat="false" ht="11.25" hidden="false" customHeight="false" outlineLevel="0" collapsed="false">
      <c r="B129" s="1" t="s">
        <v>176</v>
      </c>
      <c r="C129" s="0"/>
      <c r="D129" s="19" t="n">
        <f aca="false">TotalRegularVotes</f>
        <v>23604</v>
      </c>
      <c r="E129" s="0"/>
      <c r="F129" s="13" t="n">
        <f aca="false">IF(TotalValidVotes&gt;0,TotalRegularVotes/TotalValidVotes,0)</f>
        <v>0.964728000980913</v>
      </c>
      <c r="G129" s="1" t="s">
        <v>177</v>
      </c>
    </row>
    <row r="130" customFormat="false" ht="11.25" hidden="false" customHeight="false" outlineLevel="0" collapsed="false">
      <c r="B130" s="1" t="s">
        <v>167</v>
      </c>
      <c r="C130" s="0"/>
      <c r="D130" s="19" t="n">
        <f aca="false">TotalSP01</f>
        <v>109</v>
      </c>
      <c r="E130" s="0"/>
      <c r="F130" s="13" t="n">
        <f aca="false">IF(TotalValidVotes&gt;0,TotalSP01/TotalValidVotes,0)</f>
        <v>0.00445498017738178</v>
      </c>
      <c r="G130" s="1" t="s">
        <v>177</v>
      </c>
    </row>
    <row r="131" customFormat="false" ht="11.25" hidden="false" customHeight="false" outlineLevel="0" collapsed="false">
      <c r="B131" s="1" t="s">
        <v>168</v>
      </c>
      <c r="C131" s="0"/>
      <c r="D131" s="19" t="n">
        <f aca="false">TotalSP02</f>
        <v>418</v>
      </c>
      <c r="E131" s="0"/>
      <c r="F131" s="13" t="n">
        <f aca="false">IF(TotalValidVotes&gt;0,TotalSP02/TotalValidVotes,0)</f>
        <v>0.0170842359095925</v>
      </c>
      <c r="G131" s="1" t="s">
        <v>177</v>
      </c>
    </row>
    <row r="132" customFormat="false" ht="11.25" hidden="false" customHeight="false" outlineLevel="0" collapsed="false">
      <c r="B132" s="1" t="s">
        <v>169</v>
      </c>
      <c r="C132" s="0"/>
      <c r="D132" s="19" t="n">
        <f aca="false">TotalSP03</f>
        <v>125</v>
      </c>
      <c r="E132" s="0"/>
      <c r="F132" s="13" t="n">
        <f aca="false">IF(TotalValidVotes&gt;0,TotalSP03/TotalValidVotes,0)</f>
        <v>0.0051089222217681</v>
      </c>
      <c r="G132" s="1" t="s">
        <v>177</v>
      </c>
    </row>
    <row r="133" customFormat="false" ht="11.25" hidden="false" customHeight="false" outlineLevel="0" collapsed="false">
      <c r="B133" s="1" t="s">
        <v>170</v>
      </c>
      <c r="C133" s="0"/>
      <c r="D133" s="19" t="n">
        <f aca="false">TotalSP04</f>
        <v>22</v>
      </c>
      <c r="E133" s="0"/>
      <c r="F133" s="13" t="n">
        <f aca="false">IF(TotalValidVotes&gt;0,TotalSP04/TotalValidVotes,0)</f>
        <v>0.000899170311031185</v>
      </c>
      <c r="G133" s="1" t="s">
        <v>177</v>
      </c>
    </row>
    <row r="134" customFormat="false" ht="11.25" hidden="false" customHeight="false" outlineLevel="0" collapsed="false">
      <c r="B134" s="1" t="s">
        <v>171</v>
      </c>
      <c r="C134" s="0"/>
      <c r="D134" s="19" t="n">
        <f aca="false">TotalSP05</f>
        <v>167</v>
      </c>
      <c r="E134" s="0"/>
      <c r="F134" s="13" t="n">
        <f aca="false">IF(TotalValidVotes&gt;0,TotalSP05/TotalValidVotes,0)</f>
        <v>0.00682552008828218</v>
      </c>
      <c r="G134" s="1" t="s">
        <v>177</v>
      </c>
    </row>
    <row r="135" customFormat="false" ht="11.25" hidden="false" customHeight="false" outlineLevel="0" collapsed="false">
      <c r="B135" s="1" t="s">
        <v>172</v>
      </c>
      <c r="C135" s="0"/>
      <c r="D135" s="19" t="n">
        <f aca="false">TotalSP06</f>
        <v>22</v>
      </c>
      <c r="E135" s="0"/>
      <c r="F135" s="13" t="n">
        <f aca="false">IF(TotalValidVotes&gt;0,TotalSP06/TotalValidVotes,0)</f>
        <v>0.000899170311031185</v>
      </c>
      <c r="G135" s="1" t="s">
        <v>177</v>
      </c>
    </row>
    <row r="136" customFormat="false" ht="12" hidden="false" customHeight="false" outlineLevel="0" collapsed="false">
      <c r="B136" s="0"/>
      <c r="C136" s="0"/>
      <c r="D136" s="19"/>
      <c r="E136" s="0"/>
      <c r="F136" s="0"/>
      <c r="G136" s="0"/>
    </row>
    <row r="137" customFormat="false" ht="11.25" hidden="false" customHeight="false" outlineLevel="0" collapsed="false">
      <c r="B137" s="14" t="s">
        <v>177</v>
      </c>
      <c r="C137" s="14"/>
      <c r="D137" s="25" t="n">
        <f aca="false">SUM(D129:D135)</f>
        <v>24467</v>
      </c>
      <c r="E137" s="4"/>
      <c r="F137" s="15"/>
      <c r="G137" s="0"/>
    </row>
    <row r="138" customFormat="false" ht="11.25" hidden="false" customHeight="false" outlineLevel="0" collapsed="false">
      <c r="B138" s="1" t="s">
        <v>178</v>
      </c>
      <c r="D138" s="19" t="n">
        <f aca="false">TotalRejectedBallots</f>
        <v>107</v>
      </c>
      <c r="F138" s="13" t="n">
        <f aca="false">IF(RegisteredVotersVoted&gt;0,TotalRejectedBallots/RegisteredVotersVoted,0)</f>
        <v>0.00435419549116953</v>
      </c>
      <c r="G138" s="1" t="s">
        <v>179</v>
      </c>
    </row>
    <row r="139" customFormat="false" ht="11.25" hidden="false" customHeight="false" outlineLevel="0" collapsed="false">
      <c r="B139" s="1" t="s">
        <v>180</v>
      </c>
      <c r="D139" s="19" t="n">
        <f aca="false">TotalValidVotes+TotalRejectedBallots</f>
        <v>24574</v>
      </c>
      <c r="F139" s="13" t="n">
        <f aca="false">IF(TotalRegisteredVoters&gt;0,RegisteredVotersVoted/TotalRegisteredVoters,0)</f>
        <v>0.685696746470227</v>
      </c>
      <c r="G139" s="1" t="s">
        <v>216</v>
      </c>
    </row>
    <row r="140" customFormat="false" ht="11.25" hidden="false" customHeight="false" outlineLevel="0" collapsed="false">
      <c r="B140" s="0"/>
      <c r="D140" s="0"/>
    </row>
    <row r="141" customFormat="false" ht="11.25" hidden="false" customHeight="false" outlineLevel="0" collapsed="false">
      <c r="B141" s="21" t="s">
        <v>182</v>
      </c>
      <c r="D141" s="1" t="s">
        <v>421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3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33" activeCellId="1" sqref="H19:H20 A133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customFormat="false" ht="11.25" hidden="false" customHeight="false" outlineLevel="0" collapsed="false">
      <c r="A2" s="0"/>
      <c r="B2" s="0"/>
      <c r="C2" s="0"/>
      <c r="D2" s="3" t="s">
        <v>422</v>
      </c>
      <c r="E2" s="0"/>
      <c r="F2" s="0"/>
      <c r="G2" s="0"/>
      <c r="H2" s="0"/>
      <c r="I2" s="0"/>
      <c r="J2" s="0"/>
      <c r="K2" s="0"/>
      <c r="L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</row>
    <row r="4" customFormat="false" ht="33.75" hidden="false" customHeight="false" outlineLevel="0" collapsed="false">
      <c r="A4" s="10"/>
      <c r="B4" s="9"/>
      <c r="C4" s="9"/>
      <c r="D4" s="20" t="s">
        <v>423</v>
      </c>
      <c r="E4" s="20" t="s">
        <v>424</v>
      </c>
      <c r="F4" s="20" t="s">
        <v>425</v>
      </c>
      <c r="G4" s="20" t="s">
        <v>426</v>
      </c>
      <c r="H4" s="20" t="s">
        <v>427</v>
      </c>
      <c r="I4" s="20" t="s">
        <v>428</v>
      </c>
      <c r="J4" s="20" t="s">
        <v>156</v>
      </c>
      <c r="K4" s="20" t="s">
        <v>157</v>
      </c>
      <c r="L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</row>
    <row r="8" customFormat="false" ht="11.25" hidden="false" customHeight="false" outlineLevel="0" collapsed="false">
      <c r="A8" s="0"/>
      <c r="B8" s="1" t="s">
        <v>429</v>
      </c>
      <c r="C8" s="0"/>
      <c r="D8" s="19" t="n">
        <v>121</v>
      </c>
      <c r="E8" s="19" t="n">
        <v>2</v>
      </c>
      <c r="F8" s="19" t="n">
        <v>77</v>
      </c>
      <c r="G8" s="19" t="n">
        <v>35</v>
      </c>
      <c r="H8" s="19" t="n">
        <v>4</v>
      </c>
      <c r="I8" s="19" t="n">
        <v>2</v>
      </c>
      <c r="J8" s="22" t="n">
        <f aca="false">SUM(C8:I8)</f>
        <v>241</v>
      </c>
      <c r="K8" s="22" t="n">
        <v>0</v>
      </c>
      <c r="L8" s="22"/>
    </row>
    <row r="9" customFormat="false" ht="11.25" hidden="false" customHeight="false" outlineLevel="0" collapsed="false">
      <c r="A9" s="0"/>
      <c r="B9" s="1" t="s">
        <v>430</v>
      </c>
      <c r="C9" s="0"/>
      <c r="D9" s="19" t="n">
        <v>59</v>
      </c>
      <c r="E9" s="19" t="n">
        <v>1</v>
      </c>
      <c r="F9" s="19" t="n">
        <v>77</v>
      </c>
      <c r="G9" s="19" t="n">
        <v>14</v>
      </c>
      <c r="H9" s="19" t="n">
        <v>2</v>
      </c>
      <c r="I9" s="19" t="n">
        <v>0</v>
      </c>
      <c r="J9" s="22" t="n">
        <f aca="false">SUM(C9:I9)</f>
        <v>153</v>
      </c>
      <c r="K9" s="22" t="n">
        <v>0</v>
      </c>
      <c r="L9" s="22"/>
    </row>
    <row r="10" customFormat="false" ht="11.25" hidden="false" customHeight="false" outlineLevel="0" collapsed="false">
      <c r="A10" s="0"/>
      <c r="B10" s="1" t="s">
        <v>431</v>
      </c>
      <c r="C10" s="0"/>
      <c r="D10" s="19" t="n">
        <v>175</v>
      </c>
      <c r="E10" s="19" t="n">
        <v>4</v>
      </c>
      <c r="F10" s="19" t="n">
        <v>89</v>
      </c>
      <c r="G10" s="19" t="n">
        <v>45</v>
      </c>
      <c r="H10" s="19" t="n">
        <v>7</v>
      </c>
      <c r="I10" s="19" t="n">
        <v>1</v>
      </c>
      <c r="J10" s="22" t="n">
        <f aca="false">SUM(C10:I10)</f>
        <v>321</v>
      </c>
      <c r="K10" s="22" t="n">
        <v>0</v>
      </c>
      <c r="L10" s="22"/>
    </row>
    <row r="11" customFormat="false" ht="11.25" hidden="false" customHeight="false" outlineLevel="0" collapsed="false">
      <c r="A11" s="0"/>
      <c r="B11" s="1" t="s">
        <v>432</v>
      </c>
      <c r="C11" s="0"/>
      <c r="D11" s="19" t="n">
        <v>208</v>
      </c>
      <c r="E11" s="19" t="n">
        <v>5</v>
      </c>
      <c r="F11" s="19" t="n">
        <v>176</v>
      </c>
      <c r="G11" s="19" t="n">
        <v>36</v>
      </c>
      <c r="H11" s="19" t="n">
        <v>2</v>
      </c>
      <c r="I11" s="19" t="n">
        <v>2</v>
      </c>
      <c r="J11" s="22" t="n">
        <f aca="false">SUM(C11:I11)</f>
        <v>429</v>
      </c>
      <c r="K11" s="22" t="n">
        <v>3</v>
      </c>
      <c r="L11" s="22"/>
    </row>
    <row r="12" customFormat="false" ht="11.25" hidden="false" customHeight="false" outlineLevel="0" collapsed="false">
      <c r="A12" s="0"/>
      <c r="B12" s="0"/>
      <c r="C12" s="0"/>
      <c r="D12" s="19"/>
      <c r="E12" s="19"/>
      <c r="F12" s="19"/>
      <c r="G12" s="19"/>
      <c r="H12" s="19"/>
      <c r="I12" s="19"/>
      <c r="J12" s="22"/>
      <c r="K12" s="22"/>
      <c r="L12" s="22"/>
    </row>
    <row r="13" customFormat="false" ht="11.25" hidden="false" customHeight="false" outlineLevel="0" collapsed="false">
      <c r="A13" s="21" t="s">
        <v>161</v>
      </c>
      <c r="B13" s="0"/>
      <c r="C13" s="0"/>
      <c r="D13" s="19"/>
      <c r="E13" s="19"/>
      <c r="F13" s="19"/>
      <c r="G13" s="19"/>
      <c r="H13" s="19"/>
      <c r="I13" s="19"/>
      <c r="J13" s="22"/>
      <c r="K13" s="22"/>
      <c r="L13" s="22"/>
    </row>
    <row r="14" customFormat="false" ht="11.25" hidden="false" customHeight="false" outlineLevel="0" collapsed="false">
      <c r="A14" s="21" t="s">
        <v>162</v>
      </c>
      <c r="B14" s="0"/>
      <c r="C14" s="0"/>
      <c r="D14" s="19"/>
      <c r="E14" s="19"/>
      <c r="F14" s="19"/>
      <c r="G14" s="19"/>
      <c r="H14" s="19"/>
      <c r="I14" s="19"/>
      <c r="J14" s="19"/>
      <c r="K14" s="19"/>
      <c r="L14" s="19"/>
    </row>
    <row r="15" customFormat="false" ht="11.25" hidden="false" customHeight="false" outlineLevel="0" collapsed="false">
      <c r="A15" s="8" t="n">
        <v>1</v>
      </c>
      <c r="B15" s="1" t="s">
        <v>433</v>
      </c>
      <c r="C15" s="0"/>
      <c r="D15" s="19" t="n">
        <v>12</v>
      </c>
      <c r="E15" s="19" t="n">
        <v>0</v>
      </c>
      <c r="F15" s="19" t="n">
        <v>4</v>
      </c>
      <c r="G15" s="19" t="n">
        <v>1</v>
      </c>
      <c r="H15" s="19" t="n">
        <v>2</v>
      </c>
      <c r="I15" s="19" t="n">
        <v>0</v>
      </c>
      <c r="J15" s="22" t="n">
        <f aca="false">SUM(C15:I15)</f>
        <v>19</v>
      </c>
      <c r="K15" s="22" t="n">
        <v>0</v>
      </c>
      <c r="L15" s="22" t="n">
        <v>27</v>
      </c>
    </row>
    <row r="16" customFormat="false" ht="11.25" hidden="false" customHeight="false" outlineLevel="0" collapsed="false">
      <c r="A16" s="8" t="n">
        <v>2</v>
      </c>
      <c r="B16" s="1" t="s">
        <v>434</v>
      </c>
      <c r="C16" s="0"/>
      <c r="D16" s="19" t="n">
        <v>94</v>
      </c>
      <c r="E16" s="19" t="n">
        <v>5</v>
      </c>
      <c r="F16" s="19" t="n">
        <v>89</v>
      </c>
      <c r="G16" s="19" t="n">
        <v>49</v>
      </c>
      <c r="H16" s="19" t="n">
        <v>11</v>
      </c>
      <c r="I16" s="19" t="n">
        <v>1</v>
      </c>
      <c r="J16" s="22" t="n">
        <f aca="false">SUM(C16:I16)</f>
        <v>249</v>
      </c>
      <c r="K16" s="22" t="n">
        <v>1</v>
      </c>
      <c r="L16" s="22" t="n">
        <v>339</v>
      </c>
    </row>
    <row r="17" customFormat="false" ht="11.25" hidden="false" customHeight="false" outlineLevel="0" collapsed="false">
      <c r="A17" s="8" t="n">
        <v>3</v>
      </c>
      <c r="B17" s="1" t="s">
        <v>435</v>
      </c>
      <c r="C17" s="0"/>
      <c r="D17" s="19" t="n">
        <v>41</v>
      </c>
      <c r="E17" s="19" t="n">
        <v>8</v>
      </c>
      <c r="F17" s="19" t="n">
        <v>42</v>
      </c>
      <c r="G17" s="19" t="n">
        <v>14</v>
      </c>
      <c r="H17" s="19" t="n">
        <v>2</v>
      </c>
      <c r="I17" s="19" t="n">
        <v>0</v>
      </c>
      <c r="J17" s="22" t="n">
        <f aca="false">SUM(C17:I17)</f>
        <v>107</v>
      </c>
      <c r="K17" s="22" t="n">
        <v>5</v>
      </c>
      <c r="L17" s="22" t="n">
        <v>171</v>
      </c>
    </row>
    <row r="18" customFormat="false" ht="11.25" hidden="false" customHeight="false" outlineLevel="0" collapsed="false">
      <c r="A18" s="8" t="n">
        <v>4</v>
      </c>
      <c r="B18" s="1" t="s">
        <v>435</v>
      </c>
      <c r="C18" s="0"/>
      <c r="D18" s="19" t="n">
        <v>73</v>
      </c>
      <c r="E18" s="19" t="n">
        <v>6</v>
      </c>
      <c r="F18" s="19" t="n">
        <v>92</v>
      </c>
      <c r="G18" s="19" t="n">
        <v>30</v>
      </c>
      <c r="H18" s="19" t="n">
        <v>4</v>
      </c>
      <c r="I18" s="19" t="n">
        <v>1</v>
      </c>
      <c r="J18" s="22" t="n">
        <f aca="false">SUM(C18:I18)</f>
        <v>206</v>
      </c>
      <c r="K18" s="22" t="n">
        <v>0</v>
      </c>
      <c r="L18" s="22" t="n">
        <v>328</v>
      </c>
    </row>
    <row r="19" customFormat="false" ht="11.25" hidden="false" customHeight="false" outlineLevel="0" collapsed="false">
      <c r="A19" s="8" t="n">
        <v>5</v>
      </c>
      <c r="B19" s="1" t="s">
        <v>435</v>
      </c>
      <c r="C19" s="0"/>
      <c r="D19" s="19" t="n">
        <v>82</v>
      </c>
      <c r="E19" s="19" t="n">
        <v>3</v>
      </c>
      <c r="F19" s="19" t="n">
        <v>70</v>
      </c>
      <c r="G19" s="19" t="n">
        <v>29</v>
      </c>
      <c r="H19" s="19" t="n">
        <v>2</v>
      </c>
      <c r="I19" s="19" t="n">
        <v>0</v>
      </c>
      <c r="J19" s="22" t="n">
        <f aca="false">SUM(C19:I19)</f>
        <v>186</v>
      </c>
      <c r="K19" s="22" t="n">
        <v>2</v>
      </c>
      <c r="L19" s="22" t="n">
        <v>282</v>
      </c>
    </row>
    <row r="20" customFormat="false" ht="11.25" hidden="false" customHeight="false" outlineLevel="0" collapsed="false">
      <c r="A20" s="8" t="n">
        <v>6</v>
      </c>
      <c r="B20" s="1" t="s">
        <v>435</v>
      </c>
      <c r="C20" s="0"/>
      <c r="D20" s="19" t="n">
        <v>73</v>
      </c>
      <c r="E20" s="19" t="n">
        <v>1</v>
      </c>
      <c r="F20" s="19" t="n">
        <v>76</v>
      </c>
      <c r="G20" s="19" t="n">
        <v>20</v>
      </c>
      <c r="H20" s="19" t="n">
        <v>2</v>
      </c>
      <c r="I20" s="19" t="n">
        <v>0</v>
      </c>
      <c r="J20" s="22" t="n">
        <f aca="false">SUM(C20:I20)</f>
        <v>172</v>
      </c>
      <c r="K20" s="22" t="n">
        <v>1</v>
      </c>
      <c r="L20" s="22" t="n">
        <v>285</v>
      </c>
    </row>
    <row r="21" customFormat="false" ht="11.25" hidden="false" customHeight="false" outlineLevel="0" collapsed="false">
      <c r="A21" s="8" t="n">
        <v>7</v>
      </c>
      <c r="B21" s="1" t="s">
        <v>435</v>
      </c>
      <c r="C21" s="0"/>
      <c r="D21" s="19" t="n">
        <v>44</v>
      </c>
      <c r="E21" s="19" t="n">
        <v>5</v>
      </c>
      <c r="F21" s="19" t="n">
        <v>58</v>
      </c>
      <c r="G21" s="19" t="n">
        <v>19</v>
      </c>
      <c r="H21" s="19" t="n">
        <v>4</v>
      </c>
      <c r="I21" s="19" t="n">
        <v>0</v>
      </c>
      <c r="J21" s="22" t="n">
        <f aca="false">SUM(C21:I21)</f>
        <v>130</v>
      </c>
      <c r="K21" s="22" t="n">
        <v>1</v>
      </c>
      <c r="L21" s="22" t="n">
        <v>231</v>
      </c>
    </row>
    <row r="22" customFormat="false" ht="11.25" hidden="false" customHeight="false" outlineLevel="0" collapsed="false">
      <c r="A22" s="8" t="n">
        <v>8</v>
      </c>
      <c r="B22" s="1" t="s">
        <v>435</v>
      </c>
      <c r="C22" s="0"/>
      <c r="D22" s="19" t="n">
        <v>65</v>
      </c>
      <c r="E22" s="19" t="n">
        <v>9</v>
      </c>
      <c r="F22" s="19" t="n">
        <v>60</v>
      </c>
      <c r="G22" s="19" t="n">
        <v>16</v>
      </c>
      <c r="H22" s="19" t="n">
        <v>2</v>
      </c>
      <c r="I22" s="19" t="n">
        <v>0</v>
      </c>
      <c r="J22" s="22" t="n">
        <f aca="false">SUM(C22:I22)</f>
        <v>152</v>
      </c>
      <c r="K22" s="22" t="n">
        <v>1</v>
      </c>
      <c r="L22" s="22" t="n">
        <v>236</v>
      </c>
    </row>
    <row r="23" customFormat="false" ht="11.25" hidden="false" customHeight="false" outlineLevel="0" collapsed="false">
      <c r="A23" s="8" t="n">
        <v>9</v>
      </c>
      <c r="B23" s="1" t="s">
        <v>435</v>
      </c>
      <c r="C23" s="0"/>
      <c r="D23" s="19" t="n">
        <v>80</v>
      </c>
      <c r="E23" s="19" t="n">
        <v>8</v>
      </c>
      <c r="F23" s="19" t="n">
        <v>59</v>
      </c>
      <c r="G23" s="19" t="n">
        <v>17</v>
      </c>
      <c r="H23" s="19" t="n">
        <v>4</v>
      </c>
      <c r="I23" s="19" t="n">
        <v>2</v>
      </c>
      <c r="J23" s="22" t="n">
        <f aca="false">SUM(C23:I23)</f>
        <v>170</v>
      </c>
      <c r="K23" s="22" t="n">
        <v>0</v>
      </c>
      <c r="L23" s="22" t="n">
        <v>298</v>
      </c>
    </row>
    <row r="24" customFormat="false" ht="11.25" hidden="false" customHeight="false" outlineLevel="0" collapsed="false">
      <c r="A24" s="8" t="n">
        <v>10</v>
      </c>
      <c r="B24" s="1" t="s">
        <v>435</v>
      </c>
      <c r="C24" s="0"/>
      <c r="D24" s="19" t="n">
        <v>64</v>
      </c>
      <c r="E24" s="19" t="n">
        <v>3</v>
      </c>
      <c r="F24" s="19" t="n">
        <v>49</v>
      </c>
      <c r="G24" s="19" t="n">
        <v>11</v>
      </c>
      <c r="H24" s="19" t="n">
        <v>3</v>
      </c>
      <c r="I24" s="19" t="n">
        <v>2</v>
      </c>
      <c r="J24" s="22" t="n">
        <f aca="false">SUM(C24:I24)</f>
        <v>132</v>
      </c>
      <c r="K24" s="22" t="n">
        <v>0</v>
      </c>
      <c r="L24" s="22" t="n">
        <v>239</v>
      </c>
    </row>
    <row r="25" customFormat="false" ht="11.25" hidden="false" customHeight="false" outlineLevel="0" collapsed="false">
      <c r="A25" s="8" t="s">
        <v>436</v>
      </c>
      <c r="B25" s="1" t="s">
        <v>435</v>
      </c>
      <c r="C25" s="0"/>
      <c r="D25" s="19" t="n">
        <v>7</v>
      </c>
      <c r="E25" s="19" t="n">
        <v>0</v>
      </c>
      <c r="F25" s="19" t="n">
        <v>4</v>
      </c>
      <c r="G25" s="19" t="n">
        <v>0</v>
      </c>
      <c r="H25" s="19" t="n">
        <v>1</v>
      </c>
      <c r="I25" s="19" t="n">
        <v>0</v>
      </c>
      <c r="J25" s="22" t="n">
        <f aca="false">SUM(C25:I25)</f>
        <v>12</v>
      </c>
      <c r="K25" s="22" t="n">
        <v>1</v>
      </c>
      <c r="L25" s="22" t="n">
        <v>29</v>
      </c>
    </row>
    <row r="26" customFormat="false" ht="11.25" hidden="false" customHeight="false" outlineLevel="0" collapsed="false">
      <c r="A26" s="8" t="n">
        <v>12</v>
      </c>
      <c r="B26" s="1" t="s">
        <v>435</v>
      </c>
      <c r="C26" s="0"/>
      <c r="D26" s="19" t="n">
        <v>35</v>
      </c>
      <c r="E26" s="19" t="n">
        <v>1</v>
      </c>
      <c r="F26" s="19" t="n">
        <v>22</v>
      </c>
      <c r="G26" s="19" t="n">
        <v>10</v>
      </c>
      <c r="H26" s="19" t="n">
        <v>4</v>
      </c>
      <c r="I26" s="19" t="n">
        <v>1</v>
      </c>
      <c r="J26" s="22" t="n">
        <f aca="false">SUM(C26:I26)</f>
        <v>73</v>
      </c>
      <c r="K26" s="22" t="n">
        <v>2</v>
      </c>
      <c r="L26" s="22" t="n">
        <v>145</v>
      </c>
    </row>
    <row r="27" customFormat="false" ht="11.25" hidden="false" customHeight="false" outlineLevel="0" collapsed="false">
      <c r="A27" s="8" t="n">
        <v>13</v>
      </c>
      <c r="B27" s="1" t="s">
        <v>435</v>
      </c>
      <c r="C27" s="0"/>
      <c r="D27" s="19" t="n">
        <v>71</v>
      </c>
      <c r="E27" s="19" t="n">
        <v>5</v>
      </c>
      <c r="F27" s="19" t="n">
        <v>60</v>
      </c>
      <c r="G27" s="19" t="n">
        <v>12</v>
      </c>
      <c r="H27" s="19" t="n">
        <v>11</v>
      </c>
      <c r="I27" s="19" t="n">
        <v>0</v>
      </c>
      <c r="J27" s="22" t="n">
        <f aca="false">SUM(C27:I27)</f>
        <v>159</v>
      </c>
      <c r="K27" s="22" t="n">
        <v>3</v>
      </c>
      <c r="L27" s="22" t="n">
        <v>246</v>
      </c>
    </row>
    <row r="28" customFormat="false" ht="11.25" hidden="false" customHeight="false" outlineLevel="0" collapsed="false">
      <c r="A28" s="8" t="n">
        <v>14</v>
      </c>
      <c r="B28" s="1" t="s">
        <v>435</v>
      </c>
      <c r="C28" s="0"/>
      <c r="D28" s="19" t="n">
        <v>93</v>
      </c>
      <c r="E28" s="19" t="n">
        <v>11</v>
      </c>
      <c r="F28" s="19" t="n">
        <v>67</v>
      </c>
      <c r="G28" s="19" t="n">
        <v>10</v>
      </c>
      <c r="H28" s="19" t="n">
        <v>6</v>
      </c>
      <c r="I28" s="19" t="n">
        <v>1</v>
      </c>
      <c r="J28" s="22" t="n">
        <f aca="false">SUM(C28:I28)</f>
        <v>188</v>
      </c>
      <c r="K28" s="22" t="n">
        <v>0</v>
      </c>
      <c r="L28" s="22" t="n">
        <v>304</v>
      </c>
    </row>
    <row r="29" customFormat="false" ht="11.25" hidden="false" customHeight="false" outlineLevel="0" collapsed="false">
      <c r="A29" s="8" t="n">
        <v>15</v>
      </c>
      <c r="B29" s="1" t="s">
        <v>435</v>
      </c>
      <c r="C29" s="0"/>
      <c r="D29" s="19" t="n">
        <v>84</v>
      </c>
      <c r="E29" s="19" t="n">
        <v>3</v>
      </c>
      <c r="F29" s="19" t="n">
        <v>70</v>
      </c>
      <c r="G29" s="19" t="n">
        <v>16</v>
      </c>
      <c r="H29" s="19" t="n">
        <v>2</v>
      </c>
      <c r="I29" s="19" t="n">
        <v>0</v>
      </c>
      <c r="J29" s="22" t="n">
        <f aca="false">SUM(C29:I29)</f>
        <v>175</v>
      </c>
      <c r="K29" s="22" t="n">
        <v>0</v>
      </c>
      <c r="L29" s="22" t="n">
        <v>261</v>
      </c>
    </row>
    <row r="30" customFormat="false" ht="11.25" hidden="false" customHeight="false" outlineLevel="0" collapsed="false">
      <c r="A30" s="8" t="n">
        <v>16</v>
      </c>
      <c r="B30" s="1" t="s">
        <v>435</v>
      </c>
      <c r="C30" s="0"/>
      <c r="D30" s="19" t="n">
        <v>105</v>
      </c>
      <c r="E30" s="19" t="n">
        <v>6</v>
      </c>
      <c r="F30" s="19" t="n">
        <v>59</v>
      </c>
      <c r="G30" s="19" t="n">
        <v>26</v>
      </c>
      <c r="H30" s="19" t="n">
        <v>4</v>
      </c>
      <c r="I30" s="19" t="n">
        <v>4</v>
      </c>
      <c r="J30" s="22" t="n">
        <f aca="false">SUM(C30:I30)</f>
        <v>204</v>
      </c>
      <c r="K30" s="22" t="n">
        <v>6</v>
      </c>
      <c r="L30" s="22" t="n">
        <v>314</v>
      </c>
    </row>
    <row r="31" customFormat="false" ht="11.25" hidden="false" customHeight="false" outlineLevel="0" collapsed="false">
      <c r="A31" s="8" t="n">
        <v>17</v>
      </c>
      <c r="B31" s="1" t="s">
        <v>435</v>
      </c>
      <c r="C31" s="0"/>
      <c r="D31" s="19" t="n">
        <v>97</v>
      </c>
      <c r="E31" s="19" t="n">
        <v>5</v>
      </c>
      <c r="F31" s="19" t="n">
        <v>71</v>
      </c>
      <c r="G31" s="19" t="n">
        <v>21</v>
      </c>
      <c r="H31" s="19" t="n">
        <v>1</v>
      </c>
      <c r="I31" s="19" t="n">
        <v>0</v>
      </c>
      <c r="J31" s="22" t="n">
        <f aca="false">SUM(C31:I31)</f>
        <v>195</v>
      </c>
      <c r="K31" s="22" t="n">
        <v>1</v>
      </c>
      <c r="L31" s="22" t="n">
        <v>333</v>
      </c>
    </row>
    <row r="32" customFormat="false" ht="11.25" hidden="false" customHeight="false" outlineLevel="0" collapsed="false">
      <c r="A32" s="8" t="n">
        <v>18</v>
      </c>
      <c r="B32" s="1" t="s">
        <v>435</v>
      </c>
      <c r="C32" s="0"/>
      <c r="D32" s="19" t="n">
        <v>91</v>
      </c>
      <c r="E32" s="19" t="n">
        <v>5</v>
      </c>
      <c r="F32" s="19" t="n">
        <v>59</v>
      </c>
      <c r="G32" s="19" t="n">
        <v>28</v>
      </c>
      <c r="H32" s="19" t="n">
        <v>4</v>
      </c>
      <c r="I32" s="19" t="n">
        <v>1</v>
      </c>
      <c r="J32" s="22" t="n">
        <f aca="false">SUM(C32:I32)</f>
        <v>188</v>
      </c>
      <c r="K32" s="22" t="n">
        <v>0</v>
      </c>
      <c r="L32" s="22" t="n">
        <v>292</v>
      </c>
    </row>
    <row r="33" customFormat="false" ht="11.25" hidden="false" customHeight="false" outlineLevel="0" collapsed="false">
      <c r="A33" s="8" t="n">
        <v>19</v>
      </c>
      <c r="B33" s="1" t="s">
        <v>435</v>
      </c>
      <c r="C33" s="0"/>
      <c r="D33" s="19" t="n">
        <v>80</v>
      </c>
      <c r="E33" s="19" t="n">
        <v>6</v>
      </c>
      <c r="F33" s="19" t="n">
        <v>67</v>
      </c>
      <c r="G33" s="19" t="n">
        <v>28</v>
      </c>
      <c r="H33" s="19" t="n">
        <v>2</v>
      </c>
      <c r="I33" s="19" t="n">
        <v>2</v>
      </c>
      <c r="J33" s="22" t="n">
        <f aca="false">SUM(C33:I33)</f>
        <v>185</v>
      </c>
      <c r="K33" s="22" t="n">
        <v>0</v>
      </c>
      <c r="L33" s="22" t="n">
        <v>279</v>
      </c>
    </row>
    <row r="34" customFormat="false" ht="11.25" hidden="false" customHeight="false" outlineLevel="0" collapsed="false">
      <c r="A34" s="8" t="n">
        <v>20</v>
      </c>
      <c r="B34" s="1" t="s">
        <v>432</v>
      </c>
      <c r="C34" s="0"/>
      <c r="D34" s="19" t="n">
        <v>93</v>
      </c>
      <c r="E34" s="19" t="n">
        <v>5</v>
      </c>
      <c r="F34" s="19" t="n">
        <v>105</v>
      </c>
      <c r="G34" s="19" t="n">
        <v>36</v>
      </c>
      <c r="H34" s="19" t="n">
        <v>1</v>
      </c>
      <c r="I34" s="19" t="n">
        <v>1</v>
      </c>
      <c r="J34" s="22" t="n">
        <f aca="false">SUM(C34:I34)</f>
        <v>241</v>
      </c>
      <c r="K34" s="22" t="n">
        <v>0</v>
      </c>
      <c r="L34" s="22" t="n">
        <v>347</v>
      </c>
    </row>
    <row r="35" customFormat="false" ht="11.25" hidden="false" customHeight="false" outlineLevel="0" collapsed="false">
      <c r="A35" s="8" t="n">
        <v>21</v>
      </c>
      <c r="B35" s="1" t="s">
        <v>432</v>
      </c>
      <c r="C35" s="0"/>
      <c r="D35" s="19" t="n">
        <v>65</v>
      </c>
      <c r="E35" s="19" t="n">
        <v>5</v>
      </c>
      <c r="F35" s="19" t="n">
        <v>88</v>
      </c>
      <c r="G35" s="19" t="n">
        <v>24</v>
      </c>
      <c r="H35" s="19" t="n">
        <v>5</v>
      </c>
      <c r="I35" s="19" t="n">
        <v>0</v>
      </c>
      <c r="J35" s="22" t="n">
        <f aca="false">SUM(C35:I35)</f>
        <v>187</v>
      </c>
      <c r="K35" s="22" t="n">
        <v>0</v>
      </c>
      <c r="L35" s="22" t="n">
        <v>289</v>
      </c>
    </row>
    <row r="36" customFormat="false" ht="11.25" hidden="false" customHeight="false" outlineLevel="0" collapsed="false">
      <c r="A36" s="8" t="n">
        <v>22</v>
      </c>
      <c r="B36" s="1" t="s">
        <v>437</v>
      </c>
      <c r="C36" s="0"/>
      <c r="D36" s="19" t="n">
        <v>6</v>
      </c>
      <c r="E36" s="19" t="n">
        <v>0</v>
      </c>
      <c r="F36" s="19" t="n">
        <v>12</v>
      </c>
      <c r="G36" s="19" t="n">
        <v>9</v>
      </c>
      <c r="H36" s="19" t="n">
        <v>0</v>
      </c>
      <c r="I36" s="19" t="n">
        <v>0</v>
      </c>
      <c r="J36" s="22" t="n">
        <f aca="false">SUM(C36:I36)</f>
        <v>27</v>
      </c>
      <c r="K36" s="22" t="n">
        <v>0</v>
      </c>
      <c r="L36" s="22" t="n">
        <v>50</v>
      </c>
    </row>
    <row r="37" customFormat="false" ht="11.25" hidden="false" customHeight="false" outlineLevel="0" collapsed="false">
      <c r="A37" s="8" t="n">
        <v>23</v>
      </c>
      <c r="B37" s="1" t="s">
        <v>438</v>
      </c>
      <c r="C37" s="0"/>
      <c r="D37" s="19" t="n">
        <v>1</v>
      </c>
      <c r="E37" s="19" t="n">
        <v>3</v>
      </c>
      <c r="F37" s="19" t="n">
        <v>5</v>
      </c>
      <c r="G37" s="19" t="n">
        <v>0</v>
      </c>
      <c r="H37" s="19" t="n">
        <v>0</v>
      </c>
      <c r="I37" s="19" t="n">
        <v>0</v>
      </c>
      <c r="J37" s="22" t="n">
        <f aca="false">SUM(C37:I37)</f>
        <v>9</v>
      </c>
      <c r="K37" s="22" t="n">
        <v>0</v>
      </c>
      <c r="L37" s="22" t="n">
        <v>9</v>
      </c>
    </row>
    <row r="38" customFormat="false" ht="11.25" hidden="false" customHeight="false" outlineLevel="0" collapsed="false">
      <c r="A38" s="8" t="n">
        <v>24</v>
      </c>
      <c r="B38" s="1" t="s">
        <v>439</v>
      </c>
      <c r="C38" s="0"/>
      <c r="D38" s="19" t="n">
        <v>56</v>
      </c>
      <c r="E38" s="19" t="n">
        <v>6</v>
      </c>
      <c r="F38" s="19" t="n">
        <v>45</v>
      </c>
      <c r="G38" s="19" t="n">
        <v>41</v>
      </c>
      <c r="H38" s="19" t="n">
        <v>1</v>
      </c>
      <c r="I38" s="19" t="n">
        <v>0</v>
      </c>
      <c r="J38" s="22" t="n">
        <f aca="false">SUM(C38:I38)</f>
        <v>149</v>
      </c>
      <c r="K38" s="22" t="n">
        <v>0</v>
      </c>
      <c r="L38" s="22" t="n">
        <v>232</v>
      </c>
    </row>
    <row r="39" customFormat="false" ht="11.25" hidden="false" customHeight="false" outlineLevel="0" collapsed="false">
      <c r="A39" s="8" t="n">
        <v>25</v>
      </c>
      <c r="B39" s="1" t="s">
        <v>440</v>
      </c>
      <c r="C39" s="0"/>
      <c r="D39" s="19" t="n">
        <v>70</v>
      </c>
      <c r="E39" s="19" t="n">
        <v>1</v>
      </c>
      <c r="F39" s="19" t="n">
        <v>7</v>
      </c>
      <c r="G39" s="19" t="n">
        <v>7</v>
      </c>
      <c r="H39" s="19" t="n">
        <v>3</v>
      </c>
      <c r="I39" s="19" t="n">
        <v>0</v>
      </c>
      <c r="J39" s="22" t="n">
        <f aca="false">SUM(C39:I39)</f>
        <v>88</v>
      </c>
      <c r="K39" s="22" t="n">
        <v>0</v>
      </c>
      <c r="L39" s="22" t="n">
        <v>153</v>
      </c>
    </row>
    <row r="40" customFormat="false" ht="11.25" hidden="false" customHeight="false" outlineLevel="0" collapsed="false">
      <c r="A40" s="8" t="n">
        <v>26</v>
      </c>
      <c r="B40" s="1" t="s">
        <v>429</v>
      </c>
      <c r="C40" s="0"/>
      <c r="D40" s="19" t="n">
        <v>50</v>
      </c>
      <c r="E40" s="19" t="n">
        <v>7</v>
      </c>
      <c r="F40" s="19" t="n">
        <v>56</v>
      </c>
      <c r="G40" s="19" t="n">
        <v>38</v>
      </c>
      <c r="H40" s="19" t="n">
        <v>1</v>
      </c>
      <c r="I40" s="19" t="n">
        <v>1</v>
      </c>
      <c r="J40" s="22" t="n">
        <f aca="false">SUM(C40:I40)</f>
        <v>153</v>
      </c>
      <c r="K40" s="22" t="n">
        <v>0</v>
      </c>
      <c r="L40" s="22" t="n">
        <v>235</v>
      </c>
    </row>
    <row r="41" customFormat="false" ht="11.25" hidden="false" customHeight="false" outlineLevel="0" collapsed="false">
      <c r="A41" s="8" t="n">
        <v>27</v>
      </c>
      <c r="B41" s="1" t="s">
        <v>441</v>
      </c>
      <c r="C41" s="0"/>
      <c r="D41" s="19"/>
      <c r="E41" s="19"/>
      <c r="F41" s="19"/>
      <c r="G41" s="19"/>
      <c r="H41" s="19"/>
      <c r="I41" s="19"/>
      <c r="J41" s="22"/>
      <c r="K41" s="22"/>
      <c r="L41" s="22" t="n">
        <v>90</v>
      </c>
    </row>
    <row r="42" customFormat="false" ht="11.25" hidden="false" customHeight="false" outlineLevel="0" collapsed="false">
      <c r="A42" s="8" t="n">
        <v>28</v>
      </c>
      <c r="B42" s="1" t="s">
        <v>442</v>
      </c>
      <c r="C42" s="0"/>
      <c r="D42" s="19" t="n">
        <v>27</v>
      </c>
      <c r="E42" s="19" t="n">
        <v>1</v>
      </c>
      <c r="F42" s="19" t="n">
        <v>62</v>
      </c>
      <c r="G42" s="19" t="n">
        <v>33</v>
      </c>
      <c r="H42" s="19" t="n">
        <v>0</v>
      </c>
      <c r="I42" s="19" t="n">
        <v>0</v>
      </c>
      <c r="J42" s="22" t="n">
        <f aca="false">SUM(C42:I42)</f>
        <v>123</v>
      </c>
      <c r="K42" s="22" t="n">
        <v>0</v>
      </c>
      <c r="L42" s="22" t="n">
        <v>190</v>
      </c>
    </row>
    <row r="43" customFormat="false" ht="11.25" hidden="false" customHeight="false" outlineLevel="0" collapsed="false">
      <c r="A43" s="8" t="n">
        <v>29</v>
      </c>
      <c r="B43" s="1" t="s">
        <v>443</v>
      </c>
      <c r="C43" s="0"/>
      <c r="D43" s="19"/>
      <c r="E43" s="19"/>
      <c r="F43" s="19"/>
      <c r="G43" s="19"/>
      <c r="H43" s="19"/>
      <c r="I43" s="19"/>
      <c r="J43" s="22"/>
      <c r="K43" s="22"/>
      <c r="L43" s="22" t="n">
        <v>17</v>
      </c>
    </row>
    <row r="44" customFormat="false" ht="11.25" hidden="false" customHeight="false" outlineLevel="0" collapsed="false">
      <c r="A44" s="8" t="n">
        <v>30</v>
      </c>
      <c r="B44" s="1" t="s">
        <v>429</v>
      </c>
      <c r="C44" s="0"/>
      <c r="D44" s="19" t="n">
        <v>40</v>
      </c>
      <c r="E44" s="19" t="n">
        <v>2</v>
      </c>
      <c r="F44" s="19" t="n">
        <v>32</v>
      </c>
      <c r="G44" s="19" t="n">
        <v>38</v>
      </c>
      <c r="H44" s="19" t="n">
        <v>2</v>
      </c>
      <c r="I44" s="19" t="n">
        <v>0</v>
      </c>
      <c r="J44" s="22" t="n">
        <f aca="false">SUM(C44:I44)</f>
        <v>114</v>
      </c>
      <c r="K44" s="22" t="n">
        <v>1</v>
      </c>
      <c r="L44" s="22" t="n">
        <v>210</v>
      </c>
    </row>
    <row r="45" customFormat="false" ht="11.25" hidden="false" customHeight="false" outlineLevel="0" collapsed="false">
      <c r="A45" s="8" t="n">
        <v>31</v>
      </c>
      <c r="B45" s="1" t="s">
        <v>429</v>
      </c>
      <c r="C45" s="0"/>
      <c r="D45" s="19" t="n">
        <v>75</v>
      </c>
      <c r="E45" s="19" t="n">
        <v>0</v>
      </c>
      <c r="F45" s="19" t="n">
        <v>58</v>
      </c>
      <c r="G45" s="19" t="n">
        <v>38</v>
      </c>
      <c r="H45" s="19" t="n">
        <v>3</v>
      </c>
      <c r="I45" s="19" t="n">
        <v>1</v>
      </c>
      <c r="J45" s="22" t="n">
        <f aca="false">SUM(C45:I45)</f>
        <v>175</v>
      </c>
      <c r="K45" s="22" t="n">
        <v>0</v>
      </c>
      <c r="L45" s="22" t="n">
        <v>324</v>
      </c>
    </row>
    <row r="46" customFormat="false" ht="11.25" hidden="false" customHeight="false" outlineLevel="0" collapsed="false">
      <c r="A46" s="8" t="n">
        <v>32</v>
      </c>
      <c r="B46" s="1" t="s">
        <v>429</v>
      </c>
      <c r="C46" s="0"/>
      <c r="D46" s="19" t="n">
        <v>82</v>
      </c>
      <c r="E46" s="19" t="n">
        <v>5</v>
      </c>
      <c r="F46" s="19" t="n">
        <v>62</v>
      </c>
      <c r="G46" s="19" t="n">
        <v>21</v>
      </c>
      <c r="H46" s="19" t="n">
        <v>1</v>
      </c>
      <c r="I46" s="19" t="n">
        <v>1</v>
      </c>
      <c r="J46" s="22" t="n">
        <f aca="false">SUM(C46:I46)</f>
        <v>172</v>
      </c>
      <c r="K46" s="22" t="n">
        <v>0</v>
      </c>
      <c r="L46" s="22" t="n">
        <v>283</v>
      </c>
    </row>
    <row r="47" customFormat="false" ht="11.25" hidden="false" customHeight="false" outlineLevel="0" collapsed="false">
      <c r="A47" s="8" t="n">
        <v>33</v>
      </c>
      <c r="B47" s="1" t="s">
        <v>429</v>
      </c>
      <c r="C47" s="0"/>
      <c r="D47" s="19" t="n">
        <v>96</v>
      </c>
      <c r="E47" s="19" t="n">
        <v>1</v>
      </c>
      <c r="F47" s="19" t="n">
        <v>85</v>
      </c>
      <c r="G47" s="19" t="n">
        <v>45</v>
      </c>
      <c r="H47" s="19" t="n">
        <v>1</v>
      </c>
      <c r="I47" s="19" t="n">
        <v>0</v>
      </c>
      <c r="J47" s="22" t="n">
        <f aca="false">SUM(C47:I47)</f>
        <v>228</v>
      </c>
      <c r="K47" s="22" t="n">
        <v>1</v>
      </c>
      <c r="L47" s="22" t="n">
        <v>352</v>
      </c>
    </row>
    <row r="48" customFormat="false" ht="11.25" hidden="false" customHeight="false" outlineLevel="0" collapsed="false">
      <c r="A48" s="8" t="n">
        <v>34</v>
      </c>
      <c r="B48" s="1" t="s">
        <v>429</v>
      </c>
      <c r="C48" s="0"/>
      <c r="D48" s="19" t="n">
        <v>107</v>
      </c>
      <c r="E48" s="19" t="n">
        <v>5</v>
      </c>
      <c r="F48" s="19" t="n">
        <v>69</v>
      </c>
      <c r="G48" s="19" t="n">
        <v>49</v>
      </c>
      <c r="H48" s="19" t="n">
        <v>1</v>
      </c>
      <c r="I48" s="19" t="n">
        <v>1</v>
      </c>
      <c r="J48" s="22" t="n">
        <f aca="false">SUM(C48:I48)</f>
        <v>232</v>
      </c>
      <c r="K48" s="22" t="n">
        <v>0</v>
      </c>
      <c r="L48" s="22" t="n">
        <v>330</v>
      </c>
    </row>
    <row r="49" customFormat="false" ht="11.25" hidden="false" customHeight="false" outlineLevel="0" collapsed="false">
      <c r="A49" s="8" t="s">
        <v>444</v>
      </c>
      <c r="B49" s="1" t="s">
        <v>429</v>
      </c>
      <c r="C49" s="0"/>
      <c r="D49" s="19" t="n">
        <v>9</v>
      </c>
      <c r="E49" s="19" t="n">
        <v>1</v>
      </c>
      <c r="F49" s="19" t="n">
        <v>8</v>
      </c>
      <c r="G49" s="19" t="n">
        <v>0</v>
      </c>
      <c r="H49" s="19" t="n">
        <v>0</v>
      </c>
      <c r="I49" s="19" t="n">
        <v>0</v>
      </c>
      <c r="J49" s="22" t="n">
        <f aca="false">SUM(C49:I49)</f>
        <v>18</v>
      </c>
      <c r="K49" s="22" t="n">
        <v>0</v>
      </c>
      <c r="L49" s="22" t="n">
        <v>28</v>
      </c>
    </row>
    <row r="50" customFormat="false" ht="11.25" hidden="false" customHeight="false" outlineLevel="0" collapsed="false">
      <c r="A50" s="8" t="n">
        <v>36</v>
      </c>
      <c r="B50" s="1" t="s">
        <v>429</v>
      </c>
      <c r="C50" s="0"/>
      <c r="D50" s="19" t="n">
        <v>72</v>
      </c>
      <c r="E50" s="19" t="n">
        <v>2</v>
      </c>
      <c r="F50" s="19" t="n">
        <v>45</v>
      </c>
      <c r="G50" s="19" t="n">
        <v>32</v>
      </c>
      <c r="H50" s="19" t="n">
        <v>1</v>
      </c>
      <c r="I50" s="19" t="n">
        <v>0</v>
      </c>
      <c r="J50" s="22" t="n">
        <f aca="false">SUM(C50:I50)</f>
        <v>152</v>
      </c>
      <c r="K50" s="22" t="n">
        <v>0</v>
      </c>
      <c r="L50" s="22" t="n">
        <v>242</v>
      </c>
    </row>
    <row r="51" customFormat="false" ht="11.25" hidden="false" customHeight="false" outlineLevel="0" collapsed="false">
      <c r="A51" s="8" t="n">
        <v>37</v>
      </c>
      <c r="B51" s="1" t="s">
        <v>429</v>
      </c>
      <c r="C51" s="0"/>
      <c r="D51" s="19" t="n">
        <v>101</v>
      </c>
      <c r="E51" s="19" t="n">
        <v>0</v>
      </c>
      <c r="F51" s="19" t="n">
        <v>63</v>
      </c>
      <c r="G51" s="19" t="n">
        <v>31</v>
      </c>
      <c r="H51" s="19" t="n">
        <v>3</v>
      </c>
      <c r="I51" s="19" t="n">
        <v>0</v>
      </c>
      <c r="J51" s="22" t="n">
        <f aca="false">SUM(C51:I51)</f>
        <v>198</v>
      </c>
      <c r="K51" s="22" t="n">
        <v>0</v>
      </c>
      <c r="L51" s="22" t="n">
        <v>279</v>
      </c>
    </row>
    <row r="52" customFormat="false" ht="11.25" hidden="false" customHeight="false" outlineLevel="0" collapsed="false">
      <c r="A52" s="8" t="n">
        <v>38</v>
      </c>
      <c r="B52" s="1" t="s">
        <v>429</v>
      </c>
      <c r="C52" s="0"/>
      <c r="D52" s="19" t="n">
        <v>126</v>
      </c>
      <c r="E52" s="19" t="n">
        <v>4</v>
      </c>
      <c r="F52" s="19" t="n">
        <v>86</v>
      </c>
      <c r="G52" s="19" t="n">
        <v>28</v>
      </c>
      <c r="H52" s="19" t="n">
        <v>3</v>
      </c>
      <c r="I52" s="19" t="n">
        <v>1</v>
      </c>
      <c r="J52" s="22" t="n">
        <f aca="false">SUM(C52:I52)</f>
        <v>248</v>
      </c>
      <c r="K52" s="22" t="n">
        <v>2</v>
      </c>
      <c r="L52" s="22" t="n">
        <v>359</v>
      </c>
    </row>
    <row r="53" customFormat="false" ht="11.25" hidden="false" customHeight="false" outlineLevel="0" collapsed="false">
      <c r="A53" s="8" t="n">
        <v>39</v>
      </c>
      <c r="B53" s="1" t="s">
        <v>443</v>
      </c>
      <c r="C53" s="0"/>
      <c r="D53" s="19" t="n">
        <v>44</v>
      </c>
      <c r="E53" s="19" t="n">
        <v>2</v>
      </c>
      <c r="F53" s="19" t="n">
        <v>22</v>
      </c>
      <c r="G53" s="19" t="n">
        <v>24</v>
      </c>
      <c r="H53" s="19" t="n">
        <v>3</v>
      </c>
      <c r="I53" s="19" t="n">
        <v>1</v>
      </c>
      <c r="J53" s="22" t="n">
        <f aca="false">SUM(C53:I53)</f>
        <v>96</v>
      </c>
      <c r="K53" s="22" t="n">
        <v>0</v>
      </c>
      <c r="L53" s="22" t="n">
        <v>62</v>
      </c>
    </row>
    <row r="54" customFormat="false" ht="11.25" hidden="false" customHeight="false" outlineLevel="0" collapsed="false">
      <c r="A54" s="8" t="n">
        <v>40</v>
      </c>
      <c r="B54" s="1" t="s">
        <v>442</v>
      </c>
      <c r="C54" s="0"/>
      <c r="D54" s="19" t="n">
        <v>56</v>
      </c>
      <c r="E54" s="19" t="n">
        <v>2</v>
      </c>
      <c r="F54" s="19" t="n">
        <v>51</v>
      </c>
      <c r="G54" s="19" t="n">
        <v>54</v>
      </c>
      <c r="H54" s="19" t="n">
        <v>4</v>
      </c>
      <c r="I54" s="19" t="n">
        <v>1</v>
      </c>
      <c r="J54" s="22" t="n">
        <f aca="false">SUM(C54:I54)</f>
        <v>168</v>
      </c>
      <c r="K54" s="22" t="n">
        <v>1</v>
      </c>
      <c r="L54" s="22" t="n">
        <v>273</v>
      </c>
    </row>
    <row r="55" customFormat="false" ht="11.25" hidden="false" customHeight="false" outlineLevel="0" collapsed="false">
      <c r="A55" s="8" t="n">
        <v>41</v>
      </c>
      <c r="B55" s="1" t="s">
        <v>442</v>
      </c>
      <c r="C55" s="0"/>
      <c r="D55" s="19" t="n">
        <v>56</v>
      </c>
      <c r="E55" s="19" t="n">
        <v>6</v>
      </c>
      <c r="F55" s="19" t="n">
        <v>55</v>
      </c>
      <c r="G55" s="19" t="n">
        <v>42</v>
      </c>
      <c r="H55" s="19" t="n">
        <v>2</v>
      </c>
      <c r="I55" s="19" t="n">
        <v>1</v>
      </c>
      <c r="J55" s="22" t="n">
        <f aca="false">SUM(C55:I55)</f>
        <v>162</v>
      </c>
      <c r="K55" s="22" t="n">
        <v>0</v>
      </c>
      <c r="L55" s="22" t="n">
        <v>300</v>
      </c>
    </row>
    <row r="56" customFormat="false" ht="11.25" hidden="false" customHeight="false" outlineLevel="0" collapsed="false">
      <c r="A56" s="8" t="n">
        <v>42</v>
      </c>
      <c r="B56" s="1" t="s">
        <v>445</v>
      </c>
      <c r="C56" s="0"/>
      <c r="D56" s="19" t="n">
        <v>29</v>
      </c>
      <c r="E56" s="19" t="n">
        <v>0</v>
      </c>
      <c r="F56" s="19" t="n">
        <v>15</v>
      </c>
      <c r="G56" s="19" t="n">
        <v>16</v>
      </c>
      <c r="H56" s="19" t="n">
        <v>2</v>
      </c>
      <c r="I56" s="19" t="n">
        <v>0</v>
      </c>
      <c r="J56" s="22" t="n">
        <f aca="false">SUM(C56:I56)</f>
        <v>62</v>
      </c>
      <c r="K56" s="22" t="n">
        <v>0</v>
      </c>
      <c r="L56" s="22" t="n">
        <v>150</v>
      </c>
    </row>
    <row r="57" customFormat="false" ht="11.25" hidden="false" customHeight="false" outlineLevel="0" collapsed="false">
      <c r="A57" s="8" t="n">
        <v>43</v>
      </c>
      <c r="B57" s="1" t="s">
        <v>446</v>
      </c>
      <c r="C57" s="0"/>
      <c r="D57" s="19" t="n">
        <v>31</v>
      </c>
      <c r="E57" s="19" t="n">
        <v>1</v>
      </c>
      <c r="F57" s="19" t="n">
        <v>42</v>
      </c>
      <c r="G57" s="19" t="n">
        <v>15</v>
      </c>
      <c r="H57" s="19" t="n">
        <v>1</v>
      </c>
      <c r="I57" s="19" t="n">
        <v>0</v>
      </c>
      <c r="J57" s="22" t="n">
        <f aca="false">SUM(C57:I57)</f>
        <v>90</v>
      </c>
      <c r="K57" s="22" t="n">
        <v>0</v>
      </c>
      <c r="L57" s="22" t="n">
        <v>138</v>
      </c>
    </row>
    <row r="58" customFormat="false" ht="11.25" hidden="false" customHeight="false" outlineLevel="0" collapsed="false">
      <c r="A58" s="8" t="n">
        <v>44</v>
      </c>
      <c r="B58" s="1" t="s">
        <v>447</v>
      </c>
      <c r="C58" s="0"/>
      <c r="D58" s="19" t="n">
        <v>22</v>
      </c>
      <c r="E58" s="19" t="n">
        <v>1</v>
      </c>
      <c r="F58" s="19" t="n">
        <v>11</v>
      </c>
      <c r="G58" s="19" t="n">
        <v>9</v>
      </c>
      <c r="H58" s="19" t="n">
        <v>0</v>
      </c>
      <c r="I58" s="19" t="n">
        <v>1</v>
      </c>
      <c r="J58" s="22" t="n">
        <f aca="false">SUM(C58:I58)</f>
        <v>44</v>
      </c>
      <c r="K58" s="22" t="n">
        <v>0</v>
      </c>
      <c r="L58" s="22" t="n">
        <v>85</v>
      </c>
    </row>
    <row r="59" customFormat="false" ht="11.25" hidden="false" customHeight="false" outlineLevel="0" collapsed="false">
      <c r="A59" s="8" t="n">
        <v>45</v>
      </c>
      <c r="B59" s="1" t="s">
        <v>448</v>
      </c>
      <c r="C59" s="0"/>
      <c r="D59" s="19" t="n">
        <v>21</v>
      </c>
      <c r="E59" s="19" t="n">
        <v>0</v>
      </c>
      <c r="F59" s="19" t="n">
        <v>13</v>
      </c>
      <c r="G59" s="19" t="n">
        <v>4</v>
      </c>
      <c r="H59" s="19" t="n">
        <v>3</v>
      </c>
      <c r="I59" s="19" t="n">
        <v>0</v>
      </c>
      <c r="J59" s="22" t="n">
        <f aca="false">SUM(C59:I59)</f>
        <v>41</v>
      </c>
      <c r="K59" s="22" t="n">
        <v>1</v>
      </c>
      <c r="L59" s="22" t="n">
        <v>54</v>
      </c>
    </row>
    <row r="60" customFormat="false" ht="11.25" hidden="false" customHeight="false" outlineLevel="0" collapsed="false">
      <c r="A60" s="8" t="n">
        <v>46</v>
      </c>
      <c r="B60" s="1" t="s">
        <v>449</v>
      </c>
      <c r="C60" s="0"/>
      <c r="D60" s="19" t="n">
        <v>23</v>
      </c>
      <c r="E60" s="19" t="n">
        <v>0</v>
      </c>
      <c r="F60" s="19" t="n">
        <v>22</v>
      </c>
      <c r="G60" s="19" t="n">
        <v>26</v>
      </c>
      <c r="H60" s="19" t="n">
        <v>0</v>
      </c>
      <c r="I60" s="19" t="n">
        <v>0</v>
      </c>
      <c r="J60" s="22" t="n">
        <f aca="false">SUM(C60:I60)</f>
        <v>71</v>
      </c>
      <c r="K60" s="22" t="n">
        <v>0</v>
      </c>
      <c r="L60" s="22" t="n">
        <v>102</v>
      </c>
    </row>
    <row r="61" customFormat="false" ht="11.25" hidden="false" customHeight="false" outlineLevel="0" collapsed="false">
      <c r="A61" s="8" t="n">
        <v>47</v>
      </c>
      <c r="B61" s="1" t="s">
        <v>450</v>
      </c>
      <c r="C61" s="0"/>
      <c r="D61" s="19" t="n">
        <v>80</v>
      </c>
      <c r="E61" s="19" t="n">
        <v>1</v>
      </c>
      <c r="F61" s="19" t="n">
        <v>79</v>
      </c>
      <c r="G61" s="19" t="n">
        <v>81</v>
      </c>
      <c r="H61" s="19" t="n">
        <v>5</v>
      </c>
      <c r="I61" s="19" t="n">
        <v>1</v>
      </c>
      <c r="J61" s="22" t="n">
        <f aca="false">SUM(C61:I61)</f>
        <v>247</v>
      </c>
      <c r="K61" s="22" t="n">
        <v>0</v>
      </c>
      <c r="L61" s="22" t="n">
        <v>364</v>
      </c>
    </row>
    <row r="62" customFormat="false" ht="11.25" hidden="false" customHeight="false" outlineLevel="0" collapsed="false">
      <c r="A62" s="8" t="n">
        <v>48</v>
      </c>
      <c r="B62" s="1" t="s">
        <v>451</v>
      </c>
      <c r="C62" s="0"/>
      <c r="D62" s="19" t="n">
        <v>44</v>
      </c>
      <c r="E62" s="19" t="n">
        <v>2</v>
      </c>
      <c r="F62" s="19" t="n">
        <v>41</v>
      </c>
      <c r="G62" s="19" t="n">
        <v>30</v>
      </c>
      <c r="H62" s="19" t="n">
        <v>3</v>
      </c>
      <c r="I62" s="19" t="n">
        <v>0</v>
      </c>
      <c r="J62" s="22" t="n">
        <f aca="false">SUM(C62:I62)</f>
        <v>120</v>
      </c>
      <c r="K62" s="22" t="n">
        <v>2</v>
      </c>
      <c r="L62" s="22" t="n">
        <v>236</v>
      </c>
    </row>
    <row r="63" customFormat="false" ht="11.25" hidden="false" customHeight="false" outlineLevel="0" collapsed="false">
      <c r="A63" s="8" t="n">
        <v>49</v>
      </c>
      <c r="B63" s="1" t="s">
        <v>451</v>
      </c>
      <c r="C63" s="0"/>
      <c r="D63" s="19" t="n">
        <v>60</v>
      </c>
      <c r="E63" s="19" t="n">
        <v>4</v>
      </c>
      <c r="F63" s="19" t="n">
        <v>91</v>
      </c>
      <c r="G63" s="19" t="n">
        <v>41</v>
      </c>
      <c r="H63" s="19" t="n">
        <v>3</v>
      </c>
      <c r="I63" s="19" t="n">
        <v>1</v>
      </c>
      <c r="J63" s="22" t="n">
        <f aca="false">SUM(C63:I63)</f>
        <v>200</v>
      </c>
      <c r="K63" s="22" t="n">
        <v>0</v>
      </c>
      <c r="L63" s="22" t="n">
        <v>323</v>
      </c>
    </row>
    <row r="64" customFormat="false" ht="11.25" hidden="false" customHeight="false" outlineLevel="0" collapsed="false">
      <c r="A64" s="8" t="n">
        <v>50</v>
      </c>
      <c r="B64" s="1" t="s">
        <v>452</v>
      </c>
      <c r="C64" s="0"/>
      <c r="D64" s="19" t="n">
        <v>70</v>
      </c>
      <c r="E64" s="19" t="n">
        <v>1</v>
      </c>
      <c r="F64" s="19" t="n">
        <v>45</v>
      </c>
      <c r="G64" s="19" t="n">
        <v>52</v>
      </c>
      <c r="H64" s="19" t="n">
        <v>5</v>
      </c>
      <c r="I64" s="19" t="n">
        <v>1</v>
      </c>
      <c r="J64" s="22" t="n">
        <f aca="false">SUM(C64:I64)</f>
        <v>174</v>
      </c>
      <c r="K64" s="22" t="n">
        <v>1</v>
      </c>
      <c r="L64" s="22" t="n">
        <v>271</v>
      </c>
    </row>
    <row r="65" customFormat="false" ht="11.25" hidden="false" customHeight="false" outlineLevel="0" collapsed="false">
      <c r="A65" s="8" t="n">
        <v>51</v>
      </c>
      <c r="B65" s="1" t="s">
        <v>453</v>
      </c>
      <c r="C65" s="0"/>
      <c r="D65" s="19" t="n">
        <v>27</v>
      </c>
      <c r="E65" s="19" t="n">
        <v>0</v>
      </c>
      <c r="F65" s="19" t="n">
        <v>51</v>
      </c>
      <c r="G65" s="19" t="n">
        <v>17</v>
      </c>
      <c r="H65" s="19" t="n">
        <v>2</v>
      </c>
      <c r="I65" s="19" t="n">
        <v>0</v>
      </c>
      <c r="J65" s="22" t="n">
        <f aca="false">SUM(C65:I65)</f>
        <v>97</v>
      </c>
      <c r="K65" s="22" t="n">
        <v>1</v>
      </c>
      <c r="L65" s="22" t="n">
        <v>178</v>
      </c>
    </row>
    <row r="66" customFormat="false" ht="11.25" hidden="false" customHeight="false" outlineLevel="0" collapsed="false">
      <c r="A66" s="8" t="n">
        <v>52</v>
      </c>
      <c r="B66" s="1" t="s">
        <v>454</v>
      </c>
      <c r="C66" s="0"/>
      <c r="D66" s="19" t="n">
        <v>61</v>
      </c>
      <c r="E66" s="19" t="n">
        <v>1</v>
      </c>
      <c r="F66" s="19" t="n">
        <v>74</v>
      </c>
      <c r="G66" s="19" t="n">
        <v>22</v>
      </c>
      <c r="H66" s="19" t="n">
        <v>2</v>
      </c>
      <c r="I66" s="19" t="n">
        <v>0</v>
      </c>
      <c r="J66" s="22" t="n">
        <f aca="false">SUM(C66:I66)</f>
        <v>160</v>
      </c>
      <c r="K66" s="22" t="n">
        <v>3</v>
      </c>
      <c r="L66" s="22" t="n">
        <v>237</v>
      </c>
    </row>
    <row r="67" customFormat="false" ht="11.25" hidden="false" customHeight="false" outlineLevel="0" collapsed="false">
      <c r="A67" s="8" t="n">
        <v>53</v>
      </c>
      <c r="B67" s="1" t="s">
        <v>430</v>
      </c>
      <c r="C67" s="0"/>
      <c r="D67" s="19" t="n">
        <v>91</v>
      </c>
      <c r="E67" s="19" t="n">
        <v>0</v>
      </c>
      <c r="F67" s="19" t="n">
        <v>86</v>
      </c>
      <c r="G67" s="19" t="n">
        <v>47</v>
      </c>
      <c r="H67" s="19" t="n">
        <v>3</v>
      </c>
      <c r="I67" s="19" t="n">
        <v>0</v>
      </c>
      <c r="J67" s="22" t="n">
        <f aca="false">SUM(C67:I67)</f>
        <v>227</v>
      </c>
      <c r="K67" s="22" t="n">
        <v>1</v>
      </c>
      <c r="L67" s="22" t="n">
        <v>339</v>
      </c>
    </row>
    <row r="68" customFormat="false" ht="11.25" hidden="false" customHeight="false" outlineLevel="0" collapsed="false">
      <c r="A68" s="8" t="n">
        <v>54</v>
      </c>
      <c r="B68" s="1" t="s">
        <v>430</v>
      </c>
      <c r="C68" s="0"/>
      <c r="D68" s="19" t="n">
        <v>81</v>
      </c>
      <c r="E68" s="19" t="n">
        <v>5</v>
      </c>
      <c r="F68" s="19" t="n">
        <v>109</v>
      </c>
      <c r="G68" s="19" t="n">
        <v>23</v>
      </c>
      <c r="H68" s="19" t="n">
        <v>4</v>
      </c>
      <c r="I68" s="19" t="n">
        <v>1</v>
      </c>
      <c r="J68" s="22" t="n">
        <f aca="false">SUM(C68:I68)</f>
        <v>223</v>
      </c>
      <c r="K68" s="22" t="n">
        <v>1</v>
      </c>
      <c r="L68" s="22" t="n">
        <v>329</v>
      </c>
    </row>
    <row r="69" customFormat="false" ht="11.25" hidden="false" customHeight="false" outlineLevel="0" collapsed="false">
      <c r="A69" s="8" t="n">
        <v>55</v>
      </c>
      <c r="B69" s="1" t="s">
        <v>430</v>
      </c>
      <c r="C69" s="0"/>
      <c r="D69" s="19" t="n">
        <v>76</v>
      </c>
      <c r="E69" s="19" t="n">
        <v>4</v>
      </c>
      <c r="F69" s="19" t="n">
        <v>110</v>
      </c>
      <c r="G69" s="19" t="n">
        <v>34</v>
      </c>
      <c r="H69" s="19" t="n">
        <v>5</v>
      </c>
      <c r="I69" s="19" t="n">
        <v>1</v>
      </c>
      <c r="J69" s="22" t="n">
        <f aca="false">SUM(C69:I69)</f>
        <v>230</v>
      </c>
      <c r="K69" s="22" t="n">
        <v>2</v>
      </c>
      <c r="L69" s="22" t="n">
        <v>363</v>
      </c>
    </row>
    <row r="70" customFormat="false" ht="11.25" hidden="false" customHeight="false" outlineLevel="0" collapsed="false">
      <c r="A70" s="8" t="n">
        <v>56</v>
      </c>
      <c r="B70" s="1" t="s">
        <v>430</v>
      </c>
      <c r="C70" s="0"/>
      <c r="D70" s="19" t="n">
        <v>102</v>
      </c>
      <c r="E70" s="19" t="n">
        <v>1</v>
      </c>
      <c r="F70" s="19" t="n">
        <v>84</v>
      </c>
      <c r="G70" s="19" t="n">
        <v>38</v>
      </c>
      <c r="H70" s="19" t="n">
        <v>2</v>
      </c>
      <c r="I70" s="19" t="n">
        <v>3</v>
      </c>
      <c r="J70" s="22" t="n">
        <f aca="false">SUM(C70:I70)</f>
        <v>230</v>
      </c>
      <c r="K70" s="22" t="n">
        <v>1</v>
      </c>
      <c r="L70" s="22" t="n">
        <v>326</v>
      </c>
    </row>
    <row r="71" customFormat="false" ht="11.25" hidden="false" customHeight="false" outlineLevel="0" collapsed="false">
      <c r="A71" s="8" t="n">
        <v>57</v>
      </c>
      <c r="B71" s="1" t="s">
        <v>430</v>
      </c>
      <c r="C71" s="0"/>
      <c r="D71" s="19" t="n">
        <v>22</v>
      </c>
      <c r="E71" s="19" t="n">
        <v>0</v>
      </c>
      <c r="F71" s="19" t="n">
        <v>40</v>
      </c>
      <c r="G71" s="19" t="n">
        <v>19</v>
      </c>
      <c r="H71" s="19" t="n">
        <v>0</v>
      </c>
      <c r="I71" s="19" t="n">
        <v>1</v>
      </c>
      <c r="J71" s="22" t="n">
        <f aca="false">SUM(C71:I71)</f>
        <v>82</v>
      </c>
      <c r="K71" s="22" t="n">
        <v>1</v>
      </c>
      <c r="L71" s="22" t="n">
        <v>130</v>
      </c>
    </row>
    <row r="72" customFormat="false" ht="11.25" hidden="false" customHeight="false" outlineLevel="0" collapsed="false">
      <c r="A72" s="8" t="n">
        <v>58</v>
      </c>
      <c r="B72" s="1" t="s">
        <v>455</v>
      </c>
      <c r="C72" s="0"/>
      <c r="D72" s="19" t="n">
        <v>67</v>
      </c>
      <c r="E72" s="19" t="n">
        <v>2</v>
      </c>
      <c r="F72" s="19" t="n">
        <v>90</v>
      </c>
      <c r="G72" s="19" t="n">
        <v>32</v>
      </c>
      <c r="H72" s="19" t="n">
        <v>1</v>
      </c>
      <c r="I72" s="19" t="n">
        <v>0</v>
      </c>
      <c r="J72" s="22" t="n">
        <f aca="false">SUM(C72:I72)</f>
        <v>192</v>
      </c>
      <c r="K72" s="22" t="n">
        <v>0</v>
      </c>
      <c r="L72" s="22" t="n">
        <v>299</v>
      </c>
    </row>
    <row r="73" customFormat="false" ht="11.25" hidden="false" customHeight="false" outlineLevel="0" collapsed="false">
      <c r="A73" s="8" t="n">
        <v>59</v>
      </c>
      <c r="B73" s="1" t="s">
        <v>455</v>
      </c>
      <c r="C73" s="0"/>
      <c r="D73" s="19" t="n">
        <v>96</v>
      </c>
      <c r="E73" s="19" t="n">
        <v>7</v>
      </c>
      <c r="F73" s="19" t="n">
        <v>97</v>
      </c>
      <c r="G73" s="19" t="n">
        <v>36</v>
      </c>
      <c r="H73" s="19" t="n">
        <v>2</v>
      </c>
      <c r="I73" s="19" t="n">
        <v>1</v>
      </c>
      <c r="J73" s="22" t="n">
        <f aca="false">SUM(C73:I73)</f>
        <v>239</v>
      </c>
      <c r="K73" s="22" t="n">
        <v>0</v>
      </c>
      <c r="L73" s="22" t="n">
        <v>375</v>
      </c>
    </row>
    <row r="74" customFormat="false" ht="11.25" hidden="false" customHeight="false" outlineLevel="0" collapsed="false">
      <c r="A74" s="8" t="n">
        <v>60</v>
      </c>
      <c r="B74" s="1" t="s">
        <v>456</v>
      </c>
      <c r="C74" s="0"/>
      <c r="D74" s="19" t="n">
        <v>58</v>
      </c>
      <c r="E74" s="19" t="n">
        <v>1</v>
      </c>
      <c r="F74" s="19" t="n">
        <v>191</v>
      </c>
      <c r="G74" s="19" t="n">
        <v>44</v>
      </c>
      <c r="H74" s="19" t="n">
        <v>5</v>
      </c>
      <c r="I74" s="19" t="n">
        <v>3</v>
      </c>
      <c r="J74" s="22" t="n">
        <f aca="false">SUM(C74:I74)</f>
        <v>302</v>
      </c>
      <c r="K74" s="22" t="n">
        <v>0</v>
      </c>
      <c r="L74" s="22" t="n">
        <v>417</v>
      </c>
    </row>
    <row r="75" customFormat="false" ht="11.25" hidden="false" customHeight="false" outlineLevel="0" collapsed="false">
      <c r="A75" s="8" t="n">
        <v>61</v>
      </c>
      <c r="B75" s="1" t="s">
        <v>457</v>
      </c>
      <c r="C75" s="0"/>
      <c r="D75" s="19" t="n">
        <v>40</v>
      </c>
      <c r="E75" s="19" t="n">
        <v>4</v>
      </c>
      <c r="F75" s="19" t="n">
        <v>68</v>
      </c>
      <c r="G75" s="19" t="n">
        <v>60</v>
      </c>
      <c r="H75" s="19" t="n">
        <v>1</v>
      </c>
      <c r="I75" s="19" t="n">
        <v>0</v>
      </c>
      <c r="J75" s="22" t="n">
        <f aca="false">SUM(C75:I75)</f>
        <v>173</v>
      </c>
      <c r="K75" s="22" t="n">
        <v>0</v>
      </c>
      <c r="L75" s="22" t="n">
        <v>260</v>
      </c>
    </row>
    <row r="76" customFormat="false" ht="11.25" hidden="false" customHeight="false" outlineLevel="0" collapsed="false">
      <c r="A76" s="8" t="n">
        <v>62</v>
      </c>
      <c r="B76" s="1" t="s">
        <v>457</v>
      </c>
      <c r="C76" s="0"/>
      <c r="D76" s="19" t="n">
        <v>30</v>
      </c>
      <c r="E76" s="19" t="n">
        <v>3</v>
      </c>
      <c r="F76" s="19" t="n">
        <v>60</v>
      </c>
      <c r="G76" s="19" t="n">
        <v>53</v>
      </c>
      <c r="H76" s="19" t="n">
        <v>0</v>
      </c>
      <c r="I76" s="19" t="n">
        <v>1</v>
      </c>
      <c r="J76" s="22" t="n">
        <f aca="false">SUM(C76:I76)</f>
        <v>147</v>
      </c>
      <c r="K76" s="22" t="n">
        <v>0</v>
      </c>
      <c r="L76" s="22" t="n">
        <v>210</v>
      </c>
    </row>
    <row r="77" customFormat="false" ht="11.25" hidden="false" customHeight="false" outlineLevel="0" collapsed="false">
      <c r="A77" s="8" t="n">
        <v>63</v>
      </c>
      <c r="B77" s="1" t="s">
        <v>458</v>
      </c>
      <c r="C77" s="0"/>
      <c r="D77" s="19" t="n">
        <v>29</v>
      </c>
      <c r="E77" s="19" t="n">
        <v>0</v>
      </c>
      <c r="F77" s="19" t="n">
        <v>23</v>
      </c>
      <c r="G77" s="19" t="n">
        <v>31</v>
      </c>
      <c r="H77" s="19" t="n">
        <v>5</v>
      </c>
      <c r="I77" s="19" t="n">
        <v>0</v>
      </c>
      <c r="J77" s="22" t="n">
        <f aca="false">SUM(C77:I77)</f>
        <v>88</v>
      </c>
      <c r="K77" s="22" t="n">
        <v>0</v>
      </c>
      <c r="L77" s="22" t="n">
        <v>135</v>
      </c>
    </row>
    <row r="78" customFormat="false" ht="11.25" hidden="false" customHeight="false" outlineLevel="0" collapsed="false">
      <c r="A78" s="8" t="n">
        <v>64</v>
      </c>
      <c r="B78" s="1" t="s">
        <v>459</v>
      </c>
      <c r="C78" s="0"/>
      <c r="D78" s="19" t="n">
        <v>13</v>
      </c>
      <c r="E78" s="19" t="n">
        <v>0</v>
      </c>
      <c r="F78" s="19" t="n">
        <v>9</v>
      </c>
      <c r="G78" s="19" t="n">
        <v>14</v>
      </c>
      <c r="H78" s="19" t="n">
        <v>2</v>
      </c>
      <c r="I78" s="19" t="n">
        <v>1</v>
      </c>
      <c r="J78" s="22" t="n">
        <f aca="false">SUM(C78:I78)</f>
        <v>39</v>
      </c>
      <c r="K78" s="22" t="n">
        <v>0</v>
      </c>
      <c r="L78" s="22" t="n">
        <v>51</v>
      </c>
    </row>
    <row r="79" customFormat="false" ht="11.25" hidden="false" customHeight="false" outlineLevel="0" collapsed="false">
      <c r="A79" s="8" t="n">
        <v>65</v>
      </c>
      <c r="B79" s="1" t="s">
        <v>460</v>
      </c>
      <c r="C79" s="0"/>
      <c r="D79" s="19" t="n">
        <v>84</v>
      </c>
      <c r="E79" s="19" t="n">
        <v>2</v>
      </c>
      <c r="F79" s="19" t="n">
        <v>47</v>
      </c>
      <c r="G79" s="19" t="n">
        <v>59</v>
      </c>
      <c r="H79" s="19" t="n">
        <v>5</v>
      </c>
      <c r="I79" s="19" t="n">
        <v>0</v>
      </c>
      <c r="J79" s="22" t="n">
        <f aca="false">SUM(C79:I79)</f>
        <v>197</v>
      </c>
      <c r="K79" s="22" t="n">
        <v>1</v>
      </c>
      <c r="L79" s="22" t="n">
        <v>291</v>
      </c>
    </row>
    <row r="80" customFormat="false" ht="11.25" hidden="false" customHeight="false" outlineLevel="0" collapsed="false">
      <c r="A80" s="8" t="n">
        <v>66</v>
      </c>
      <c r="B80" s="1" t="s">
        <v>461</v>
      </c>
      <c r="C80" s="0"/>
      <c r="D80" s="19" t="n">
        <v>65</v>
      </c>
      <c r="E80" s="19" t="n">
        <v>0</v>
      </c>
      <c r="F80" s="19" t="n">
        <v>44</v>
      </c>
      <c r="G80" s="19" t="n">
        <v>35</v>
      </c>
      <c r="H80" s="19" t="n">
        <v>1</v>
      </c>
      <c r="I80" s="19" t="n">
        <v>2</v>
      </c>
      <c r="J80" s="22" t="n">
        <f aca="false">SUM(C80:I80)</f>
        <v>147</v>
      </c>
      <c r="K80" s="22" t="n">
        <v>1</v>
      </c>
      <c r="L80" s="22" t="n">
        <v>199</v>
      </c>
    </row>
    <row r="81" customFormat="false" ht="11.25" hidden="false" customHeight="false" outlineLevel="0" collapsed="false">
      <c r="A81" s="8" t="n">
        <v>67</v>
      </c>
      <c r="B81" s="1" t="s">
        <v>460</v>
      </c>
      <c r="C81" s="0"/>
      <c r="D81" s="19" t="n">
        <v>66</v>
      </c>
      <c r="E81" s="19" t="n">
        <v>3</v>
      </c>
      <c r="F81" s="19" t="n">
        <v>27</v>
      </c>
      <c r="G81" s="19" t="n">
        <v>54</v>
      </c>
      <c r="H81" s="19" t="n">
        <v>2</v>
      </c>
      <c r="I81" s="19" t="n">
        <v>1</v>
      </c>
      <c r="J81" s="22" t="n">
        <f aca="false">SUM(C81:I81)</f>
        <v>153</v>
      </c>
      <c r="K81" s="22" t="n">
        <v>1</v>
      </c>
      <c r="L81" s="22" t="n">
        <v>218</v>
      </c>
    </row>
    <row r="82" customFormat="false" ht="11.25" hidden="false" customHeight="false" outlineLevel="0" collapsed="false">
      <c r="A82" s="8" t="n">
        <v>68</v>
      </c>
      <c r="B82" s="1" t="s">
        <v>460</v>
      </c>
      <c r="C82" s="0"/>
      <c r="D82" s="19" t="n">
        <v>69</v>
      </c>
      <c r="E82" s="19" t="n">
        <v>3</v>
      </c>
      <c r="F82" s="19" t="n">
        <v>27</v>
      </c>
      <c r="G82" s="19" t="n">
        <v>39</v>
      </c>
      <c r="H82" s="19" t="n">
        <v>9</v>
      </c>
      <c r="I82" s="19" t="n">
        <v>0</v>
      </c>
      <c r="J82" s="22" t="n">
        <f aca="false">SUM(C82:I82)</f>
        <v>147</v>
      </c>
      <c r="K82" s="22" t="n">
        <v>0</v>
      </c>
      <c r="L82" s="22" t="n">
        <v>247</v>
      </c>
    </row>
    <row r="83" customFormat="false" ht="11.25" hidden="false" customHeight="false" outlineLevel="0" collapsed="false">
      <c r="A83" s="8" t="n">
        <v>69</v>
      </c>
      <c r="B83" s="1" t="s">
        <v>460</v>
      </c>
      <c r="C83" s="0"/>
      <c r="D83" s="19" t="n">
        <v>83</v>
      </c>
      <c r="E83" s="19" t="n">
        <v>4</v>
      </c>
      <c r="F83" s="19" t="n">
        <v>44</v>
      </c>
      <c r="G83" s="19" t="n">
        <v>25</v>
      </c>
      <c r="H83" s="19" t="n">
        <v>3</v>
      </c>
      <c r="I83" s="19" t="n">
        <v>1</v>
      </c>
      <c r="J83" s="22" t="n">
        <f aca="false">SUM(C83:I83)</f>
        <v>160</v>
      </c>
      <c r="K83" s="22" t="n">
        <v>0</v>
      </c>
      <c r="L83" s="22" t="n">
        <v>235</v>
      </c>
    </row>
    <row r="84" customFormat="false" ht="11.25" hidden="false" customHeight="false" outlineLevel="0" collapsed="false">
      <c r="A84" s="8" t="n">
        <v>70</v>
      </c>
      <c r="B84" s="1" t="s">
        <v>460</v>
      </c>
      <c r="C84" s="0"/>
      <c r="D84" s="19" t="n">
        <v>72</v>
      </c>
      <c r="E84" s="19" t="n">
        <v>2</v>
      </c>
      <c r="F84" s="19" t="n">
        <v>55</v>
      </c>
      <c r="G84" s="19" t="n">
        <v>17</v>
      </c>
      <c r="H84" s="19" t="n">
        <v>2</v>
      </c>
      <c r="I84" s="19" t="n">
        <v>0</v>
      </c>
      <c r="J84" s="22" t="n">
        <f aca="false">SUM(C84:I84)</f>
        <v>148</v>
      </c>
      <c r="K84" s="22" t="n">
        <v>1</v>
      </c>
      <c r="L84" s="22" t="n">
        <v>219</v>
      </c>
    </row>
    <row r="85" customFormat="false" ht="11.25" hidden="false" customHeight="false" outlineLevel="0" collapsed="false">
      <c r="A85" s="8" t="s">
        <v>462</v>
      </c>
      <c r="B85" s="1" t="s">
        <v>463</v>
      </c>
      <c r="C85" s="0"/>
      <c r="D85" s="19" t="n">
        <v>37</v>
      </c>
      <c r="E85" s="19" t="n">
        <v>2</v>
      </c>
      <c r="F85" s="19" t="n">
        <v>18</v>
      </c>
      <c r="G85" s="19" t="n">
        <v>10</v>
      </c>
      <c r="H85" s="19" t="n">
        <v>1</v>
      </c>
      <c r="I85" s="19" t="n">
        <v>0</v>
      </c>
      <c r="J85" s="22" t="n">
        <f aca="false">SUM(C85:I85)</f>
        <v>68</v>
      </c>
      <c r="K85" s="22" t="n">
        <v>2</v>
      </c>
      <c r="L85" s="22" t="n">
        <v>119</v>
      </c>
    </row>
    <row r="86" customFormat="false" ht="11.25" hidden="false" customHeight="false" outlineLevel="0" collapsed="false">
      <c r="A86" s="8" t="n">
        <v>72</v>
      </c>
      <c r="B86" s="1" t="s">
        <v>460</v>
      </c>
      <c r="C86" s="0"/>
      <c r="D86" s="19" t="n">
        <v>94</v>
      </c>
      <c r="E86" s="19" t="n">
        <v>0</v>
      </c>
      <c r="F86" s="19" t="n">
        <v>54</v>
      </c>
      <c r="G86" s="19" t="n">
        <v>29</v>
      </c>
      <c r="H86" s="19" t="n">
        <v>9</v>
      </c>
      <c r="I86" s="19" t="n">
        <v>0</v>
      </c>
      <c r="J86" s="22" t="n">
        <f aca="false">SUM(C86:I86)</f>
        <v>186</v>
      </c>
      <c r="K86" s="22" t="n">
        <v>0</v>
      </c>
      <c r="L86" s="22" t="n">
        <v>287</v>
      </c>
    </row>
    <row r="87" customFormat="false" ht="11.25" hidden="false" customHeight="false" outlineLevel="0" collapsed="false">
      <c r="A87" s="8" t="n">
        <v>73</v>
      </c>
      <c r="B87" s="1" t="s">
        <v>460</v>
      </c>
      <c r="C87" s="0"/>
      <c r="D87" s="19" t="n">
        <v>86</v>
      </c>
      <c r="E87" s="19" t="n">
        <v>2</v>
      </c>
      <c r="F87" s="19" t="n">
        <v>41</v>
      </c>
      <c r="G87" s="19" t="n">
        <v>28</v>
      </c>
      <c r="H87" s="19" t="n">
        <v>5</v>
      </c>
      <c r="I87" s="19" t="n">
        <v>0</v>
      </c>
      <c r="J87" s="22" t="n">
        <f aca="false">SUM(C87:I87)</f>
        <v>162</v>
      </c>
      <c r="K87" s="22" t="n">
        <v>0</v>
      </c>
      <c r="L87" s="22" t="n">
        <v>295</v>
      </c>
    </row>
    <row r="88" customFormat="false" ht="11.25" hidden="false" customHeight="false" outlineLevel="0" collapsed="false">
      <c r="A88" s="8" t="n">
        <v>74</v>
      </c>
      <c r="B88" s="1" t="s">
        <v>460</v>
      </c>
      <c r="C88" s="0"/>
      <c r="D88" s="19" t="n">
        <v>82</v>
      </c>
      <c r="E88" s="19" t="n">
        <v>5</v>
      </c>
      <c r="F88" s="19" t="n">
        <v>65</v>
      </c>
      <c r="G88" s="19" t="n">
        <v>22</v>
      </c>
      <c r="H88" s="19" t="n">
        <v>6</v>
      </c>
      <c r="I88" s="19" t="n">
        <v>1</v>
      </c>
      <c r="J88" s="22" t="n">
        <f aca="false">SUM(C88:I88)</f>
        <v>181</v>
      </c>
      <c r="K88" s="22" t="n">
        <v>2</v>
      </c>
      <c r="L88" s="22" t="n">
        <v>304</v>
      </c>
    </row>
    <row r="89" customFormat="false" ht="11.25" hidden="false" customHeight="false" outlineLevel="0" collapsed="false">
      <c r="A89" s="8" t="n">
        <v>75</v>
      </c>
      <c r="B89" s="1" t="s">
        <v>460</v>
      </c>
      <c r="C89" s="0"/>
      <c r="D89" s="19" t="n">
        <v>114</v>
      </c>
      <c r="E89" s="19" t="n">
        <v>7</v>
      </c>
      <c r="F89" s="19" t="n">
        <v>41</v>
      </c>
      <c r="G89" s="19" t="n">
        <v>28</v>
      </c>
      <c r="H89" s="19" t="n">
        <v>7</v>
      </c>
      <c r="I89" s="19" t="n">
        <v>0</v>
      </c>
      <c r="J89" s="22" t="n">
        <f aca="false">SUM(C89:I89)</f>
        <v>197</v>
      </c>
      <c r="K89" s="22" t="n">
        <v>0</v>
      </c>
      <c r="L89" s="22" t="n">
        <v>295</v>
      </c>
    </row>
    <row r="90" customFormat="false" ht="11.25" hidden="false" customHeight="false" outlineLevel="0" collapsed="false">
      <c r="A90" s="8" t="n">
        <v>76</v>
      </c>
      <c r="B90" s="1" t="s">
        <v>460</v>
      </c>
      <c r="C90" s="0"/>
      <c r="D90" s="19" t="n">
        <v>109</v>
      </c>
      <c r="E90" s="19" t="n">
        <v>6</v>
      </c>
      <c r="F90" s="19" t="n">
        <v>24</v>
      </c>
      <c r="G90" s="19" t="n">
        <v>30</v>
      </c>
      <c r="H90" s="19" t="n">
        <v>0</v>
      </c>
      <c r="I90" s="19" t="n">
        <v>1</v>
      </c>
      <c r="J90" s="22" t="n">
        <f aca="false">SUM(C90:I90)</f>
        <v>170</v>
      </c>
      <c r="K90" s="22" t="n">
        <v>3</v>
      </c>
      <c r="L90" s="22" t="n">
        <v>264</v>
      </c>
    </row>
    <row r="91" customFormat="false" ht="11.25" hidden="false" customHeight="false" outlineLevel="0" collapsed="false">
      <c r="A91" s="8" t="n">
        <v>77</v>
      </c>
      <c r="B91" s="1" t="s">
        <v>460</v>
      </c>
      <c r="C91" s="0"/>
      <c r="D91" s="19" t="n">
        <v>104</v>
      </c>
      <c r="E91" s="19" t="n">
        <v>6</v>
      </c>
      <c r="F91" s="19" t="n">
        <v>29</v>
      </c>
      <c r="G91" s="19" t="n">
        <v>25</v>
      </c>
      <c r="H91" s="19" t="n">
        <v>2</v>
      </c>
      <c r="I91" s="19" t="n">
        <v>0</v>
      </c>
      <c r="J91" s="22" t="n">
        <f aca="false">SUM(C91:I91)</f>
        <v>166</v>
      </c>
      <c r="K91" s="22" t="n">
        <v>0</v>
      </c>
      <c r="L91" s="22" t="n">
        <v>256</v>
      </c>
    </row>
    <row r="92" customFormat="false" ht="11.25" hidden="false" customHeight="false" outlineLevel="0" collapsed="false">
      <c r="A92" s="8" t="n">
        <v>78</v>
      </c>
      <c r="B92" s="1" t="s">
        <v>460</v>
      </c>
      <c r="C92" s="0"/>
      <c r="D92" s="19" t="n">
        <v>83</v>
      </c>
      <c r="E92" s="19" t="n">
        <v>5</v>
      </c>
      <c r="F92" s="19" t="n">
        <v>86</v>
      </c>
      <c r="G92" s="19" t="n">
        <v>26</v>
      </c>
      <c r="H92" s="19" t="n">
        <v>3</v>
      </c>
      <c r="I92" s="19" t="n">
        <v>1</v>
      </c>
      <c r="J92" s="22" t="n">
        <f aca="false">SUM(C92:I92)</f>
        <v>204</v>
      </c>
      <c r="K92" s="22" t="n">
        <v>0</v>
      </c>
      <c r="L92" s="22" t="n">
        <v>285</v>
      </c>
    </row>
    <row r="93" customFormat="false" ht="11.25" hidden="false" customHeight="false" outlineLevel="0" collapsed="false">
      <c r="A93" s="8" t="n">
        <v>79</v>
      </c>
      <c r="B93" s="1" t="s">
        <v>460</v>
      </c>
      <c r="C93" s="0"/>
      <c r="D93" s="19" t="n">
        <v>77</v>
      </c>
      <c r="E93" s="19" t="n">
        <v>7</v>
      </c>
      <c r="F93" s="19" t="n">
        <v>23</v>
      </c>
      <c r="G93" s="19" t="n">
        <v>8</v>
      </c>
      <c r="H93" s="19" t="n">
        <v>3</v>
      </c>
      <c r="I93" s="19" t="n">
        <v>0</v>
      </c>
      <c r="J93" s="22" t="n">
        <f aca="false">SUM(C93:I93)</f>
        <v>118</v>
      </c>
      <c r="K93" s="22" t="n">
        <v>1</v>
      </c>
      <c r="L93" s="22" t="n">
        <v>174</v>
      </c>
    </row>
    <row r="94" customFormat="false" ht="11.25" hidden="false" customHeight="false" outlineLevel="0" collapsed="false">
      <c r="A94" s="8" t="n">
        <v>80</v>
      </c>
      <c r="B94" s="1" t="s">
        <v>460</v>
      </c>
      <c r="C94" s="0"/>
      <c r="D94" s="19" t="n">
        <v>59</v>
      </c>
      <c r="E94" s="19" t="n">
        <v>4</v>
      </c>
      <c r="F94" s="19" t="n">
        <v>38</v>
      </c>
      <c r="G94" s="19" t="n">
        <v>16</v>
      </c>
      <c r="H94" s="19" t="n">
        <v>3</v>
      </c>
      <c r="I94" s="19" t="n">
        <v>0</v>
      </c>
      <c r="J94" s="22" t="n">
        <f aca="false">SUM(C94:I94)</f>
        <v>120</v>
      </c>
      <c r="K94" s="22" t="n">
        <v>1</v>
      </c>
      <c r="L94" s="22" t="n">
        <v>174</v>
      </c>
    </row>
    <row r="95" customFormat="false" ht="11.25" hidden="false" customHeight="false" outlineLevel="0" collapsed="false">
      <c r="A95" s="8" t="n">
        <v>81</v>
      </c>
      <c r="B95" s="1" t="s">
        <v>460</v>
      </c>
      <c r="C95" s="0"/>
      <c r="D95" s="19" t="n">
        <v>85</v>
      </c>
      <c r="E95" s="19" t="n">
        <v>1</v>
      </c>
      <c r="F95" s="19" t="n">
        <v>61</v>
      </c>
      <c r="G95" s="19" t="n">
        <v>26</v>
      </c>
      <c r="H95" s="19" t="n">
        <v>4</v>
      </c>
      <c r="I95" s="19" t="n">
        <v>0</v>
      </c>
      <c r="J95" s="22" t="n">
        <f aca="false">SUM(C95:I95)</f>
        <v>177</v>
      </c>
      <c r="K95" s="22" t="n">
        <v>2</v>
      </c>
      <c r="L95" s="22" t="n">
        <v>257</v>
      </c>
    </row>
    <row r="96" customFormat="false" ht="11.25" hidden="false" customHeight="false" outlineLevel="0" collapsed="false">
      <c r="A96" s="8" t="n">
        <v>82</v>
      </c>
      <c r="B96" s="1" t="s">
        <v>460</v>
      </c>
      <c r="C96" s="0"/>
      <c r="D96" s="19" t="n">
        <v>60</v>
      </c>
      <c r="E96" s="19" t="n">
        <v>1</v>
      </c>
      <c r="F96" s="19" t="n">
        <v>56</v>
      </c>
      <c r="G96" s="19" t="n">
        <v>26</v>
      </c>
      <c r="H96" s="19" t="n">
        <v>0</v>
      </c>
      <c r="I96" s="19" t="n">
        <v>0</v>
      </c>
      <c r="J96" s="22" t="n">
        <f aca="false">SUM(C96:I96)</f>
        <v>143</v>
      </c>
      <c r="K96" s="22" t="n">
        <v>0</v>
      </c>
      <c r="L96" s="22" t="n">
        <v>258</v>
      </c>
    </row>
    <row r="97" customFormat="false" ht="11.25" hidden="false" customHeight="false" outlineLevel="0" collapsed="false">
      <c r="A97" s="8" t="n">
        <v>83</v>
      </c>
      <c r="B97" s="1" t="s">
        <v>464</v>
      </c>
      <c r="C97" s="0"/>
      <c r="D97" s="19" t="n">
        <v>88</v>
      </c>
      <c r="E97" s="19" t="n">
        <v>2</v>
      </c>
      <c r="F97" s="19" t="n">
        <v>81</v>
      </c>
      <c r="G97" s="19" t="n">
        <v>58</v>
      </c>
      <c r="H97" s="19" t="n">
        <v>5</v>
      </c>
      <c r="I97" s="19" t="n">
        <v>2</v>
      </c>
      <c r="J97" s="22" t="n">
        <f aca="false">SUM(C97:I97)</f>
        <v>236</v>
      </c>
      <c r="K97" s="22" t="n">
        <v>0</v>
      </c>
      <c r="L97" s="22" t="n">
        <v>333</v>
      </c>
    </row>
    <row r="98" customFormat="false" ht="11.25" hidden="false" customHeight="false" outlineLevel="0" collapsed="false">
      <c r="A98" s="8" t="n">
        <v>84</v>
      </c>
      <c r="B98" s="1" t="s">
        <v>464</v>
      </c>
      <c r="C98" s="0"/>
      <c r="D98" s="19" t="n">
        <v>103</v>
      </c>
      <c r="E98" s="19" t="n">
        <v>3</v>
      </c>
      <c r="F98" s="19" t="n">
        <v>57</v>
      </c>
      <c r="G98" s="19" t="n">
        <v>38</v>
      </c>
      <c r="H98" s="19" t="n">
        <v>5</v>
      </c>
      <c r="I98" s="19" t="n">
        <v>0</v>
      </c>
      <c r="J98" s="22" t="n">
        <f aca="false">SUM(C98:I98)</f>
        <v>206</v>
      </c>
      <c r="K98" s="22" t="n">
        <v>0</v>
      </c>
      <c r="L98" s="22" t="n">
        <v>301</v>
      </c>
    </row>
    <row r="99" customFormat="false" ht="11.25" hidden="false" customHeight="false" outlineLevel="0" collapsed="false">
      <c r="A99" s="8" t="n">
        <v>85</v>
      </c>
      <c r="B99" s="1" t="s">
        <v>464</v>
      </c>
      <c r="C99" s="0"/>
      <c r="D99" s="19" t="n">
        <v>87</v>
      </c>
      <c r="E99" s="19" t="n">
        <v>5</v>
      </c>
      <c r="F99" s="19" t="n">
        <v>62</v>
      </c>
      <c r="G99" s="19" t="n">
        <v>47</v>
      </c>
      <c r="H99" s="19" t="n">
        <v>2</v>
      </c>
      <c r="I99" s="19" t="n">
        <v>1</v>
      </c>
      <c r="J99" s="22" t="n">
        <f aca="false">SUM(C99:I99)</f>
        <v>204</v>
      </c>
      <c r="K99" s="22" t="n">
        <v>1</v>
      </c>
      <c r="L99" s="22" t="n">
        <v>306</v>
      </c>
    </row>
    <row r="100" customFormat="false" ht="11.25" hidden="false" customHeight="false" outlineLevel="0" collapsed="false">
      <c r="A100" s="8" t="n">
        <v>86</v>
      </c>
      <c r="B100" s="1" t="s">
        <v>465</v>
      </c>
      <c r="C100" s="0"/>
      <c r="D100" s="19" t="n">
        <v>86</v>
      </c>
      <c r="E100" s="19" t="n">
        <v>9</v>
      </c>
      <c r="F100" s="19" t="n">
        <v>54</v>
      </c>
      <c r="G100" s="19" t="n">
        <v>65</v>
      </c>
      <c r="H100" s="19" t="n">
        <v>7</v>
      </c>
      <c r="I100" s="19" t="n">
        <v>1</v>
      </c>
      <c r="J100" s="22" t="n">
        <f aca="false">SUM(C100:I100)</f>
        <v>222</v>
      </c>
      <c r="K100" s="22" t="n">
        <v>0</v>
      </c>
      <c r="L100" s="22" t="n">
        <v>359</v>
      </c>
    </row>
    <row r="101" customFormat="false" ht="11.25" hidden="false" customHeight="false" outlineLevel="0" collapsed="false">
      <c r="A101" s="8" t="n">
        <v>87</v>
      </c>
      <c r="B101" s="1" t="s">
        <v>466</v>
      </c>
      <c r="C101" s="0"/>
      <c r="D101" s="19" t="n">
        <v>84</v>
      </c>
      <c r="E101" s="19" t="n">
        <v>1</v>
      </c>
      <c r="F101" s="19" t="n">
        <v>46</v>
      </c>
      <c r="G101" s="19" t="n">
        <v>76</v>
      </c>
      <c r="H101" s="19" t="n">
        <v>1</v>
      </c>
      <c r="I101" s="19" t="n">
        <v>1</v>
      </c>
      <c r="J101" s="22" t="n">
        <f aca="false">SUM(C101:I101)</f>
        <v>209</v>
      </c>
      <c r="K101" s="22" t="n">
        <v>2</v>
      </c>
      <c r="L101" s="22" t="n">
        <v>318</v>
      </c>
    </row>
    <row r="102" customFormat="false" ht="11.25" hidden="false" customHeight="false" outlineLevel="0" collapsed="false">
      <c r="A102" s="8" t="n">
        <v>88</v>
      </c>
      <c r="B102" s="1" t="s">
        <v>467</v>
      </c>
      <c r="C102" s="0"/>
      <c r="D102" s="19" t="n">
        <v>24</v>
      </c>
      <c r="E102" s="19" t="n">
        <v>1</v>
      </c>
      <c r="F102" s="19" t="n">
        <v>24</v>
      </c>
      <c r="G102" s="19" t="n">
        <v>19</v>
      </c>
      <c r="H102" s="19" t="n">
        <v>2</v>
      </c>
      <c r="I102" s="19" t="n">
        <v>0</v>
      </c>
      <c r="J102" s="22" t="n">
        <f aca="false">SUM(C102:I102)</f>
        <v>70</v>
      </c>
      <c r="K102" s="22" t="n">
        <v>0</v>
      </c>
      <c r="L102" s="22" t="n">
        <v>83</v>
      </c>
    </row>
    <row r="103" customFormat="false" ht="11.25" hidden="false" customHeight="false" outlineLevel="0" collapsed="false">
      <c r="A103" s="8" t="n">
        <v>89</v>
      </c>
      <c r="B103" s="1" t="s">
        <v>468</v>
      </c>
      <c r="C103" s="0"/>
      <c r="D103" s="19" t="n">
        <v>12</v>
      </c>
      <c r="E103" s="19" t="n">
        <v>0</v>
      </c>
      <c r="F103" s="19" t="n">
        <v>27</v>
      </c>
      <c r="G103" s="19" t="n">
        <v>27</v>
      </c>
      <c r="H103" s="19" t="n">
        <v>0</v>
      </c>
      <c r="I103" s="19" t="n">
        <v>0</v>
      </c>
      <c r="J103" s="22" t="n">
        <f aca="false">SUM(C103:I103)</f>
        <v>66</v>
      </c>
      <c r="K103" s="22" t="n">
        <v>1</v>
      </c>
      <c r="L103" s="22" t="n">
        <v>101</v>
      </c>
    </row>
    <row r="104" customFormat="false" ht="12" hidden="false" customHeight="false" outlineLevel="0" collapsed="false">
      <c r="B104" s="0"/>
      <c r="C104" s="0"/>
      <c r="D104" s="19"/>
      <c r="E104" s="19"/>
      <c r="F104" s="19"/>
      <c r="G104" s="19"/>
      <c r="H104" s="19"/>
      <c r="I104" s="19"/>
      <c r="J104" s="19"/>
      <c r="K104" s="19"/>
      <c r="L104" s="19"/>
    </row>
    <row r="105" customFormat="false" ht="11.25" hidden="false" customHeight="false" outlineLevel="0" collapsed="false">
      <c r="B105" s="23" t="s">
        <v>166</v>
      </c>
      <c r="C105" s="24"/>
      <c r="D105" s="25" t="n">
        <f aca="false">SUM(D5:D104)</f>
        <v>6172</v>
      </c>
      <c r="E105" s="25" t="n">
        <f aca="false">SUM(E5:E104)</f>
        <v>279</v>
      </c>
      <c r="F105" s="25" t="n">
        <f aca="false">SUM(F5:F104)</f>
        <v>5095</v>
      </c>
      <c r="G105" s="25" t="n">
        <f aca="false">SUM(G5:G104)</f>
        <v>2654</v>
      </c>
      <c r="H105" s="25" t="n">
        <f aca="false">SUM(H5:H104)</f>
        <v>264</v>
      </c>
      <c r="I105" s="25" t="n">
        <f aca="false">SUM(I5:I104)</f>
        <v>57</v>
      </c>
      <c r="J105" s="25" t="n">
        <f aca="false">SUM(J5:J104)</f>
        <v>14521</v>
      </c>
      <c r="K105" s="25" t="n">
        <f aca="false">SUM(K5:K104)</f>
        <v>65</v>
      </c>
      <c r="L105" s="25" t="n">
        <f aca="false">SUM(L5:L104)</f>
        <v>20843</v>
      </c>
    </row>
    <row r="106" customFormat="false" ht="11.25" hidden="false" customHeight="false" outlineLevel="0" collapsed="false">
      <c r="B106" s="0"/>
      <c r="C106" s="0"/>
      <c r="D106" s="19"/>
      <c r="E106" s="19"/>
      <c r="F106" s="19"/>
      <c r="G106" s="19"/>
      <c r="H106" s="19"/>
      <c r="I106" s="19"/>
      <c r="J106" s="19"/>
      <c r="K106" s="19"/>
      <c r="L106" s="19"/>
    </row>
    <row r="107" customFormat="false" ht="11.25" hidden="false" customHeight="false" outlineLevel="0" collapsed="false">
      <c r="B107" s="1" t="s">
        <v>167</v>
      </c>
      <c r="C107" s="0"/>
      <c r="D107" s="19" t="n">
        <v>7</v>
      </c>
      <c r="E107" s="19" t="n">
        <v>1</v>
      </c>
      <c r="F107" s="19" t="n">
        <v>6</v>
      </c>
      <c r="G107" s="19" t="n">
        <v>2</v>
      </c>
      <c r="H107" s="19" t="n">
        <v>0</v>
      </c>
      <c r="I107" s="19" t="n">
        <v>0</v>
      </c>
      <c r="J107" s="19" t="n">
        <f aca="false">SUM(C107:I107)</f>
        <v>16</v>
      </c>
      <c r="K107" s="19" t="n">
        <v>0</v>
      </c>
      <c r="L107" s="19"/>
    </row>
    <row r="108" customFormat="false" ht="11.25" hidden="false" customHeight="false" outlineLevel="0" collapsed="false">
      <c r="B108" s="1" t="s">
        <v>168</v>
      </c>
      <c r="C108" s="0"/>
      <c r="D108" s="19" t="n">
        <v>37</v>
      </c>
      <c r="E108" s="19" t="n">
        <v>1</v>
      </c>
      <c r="F108" s="19" t="n">
        <v>25</v>
      </c>
      <c r="G108" s="19" t="n">
        <v>17</v>
      </c>
      <c r="H108" s="19" t="n">
        <v>3</v>
      </c>
      <c r="I108" s="19" t="n">
        <v>1</v>
      </c>
      <c r="J108" s="19" t="n">
        <f aca="false">SUM(C108:I108)</f>
        <v>84</v>
      </c>
      <c r="K108" s="19" t="n">
        <v>0</v>
      </c>
      <c r="L108" s="19"/>
    </row>
    <row r="109" customFormat="false" ht="11.25" hidden="false" customHeight="false" outlineLevel="0" collapsed="false">
      <c r="B109" s="1" t="s">
        <v>169</v>
      </c>
      <c r="C109" s="0"/>
      <c r="D109" s="19" t="n">
        <v>22</v>
      </c>
      <c r="E109" s="19" t="n">
        <v>1</v>
      </c>
      <c r="F109" s="19" t="n">
        <v>14</v>
      </c>
      <c r="G109" s="19" t="n">
        <v>5</v>
      </c>
      <c r="H109" s="19" t="n">
        <v>2</v>
      </c>
      <c r="I109" s="19" t="n">
        <v>0</v>
      </c>
      <c r="J109" s="19" t="n">
        <f aca="false">SUM(C109:I109)</f>
        <v>44</v>
      </c>
      <c r="K109" s="19" t="n">
        <v>4</v>
      </c>
      <c r="L109" s="19"/>
    </row>
    <row r="110" customFormat="false" ht="11.25" hidden="false" customHeight="false" outlineLevel="0" collapsed="false">
      <c r="B110" s="1" t="s">
        <v>170</v>
      </c>
      <c r="C110" s="0"/>
      <c r="D110" s="19" t="n">
        <v>6</v>
      </c>
      <c r="E110" s="19" t="n">
        <v>0</v>
      </c>
      <c r="F110" s="19" t="n">
        <v>3</v>
      </c>
      <c r="G110" s="19" t="n">
        <v>4</v>
      </c>
      <c r="H110" s="19" t="n">
        <v>1</v>
      </c>
      <c r="I110" s="19" t="n">
        <v>0</v>
      </c>
      <c r="J110" s="19" t="n">
        <f aca="false">SUM(C110:I110)</f>
        <v>14</v>
      </c>
      <c r="K110" s="19" t="n">
        <v>2</v>
      </c>
      <c r="L110" s="19"/>
    </row>
    <row r="111" customFormat="false" ht="11.25" hidden="false" customHeight="false" outlineLevel="0" collapsed="false">
      <c r="B111" s="1" t="s">
        <v>171</v>
      </c>
      <c r="C111" s="0"/>
      <c r="D111" s="19" t="n">
        <v>17</v>
      </c>
      <c r="E111" s="19" t="n">
        <v>0</v>
      </c>
      <c r="F111" s="19" t="n">
        <v>22</v>
      </c>
      <c r="G111" s="19" t="n">
        <v>3</v>
      </c>
      <c r="H111" s="19" t="n">
        <v>0</v>
      </c>
      <c r="I111" s="19" t="n">
        <v>0</v>
      </c>
      <c r="J111" s="19" t="n">
        <f aca="false">SUM(C111:I111)</f>
        <v>42</v>
      </c>
      <c r="K111" s="19" t="n">
        <v>3</v>
      </c>
      <c r="L111" s="19"/>
    </row>
    <row r="112" customFormat="false" ht="11.25" hidden="false" customHeight="false" outlineLevel="0" collapsed="false">
      <c r="B112" s="1" t="s">
        <v>172</v>
      </c>
      <c r="C112" s="0"/>
      <c r="D112" s="19" t="n">
        <v>3</v>
      </c>
      <c r="E112" s="19" t="n">
        <v>0</v>
      </c>
      <c r="F112" s="19" t="n">
        <v>7</v>
      </c>
      <c r="G112" s="19" t="n">
        <v>2</v>
      </c>
      <c r="H112" s="19" t="n">
        <v>0</v>
      </c>
      <c r="I112" s="19" t="n">
        <v>0</v>
      </c>
      <c r="J112" s="19" t="n">
        <f aca="false">SUM(C112:I112)</f>
        <v>12</v>
      </c>
      <c r="K112" s="19" t="n">
        <v>0</v>
      </c>
      <c r="L112" s="19"/>
    </row>
    <row r="113" customFormat="false" ht="12" hidden="false" customHeight="false" outlineLevel="0" collapsed="false">
      <c r="B113" s="0"/>
      <c r="C113" s="0"/>
      <c r="D113" s="19"/>
      <c r="E113" s="19"/>
      <c r="F113" s="19"/>
      <c r="G113" s="19"/>
      <c r="H113" s="19"/>
      <c r="I113" s="19"/>
      <c r="J113" s="19"/>
      <c r="K113" s="19"/>
      <c r="L113" s="19"/>
    </row>
    <row r="114" customFormat="false" ht="11.25" hidden="false" customHeight="false" outlineLevel="0" collapsed="false">
      <c r="B114" s="23" t="s">
        <v>173</v>
      </c>
      <c r="C114" s="24"/>
      <c r="D114" s="25" t="n">
        <f aca="false">SUM(D105:D113)</f>
        <v>6264</v>
      </c>
      <c r="E114" s="25" t="n">
        <f aca="false">SUM(E105:E113)</f>
        <v>282</v>
      </c>
      <c r="F114" s="25" t="n">
        <f aca="false">SUM(F105:F113)</f>
        <v>5172</v>
      </c>
      <c r="G114" s="25" t="n">
        <f aca="false">SUM(G105:G113)</f>
        <v>2687</v>
      </c>
      <c r="H114" s="25" t="n">
        <f aca="false">SUM(H105:H113)</f>
        <v>270</v>
      </c>
      <c r="I114" s="25" t="n">
        <f aca="false">SUM(I105:I113)</f>
        <v>58</v>
      </c>
      <c r="J114" s="25" t="n">
        <f aca="false">SUM(J105:J113)</f>
        <v>14733</v>
      </c>
      <c r="K114" s="25" t="n">
        <f aca="false">SUM(K105:K113)</f>
        <v>74</v>
      </c>
      <c r="L114" s="25" t="n">
        <f aca="false">SUM(L105:L113)</f>
        <v>20843</v>
      </c>
    </row>
    <row r="115" customFormat="false" ht="11.25" hidden="false" customHeight="false" outlineLevel="0" collapsed="false">
      <c r="B115" s="8" t="s">
        <v>174</v>
      </c>
      <c r="C115" s="0"/>
      <c r="D115" s="13" t="n">
        <f aca="false">IF($D$127&gt;0,D114/$D$127,0)</f>
        <v>0.425167990226023</v>
      </c>
      <c r="E115" s="13" t="n">
        <f aca="false">IF($D$127&gt;0,E114/$D$127,0)</f>
        <v>0.0191407045408267</v>
      </c>
      <c r="F115" s="13" t="n">
        <f aca="false">IF($D$127&gt;0,F114/$D$127,0)</f>
        <v>0.351048666259418</v>
      </c>
      <c r="G115" s="13" t="n">
        <f aca="false">IF($D$127&gt;0,G114/$D$127,0)</f>
        <v>0.182379691848232</v>
      </c>
      <c r="H115" s="13" t="n">
        <f aca="false">IF($D$127&gt;0,H114/$D$127,0)</f>
        <v>0.0183262064752596</v>
      </c>
      <c r="I115" s="13" t="n">
        <f aca="false">IF($D$127&gt;0,I114/$D$127,0)</f>
        <v>0.00393674065024096</v>
      </c>
    </row>
    <row r="116" customFormat="false" ht="11.25" hidden="false" customHeight="false" outlineLevel="0" collapsed="false">
      <c r="B116" s="0"/>
      <c r="C116" s="0"/>
      <c r="D116" s="0"/>
      <c r="E116" s="0"/>
      <c r="F116" s="0"/>
      <c r="G116" s="0"/>
      <c r="H116" s="0"/>
      <c r="I116" s="0"/>
    </row>
    <row r="117" customFormat="false" ht="12" hidden="false" customHeight="false" outlineLevel="0" collapsed="false">
      <c r="B117" s="12" t="s">
        <v>175</v>
      </c>
      <c r="C117" s="12"/>
      <c r="D117" s="26"/>
      <c r="E117" s="6"/>
      <c r="F117" s="6"/>
      <c r="G117" s="6"/>
      <c r="H117" s="6"/>
      <c r="I117" s="4"/>
    </row>
    <row r="118" customFormat="false" ht="11.25" hidden="false" customHeight="false" outlineLevel="0" collapsed="false">
      <c r="B118" s="0"/>
      <c r="C118" s="0"/>
      <c r="D118" s="19"/>
      <c r="E118" s="0"/>
      <c r="F118" s="0"/>
      <c r="G118" s="0"/>
    </row>
    <row r="119" customFormat="false" ht="11.25" hidden="false" customHeight="false" outlineLevel="0" collapsed="false">
      <c r="B119" s="1" t="s">
        <v>176</v>
      </c>
      <c r="C119" s="0"/>
      <c r="D119" s="19" t="n">
        <f aca="false">TotalRegularVotes</f>
        <v>14521</v>
      </c>
      <c r="E119" s="0"/>
      <c r="F119" s="13" t="n">
        <f aca="false">IF(TotalValidVotes&gt;0,TotalRegularVotes/TotalValidVotes,0)</f>
        <v>0.985610534174981</v>
      </c>
      <c r="G119" s="1" t="s">
        <v>177</v>
      </c>
    </row>
    <row r="120" customFormat="false" ht="11.25" hidden="false" customHeight="false" outlineLevel="0" collapsed="false">
      <c r="B120" s="1" t="s">
        <v>167</v>
      </c>
      <c r="C120" s="0"/>
      <c r="D120" s="19" t="n">
        <f aca="false">TotalSP01</f>
        <v>16</v>
      </c>
      <c r="E120" s="0"/>
      <c r="F120" s="13" t="n">
        <f aca="false">IF(TotalValidVotes&gt;0,TotalSP01/TotalValidVotes,0)</f>
        <v>0.00108599742075613</v>
      </c>
      <c r="G120" s="1" t="s">
        <v>177</v>
      </c>
    </row>
    <row r="121" customFormat="false" ht="11.25" hidden="false" customHeight="false" outlineLevel="0" collapsed="false">
      <c r="B121" s="1" t="s">
        <v>168</v>
      </c>
      <c r="C121" s="0"/>
      <c r="D121" s="19" t="n">
        <f aca="false">TotalSP02</f>
        <v>84</v>
      </c>
      <c r="E121" s="0"/>
      <c r="F121" s="13" t="n">
        <f aca="false">IF(TotalValidVotes&gt;0,TotalSP02/TotalValidVotes,0)</f>
        <v>0.00570148645896966</v>
      </c>
      <c r="G121" s="1" t="s">
        <v>177</v>
      </c>
    </row>
    <row r="122" customFormat="false" ht="11.25" hidden="false" customHeight="false" outlineLevel="0" collapsed="false">
      <c r="B122" s="1" t="s">
        <v>169</v>
      </c>
      <c r="C122" s="0"/>
      <c r="D122" s="19" t="n">
        <f aca="false">TotalSP03</f>
        <v>44</v>
      </c>
      <c r="E122" s="0"/>
      <c r="F122" s="13" t="n">
        <f aca="false">IF(TotalValidVotes&gt;0,TotalSP03/TotalValidVotes,0)</f>
        <v>0.00298649290707935</v>
      </c>
      <c r="G122" s="1" t="s">
        <v>177</v>
      </c>
    </row>
    <row r="123" customFormat="false" ht="11.25" hidden="false" customHeight="false" outlineLevel="0" collapsed="false">
      <c r="B123" s="1" t="s">
        <v>170</v>
      </c>
      <c r="C123" s="0"/>
      <c r="D123" s="19" t="n">
        <f aca="false">TotalSP04</f>
        <v>14</v>
      </c>
      <c r="E123" s="0"/>
      <c r="F123" s="13" t="n">
        <f aca="false">IF(TotalValidVotes&gt;0,TotalSP04/TotalValidVotes,0)</f>
        <v>0.00095024774316161</v>
      </c>
      <c r="G123" s="1" t="s">
        <v>177</v>
      </c>
    </row>
    <row r="124" customFormat="false" ht="11.25" hidden="false" customHeight="false" outlineLevel="0" collapsed="false">
      <c r="B124" s="1" t="s">
        <v>171</v>
      </c>
      <c r="C124" s="0"/>
      <c r="D124" s="19" t="n">
        <f aca="false">TotalSP05</f>
        <v>42</v>
      </c>
      <c r="E124" s="0"/>
      <c r="F124" s="13" t="n">
        <f aca="false">IF(TotalValidVotes&gt;0,TotalSP05/TotalValidVotes,0)</f>
        <v>0.00285074322948483</v>
      </c>
      <c r="G124" s="1" t="s">
        <v>177</v>
      </c>
    </row>
    <row r="125" customFormat="false" ht="11.25" hidden="false" customHeight="false" outlineLevel="0" collapsed="false">
      <c r="B125" s="1" t="s">
        <v>172</v>
      </c>
      <c r="C125" s="0"/>
      <c r="D125" s="19" t="n">
        <f aca="false">TotalSP06</f>
        <v>12</v>
      </c>
      <c r="E125" s="0"/>
      <c r="F125" s="13" t="n">
        <f aca="false">IF(TotalValidVotes&gt;0,TotalSP06/TotalValidVotes,0)</f>
        <v>0.000814498065567094</v>
      </c>
      <c r="G125" s="1" t="s">
        <v>177</v>
      </c>
    </row>
    <row r="126" customFormat="false" ht="12" hidden="false" customHeight="false" outlineLevel="0" collapsed="false">
      <c r="B126" s="0"/>
      <c r="C126" s="0"/>
      <c r="D126" s="19"/>
      <c r="E126" s="0"/>
      <c r="F126" s="0"/>
      <c r="G126" s="0"/>
    </row>
    <row r="127" customFormat="false" ht="11.25" hidden="false" customHeight="false" outlineLevel="0" collapsed="false">
      <c r="B127" s="14" t="s">
        <v>177</v>
      </c>
      <c r="C127" s="14"/>
      <c r="D127" s="25" t="n">
        <f aca="false">SUM(D119:D125)</f>
        <v>14733</v>
      </c>
      <c r="E127" s="4"/>
      <c r="F127" s="15"/>
      <c r="G127" s="0"/>
    </row>
    <row r="128" customFormat="false" ht="11.25" hidden="false" customHeight="false" outlineLevel="0" collapsed="false">
      <c r="B128" s="1" t="s">
        <v>178</v>
      </c>
      <c r="D128" s="19" t="n">
        <f aca="false">TotalRejectedBallots</f>
        <v>74</v>
      </c>
      <c r="F128" s="13" t="n">
        <f aca="false">IF(RegisteredVotersVoted&gt;0,TotalRejectedBallots/RegisteredVotersVoted,0)</f>
        <v>0.00499763625312352</v>
      </c>
      <c r="G128" s="1" t="s">
        <v>179</v>
      </c>
    </row>
    <row r="129" customFormat="false" ht="11.25" hidden="false" customHeight="false" outlineLevel="0" collapsed="false">
      <c r="B129" s="1" t="s">
        <v>180</v>
      </c>
      <c r="D129" s="19" t="n">
        <f aca="false">TotalValidVotes+TotalRejectedBallots</f>
        <v>14807</v>
      </c>
      <c r="F129" s="13" t="n">
        <f aca="false">IF(TotalRegisteredVoters&gt;0,RegisteredVotersVoted/TotalRegisteredVoters,0)</f>
        <v>0.71040637144365</v>
      </c>
      <c r="G129" s="1" t="s">
        <v>216</v>
      </c>
    </row>
    <row r="130" customFormat="false" ht="11.25" hidden="false" customHeight="false" outlineLevel="0" collapsed="false">
      <c r="B130" s="0"/>
      <c r="D130" s="0"/>
    </row>
    <row r="131" customFormat="false" ht="11.25" hidden="false" customHeight="false" outlineLevel="0" collapsed="false">
      <c r="B131" s="21" t="s">
        <v>182</v>
      </c>
      <c r="D131" s="1" t="s">
        <v>469</v>
      </c>
    </row>
    <row r="132" customFormat="false" ht="11.25" hidden="false" customHeight="false" outlineLevel="0" collapsed="false">
      <c r="B132" s="0"/>
    </row>
    <row r="133" customFormat="false" ht="11.25" hidden="false" customHeight="false" outlineLevel="0" collapsed="false">
      <c r="B133" s="1" t="s">
        <v>470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9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69" activeCellId="1" sqref="H19:H20 A169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customFormat="false" ht="11.25" hidden="false" customHeight="false" outlineLevel="0" collapsed="false">
      <c r="A2" s="0"/>
      <c r="B2" s="0"/>
      <c r="C2" s="0"/>
      <c r="D2" s="3" t="s">
        <v>471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customFormat="false" ht="33.75" hidden="false" customHeight="false" outlineLevel="0" collapsed="false">
      <c r="A4" s="10"/>
      <c r="B4" s="9"/>
      <c r="C4" s="9"/>
      <c r="D4" s="20" t="s">
        <v>472</v>
      </c>
      <c r="E4" s="20" t="s">
        <v>473</v>
      </c>
      <c r="F4" s="20" t="s">
        <v>474</v>
      </c>
      <c r="G4" s="20" t="s">
        <v>475</v>
      </c>
      <c r="H4" s="20" t="s">
        <v>476</v>
      </c>
      <c r="I4" s="20" t="s">
        <v>477</v>
      </c>
      <c r="J4" s="20" t="s">
        <v>478</v>
      </c>
      <c r="K4" s="20" t="s">
        <v>479</v>
      </c>
      <c r="L4" s="20" t="s">
        <v>480</v>
      </c>
      <c r="M4" s="20" t="s">
        <v>156</v>
      </c>
      <c r="N4" s="20" t="s">
        <v>157</v>
      </c>
      <c r="O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customFormat="false" ht="11.25" hidden="false" customHeight="false" outlineLevel="0" collapsed="false">
      <c r="A8" s="0"/>
      <c r="B8" s="1" t="s">
        <v>481</v>
      </c>
      <c r="C8" s="0"/>
      <c r="D8" s="19" t="n">
        <v>2</v>
      </c>
      <c r="E8" s="19" t="n">
        <v>4</v>
      </c>
      <c r="F8" s="19" t="n">
        <v>33</v>
      </c>
      <c r="G8" s="19" t="n">
        <v>131</v>
      </c>
      <c r="H8" s="19" t="n">
        <v>7</v>
      </c>
      <c r="I8" s="19" t="n">
        <v>4</v>
      </c>
      <c r="J8" s="19" t="n">
        <v>108</v>
      </c>
      <c r="K8" s="19" t="n">
        <v>0</v>
      </c>
      <c r="L8" s="19" t="n">
        <v>1</v>
      </c>
      <c r="M8" s="22" t="n">
        <f aca="false">SUM(C8:L8)</f>
        <v>290</v>
      </c>
      <c r="N8" s="22" t="n">
        <v>0</v>
      </c>
      <c r="O8" s="22"/>
    </row>
    <row r="9" customFormat="false" ht="11.25" hidden="false" customHeight="false" outlineLevel="0" collapsed="false">
      <c r="A9" s="0"/>
      <c r="B9" s="1" t="s">
        <v>482</v>
      </c>
      <c r="C9" s="0"/>
      <c r="D9" s="19" t="n">
        <v>19</v>
      </c>
      <c r="E9" s="19" t="n">
        <v>11</v>
      </c>
      <c r="F9" s="19" t="n">
        <v>85</v>
      </c>
      <c r="G9" s="19" t="n">
        <v>240</v>
      </c>
      <c r="H9" s="19" t="n">
        <v>5</v>
      </c>
      <c r="I9" s="19" t="n">
        <v>10</v>
      </c>
      <c r="J9" s="19" t="n">
        <v>310</v>
      </c>
      <c r="K9" s="19" t="n">
        <v>1</v>
      </c>
      <c r="L9" s="19" t="n">
        <v>0</v>
      </c>
      <c r="M9" s="22" t="n">
        <f aca="false">SUM(C9:L9)</f>
        <v>681</v>
      </c>
      <c r="N9" s="22" t="n">
        <v>0</v>
      </c>
      <c r="O9" s="22"/>
    </row>
    <row r="10" customFormat="false" ht="11.25" hidden="false" customHeight="false" outlineLevel="0" collapsed="false">
      <c r="A10" s="0"/>
      <c r="B10" s="1" t="s">
        <v>483</v>
      </c>
      <c r="C10" s="0"/>
      <c r="D10" s="19" t="n">
        <v>12</v>
      </c>
      <c r="E10" s="19" t="n">
        <v>30</v>
      </c>
      <c r="F10" s="19" t="n">
        <v>131</v>
      </c>
      <c r="G10" s="19" t="n">
        <v>519</v>
      </c>
      <c r="H10" s="19" t="n">
        <v>17</v>
      </c>
      <c r="I10" s="19" t="n">
        <v>21</v>
      </c>
      <c r="J10" s="19" t="n">
        <v>482</v>
      </c>
      <c r="K10" s="19" t="n">
        <v>6</v>
      </c>
      <c r="L10" s="19" t="n">
        <v>3</v>
      </c>
      <c r="M10" s="22" t="n">
        <f aca="false">SUM(C10:L10)</f>
        <v>1221</v>
      </c>
      <c r="N10" s="22" t="n">
        <v>2</v>
      </c>
      <c r="O10" s="22"/>
    </row>
    <row r="11" customFormat="false" ht="11.25" hidden="false" customHeight="false" outlineLevel="0" collapsed="false">
      <c r="A11" s="0"/>
      <c r="B11" s="1" t="s">
        <v>484</v>
      </c>
      <c r="C11" s="0"/>
      <c r="D11" s="19" t="n">
        <v>1</v>
      </c>
      <c r="E11" s="19" t="n">
        <v>5</v>
      </c>
      <c r="F11" s="19" t="n">
        <v>5</v>
      </c>
      <c r="G11" s="19" t="n">
        <v>53</v>
      </c>
      <c r="H11" s="19" t="n">
        <v>3</v>
      </c>
      <c r="I11" s="19" t="n">
        <v>0</v>
      </c>
      <c r="J11" s="19" t="n">
        <v>34</v>
      </c>
      <c r="K11" s="19" t="n">
        <v>0</v>
      </c>
      <c r="L11" s="19" t="n">
        <v>1</v>
      </c>
      <c r="M11" s="22" t="n">
        <f aca="false">SUM(C11:L11)</f>
        <v>102</v>
      </c>
      <c r="N11" s="22" t="n">
        <v>0</v>
      </c>
      <c r="O11" s="22"/>
    </row>
    <row r="12" customFormat="false" ht="11.25" hidden="false" customHeight="false" outlineLevel="0" collapsed="false">
      <c r="A12" s="0"/>
      <c r="B12" s="0"/>
      <c r="C12" s="0"/>
      <c r="D12" s="19"/>
      <c r="E12" s="19"/>
      <c r="F12" s="19"/>
      <c r="G12" s="19"/>
      <c r="H12" s="19"/>
      <c r="I12" s="19"/>
      <c r="J12" s="19"/>
      <c r="K12" s="19"/>
      <c r="L12" s="19"/>
      <c r="M12" s="22"/>
      <c r="N12" s="22"/>
      <c r="O12" s="22"/>
    </row>
    <row r="13" customFormat="false" ht="11.25" hidden="false" customHeight="false" outlineLevel="0" collapsed="false">
      <c r="A13" s="21" t="s">
        <v>161</v>
      </c>
      <c r="B13" s="0"/>
      <c r="C13" s="0"/>
      <c r="D13" s="19"/>
      <c r="E13" s="19"/>
      <c r="F13" s="19"/>
      <c r="G13" s="19"/>
      <c r="H13" s="19"/>
      <c r="I13" s="19"/>
      <c r="J13" s="19"/>
      <c r="K13" s="19"/>
      <c r="L13" s="19"/>
      <c r="M13" s="22"/>
      <c r="N13" s="22"/>
      <c r="O13" s="22"/>
    </row>
    <row r="14" customFormat="false" ht="11.25" hidden="false" customHeight="false" outlineLevel="0" collapsed="false">
      <c r="A14" s="21" t="s">
        <v>162</v>
      </c>
      <c r="B14" s="0"/>
      <c r="C14" s="0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</row>
    <row r="15" customFormat="false" ht="11.25" hidden="false" customHeight="false" outlineLevel="0" collapsed="false">
      <c r="A15" s="8" t="n">
        <v>1</v>
      </c>
      <c r="B15" s="1" t="s">
        <v>485</v>
      </c>
      <c r="C15" s="0"/>
      <c r="D15" s="19" t="n">
        <v>4</v>
      </c>
      <c r="E15" s="19" t="n">
        <v>5</v>
      </c>
      <c r="F15" s="19" t="n">
        <v>34</v>
      </c>
      <c r="G15" s="19" t="n">
        <v>99</v>
      </c>
      <c r="H15" s="19" t="n">
        <v>3</v>
      </c>
      <c r="I15" s="19" t="n">
        <v>12</v>
      </c>
      <c r="J15" s="19" t="n">
        <v>76</v>
      </c>
      <c r="K15" s="19" t="n">
        <v>0</v>
      </c>
      <c r="L15" s="19" t="n">
        <v>0</v>
      </c>
      <c r="M15" s="22" t="n">
        <f aca="false">SUM(C15:L15)</f>
        <v>233</v>
      </c>
      <c r="N15" s="22" t="n">
        <v>1</v>
      </c>
      <c r="O15" s="22" t="n">
        <v>387</v>
      </c>
    </row>
    <row r="16" customFormat="false" ht="11.25" hidden="false" customHeight="false" outlineLevel="0" collapsed="false">
      <c r="A16" s="8" t="n">
        <v>2</v>
      </c>
      <c r="B16" s="1" t="s">
        <v>485</v>
      </c>
      <c r="C16" s="0"/>
      <c r="D16" s="19" t="n">
        <v>1</v>
      </c>
      <c r="E16" s="19" t="n">
        <v>7</v>
      </c>
      <c r="F16" s="19" t="n">
        <v>20</v>
      </c>
      <c r="G16" s="19" t="n">
        <v>82</v>
      </c>
      <c r="H16" s="19" t="n">
        <v>2</v>
      </c>
      <c r="I16" s="19" t="n">
        <v>3</v>
      </c>
      <c r="J16" s="19" t="n">
        <v>64</v>
      </c>
      <c r="K16" s="19" t="n">
        <v>0</v>
      </c>
      <c r="L16" s="19" t="n">
        <v>0</v>
      </c>
      <c r="M16" s="22" t="n">
        <f aca="false">SUM(C16:L16)</f>
        <v>179</v>
      </c>
      <c r="N16" s="22" t="n">
        <v>0</v>
      </c>
      <c r="O16" s="22" t="n">
        <v>254</v>
      </c>
    </row>
    <row r="17" customFormat="false" ht="11.25" hidden="false" customHeight="false" outlineLevel="0" collapsed="false">
      <c r="A17" s="8" t="n">
        <v>3</v>
      </c>
      <c r="B17" s="1" t="s">
        <v>485</v>
      </c>
      <c r="C17" s="0"/>
      <c r="D17" s="19" t="n">
        <v>3</v>
      </c>
      <c r="E17" s="19" t="n">
        <v>7</v>
      </c>
      <c r="F17" s="19" t="n">
        <v>16</v>
      </c>
      <c r="G17" s="19" t="n">
        <v>96</v>
      </c>
      <c r="H17" s="19" t="n">
        <v>4</v>
      </c>
      <c r="I17" s="19" t="n">
        <v>7</v>
      </c>
      <c r="J17" s="19" t="n">
        <v>101</v>
      </c>
      <c r="K17" s="19" t="n">
        <v>0</v>
      </c>
      <c r="L17" s="19" t="n">
        <v>1</v>
      </c>
      <c r="M17" s="22" t="n">
        <f aca="false">SUM(C17:L17)</f>
        <v>235</v>
      </c>
      <c r="N17" s="22" t="n">
        <v>0</v>
      </c>
      <c r="O17" s="22" t="n">
        <v>337</v>
      </c>
    </row>
    <row r="18" customFormat="false" ht="11.25" hidden="false" customHeight="false" outlineLevel="0" collapsed="false">
      <c r="A18" s="8" t="n">
        <v>4</v>
      </c>
      <c r="B18" s="1" t="s">
        <v>485</v>
      </c>
      <c r="C18" s="0"/>
      <c r="D18" s="19" t="n">
        <v>0</v>
      </c>
      <c r="E18" s="19" t="n">
        <v>7</v>
      </c>
      <c r="F18" s="19" t="n">
        <v>29</v>
      </c>
      <c r="G18" s="19" t="n">
        <v>89</v>
      </c>
      <c r="H18" s="19" t="n">
        <v>3</v>
      </c>
      <c r="I18" s="19" t="n">
        <v>10</v>
      </c>
      <c r="J18" s="19" t="n">
        <v>90</v>
      </c>
      <c r="K18" s="19" t="n">
        <v>0</v>
      </c>
      <c r="L18" s="19" t="n">
        <v>0</v>
      </c>
      <c r="M18" s="22" t="n">
        <f aca="false">SUM(C18:L18)</f>
        <v>228</v>
      </c>
      <c r="N18" s="22" t="n">
        <v>0</v>
      </c>
      <c r="O18" s="22" t="n">
        <v>376</v>
      </c>
    </row>
    <row r="19" customFormat="false" ht="11.25" hidden="false" customHeight="false" outlineLevel="0" collapsed="false">
      <c r="A19" s="8" t="n">
        <v>5</v>
      </c>
      <c r="B19" s="1" t="s">
        <v>485</v>
      </c>
      <c r="C19" s="0"/>
      <c r="D19" s="19" t="n">
        <v>1</v>
      </c>
      <c r="E19" s="19" t="n">
        <v>4</v>
      </c>
      <c r="F19" s="19" t="n">
        <v>22</v>
      </c>
      <c r="G19" s="19" t="n">
        <v>96</v>
      </c>
      <c r="H19" s="19" t="n">
        <v>5</v>
      </c>
      <c r="I19" s="19" t="n">
        <v>6</v>
      </c>
      <c r="J19" s="19" t="n">
        <v>54</v>
      </c>
      <c r="K19" s="19" t="n">
        <v>0</v>
      </c>
      <c r="L19" s="19" t="n">
        <v>1</v>
      </c>
      <c r="M19" s="22" t="n">
        <f aca="false">SUM(C19:L19)</f>
        <v>189</v>
      </c>
      <c r="N19" s="22" t="n">
        <v>2</v>
      </c>
      <c r="O19" s="22" t="n">
        <v>322</v>
      </c>
    </row>
    <row r="20" customFormat="false" ht="11.25" hidden="false" customHeight="false" outlineLevel="0" collapsed="false">
      <c r="A20" s="8" t="n">
        <v>6</v>
      </c>
      <c r="B20" s="1" t="s">
        <v>485</v>
      </c>
      <c r="C20" s="0"/>
      <c r="D20" s="19" t="n">
        <v>0</v>
      </c>
      <c r="E20" s="19" t="n">
        <v>2</v>
      </c>
      <c r="F20" s="19" t="n">
        <v>28</v>
      </c>
      <c r="G20" s="19" t="n">
        <v>126</v>
      </c>
      <c r="H20" s="19" t="n">
        <v>0</v>
      </c>
      <c r="I20" s="19" t="n">
        <v>10</v>
      </c>
      <c r="J20" s="19" t="n">
        <v>100</v>
      </c>
      <c r="K20" s="19" t="n">
        <v>0</v>
      </c>
      <c r="L20" s="19" t="n">
        <v>1</v>
      </c>
      <c r="M20" s="22" t="n">
        <f aca="false">SUM(C20:L20)</f>
        <v>267</v>
      </c>
      <c r="N20" s="22" t="n">
        <v>0</v>
      </c>
      <c r="O20" s="22" t="n">
        <v>410</v>
      </c>
    </row>
    <row r="21" customFormat="false" ht="11.25" hidden="false" customHeight="false" outlineLevel="0" collapsed="false">
      <c r="A21" s="8" t="n">
        <v>7</v>
      </c>
      <c r="B21" s="1" t="s">
        <v>485</v>
      </c>
      <c r="C21" s="0"/>
      <c r="D21" s="19" t="n">
        <v>6</v>
      </c>
      <c r="E21" s="19" t="n">
        <v>3</v>
      </c>
      <c r="F21" s="19" t="n">
        <v>24</v>
      </c>
      <c r="G21" s="19" t="n">
        <v>120</v>
      </c>
      <c r="H21" s="19" t="n">
        <v>3</v>
      </c>
      <c r="I21" s="19" t="n">
        <v>7</v>
      </c>
      <c r="J21" s="19" t="n">
        <v>59</v>
      </c>
      <c r="K21" s="19" t="n">
        <v>0</v>
      </c>
      <c r="L21" s="19" t="n">
        <v>0</v>
      </c>
      <c r="M21" s="22" t="n">
        <f aca="false">SUM(C21:L21)</f>
        <v>222</v>
      </c>
      <c r="N21" s="22" t="n">
        <v>0</v>
      </c>
      <c r="O21" s="22" t="n">
        <v>366</v>
      </c>
    </row>
    <row r="22" customFormat="false" ht="11.25" hidden="false" customHeight="false" outlineLevel="0" collapsed="false">
      <c r="A22" s="8" t="n">
        <v>8</v>
      </c>
      <c r="B22" s="1" t="s">
        <v>485</v>
      </c>
      <c r="C22" s="0"/>
      <c r="D22" s="19" t="n">
        <v>0</v>
      </c>
      <c r="E22" s="19" t="n">
        <v>4</v>
      </c>
      <c r="F22" s="19" t="n">
        <v>11</v>
      </c>
      <c r="G22" s="19" t="n">
        <v>64</v>
      </c>
      <c r="H22" s="19" t="n">
        <v>2</v>
      </c>
      <c r="I22" s="19" t="n">
        <v>4</v>
      </c>
      <c r="J22" s="19" t="n">
        <v>47</v>
      </c>
      <c r="K22" s="19" t="n">
        <v>2</v>
      </c>
      <c r="L22" s="19" t="n">
        <v>0</v>
      </c>
      <c r="M22" s="22" t="n">
        <f aca="false">SUM(C22:L22)</f>
        <v>134</v>
      </c>
      <c r="N22" s="22" t="n">
        <v>0</v>
      </c>
      <c r="O22" s="22" t="n">
        <v>191</v>
      </c>
    </row>
    <row r="23" customFormat="false" ht="11.25" hidden="false" customHeight="false" outlineLevel="0" collapsed="false">
      <c r="A23" s="8" t="n">
        <v>9</v>
      </c>
      <c r="B23" s="1" t="s">
        <v>485</v>
      </c>
      <c r="C23" s="0"/>
      <c r="D23" s="19" t="n">
        <v>1</v>
      </c>
      <c r="E23" s="19" t="n">
        <v>3</v>
      </c>
      <c r="F23" s="19" t="n">
        <v>16</v>
      </c>
      <c r="G23" s="19" t="n">
        <v>86</v>
      </c>
      <c r="H23" s="19" t="n">
        <v>8</v>
      </c>
      <c r="I23" s="19" t="n">
        <v>9</v>
      </c>
      <c r="J23" s="19" t="n">
        <v>126</v>
      </c>
      <c r="K23" s="19" t="n">
        <v>1</v>
      </c>
      <c r="L23" s="19" t="n">
        <v>0</v>
      </c>
      <c r="M23" s="22" t="n">
        <f aca="false">SUM(C23:L23)</f>
        <v>250</v>
      </c>
      <c r="N23" s="22" t="n">
        <v>0</v>
      </c>
      <c r="O23" s="22" t="n">
        <v>354</v>
      </c>
    </row>
    <row r="24" customFormat="false" ht="11.25" hidden="false" customHeight="false" outlineLevel="0" collapsed="false">
      <c r="A24" s="8" t="n">
        <v>10</v>
      </c>
      <c r="B24" s="1" t="s">
        <v>485</v>
      </c>
      <c r="C24" s="0"/>
      <c r="D24" s="19" t="n">
        <v>0</v>
      </c>
      <c r="E24" s="19" t="n">
        <v>2</v>
      </c>
      <c r="F24" s="19" t="n">
        <v>5</v>
      </c>
      <c r="G24" s="19" t="n">
        <v>38</v>
      </c>
      <c r="H24" s="19" t="n">
        <v>1</v>
      </c>
      <c r="I24" s="19" t="n">
        <v>0</v>
      </c>
      <c r="J24" s="19" t="n">
        <v>12</v>
      </c>
      <c r="K24" s="19" t="n">
        <v>0</v>
      </c>
      <c r="L24" s="19" t="n">
        <v>0</v>
      </c>
      <c r="M24" s="22" t="n">
        <f aca="false">SUM(C24:L24)</f>
        <v>58</v>
      </c>
      <c r="N24" s="22" t="n">
        <v>1</v>
      </c>
      <c r="O24" s="22" t="n">
        <v>75</v>
      </c>
    </row>
    <row r="25" customFormat="false" ht="11.25" hidden="false" customHeight="false" outlineLevel="0" collapsed="false">
      <c r="A25" s="8" t="n">
        <v>11</v>
      </c>
      <c r="B25" s="1" t="s">
        <v>485</v>
      </c>
      <c r="C25" s="0"/>
      <c r="D25" s="19" t="n">
        <v>1</v>
      </c>
      <c r="E25" s="19" t="n">
        <v>5</v>
      </c>
      <c r="F25" s="19" t="n">
        <v>16</v>
      </c>
      <c r="G25" s="19" t="n">
        <v>93</v>
      </c>
      <c r="H25" s="19" t="n">
        <v>2</v>
      </c>
      <c r="I25" s="19" t="n">
        <v>11</v>
      </c>
      <c r="J25" s="19" t="n">
        <v>73</v>
      </c>
      <c r="K25" s="19" t="n">
        <v>0</v>
      </c>
      <c r="L25" s="19" t="n">
        <v>0</v>
      </c>
      <c r="M25" s="22" t="n">
        <f aca="false">SUM(C25:L25)</f>
        <v>201</v>
      </c>
      <c r="N25" s="22" t="n">
        <v>0</v>
      </c>
      <c r="O25" s="22" t="n">
        <v>290</v>
      </c>
    </row>
    <row r="26" customFormat="false" ht="11.25" hidden="false" customHeight="false" outlineLevel="0" collapsed="false">
      <c r="A26" s="8" t="n">
        <v>12</v>
      </c>
      <c r="B26" s="1" t="s">
        <v>485</v>
      </c>
      <c r="C26" s="0"/>
      <c r="D26" s="19" t="n">
        <v>3</v>
      </c>
      <c r="E26" s="19" t="n">
        <v>5</v>
      </c>
      <c r="F26" s="19" t="n">
        <v>18</v>
      </c>
      <c r="G26" s="19" t="n">
        <v>108</v>
      </c>
      <c r="H26" s="19" t="n">
        <v>4</v>
      </c>
      <c r="I26" s="19" t="n">
        <v>17</v>
      </c>
      <c r="J26" s="19" t="n">
        <v>64</v>
      </c>
      <c r="K26" s="19" t="n">
        <v>0</v>
      </c>
      <c r="L26" s="19" t="n">
        <v>0</v>
      </c>
      <c r="M26" s="22" t="n">
        <f aca="false">SUM(C26:L26)</f>
        <v>219</v>
      </c>
      <c r="N26" s="22" t="n">
        <v>0</v>
      </c>
      <c r="O26" s="22" t="n">
        <v>328</v>
      </c>
    </row>
    <row r="27" customFormat="false" ht="11.25" hidden="false" customHeight="false" outlineLevel="0" collapsed="false">
      <c r="A27" s="8" t="n">
        <v>13</v>
      </c>
      <c r="B27" s="1" t="s">
        <v>485</v>
      </c>
      <c r="C27" s="0"/>
      <c r="D27" s="19" t="n">
        <v>3</v>
      </c>
      <c r="E27" s="19" t="n">
        <v>3</v>
      </c>
      <c r="F27" s="19" t="n">
        <v>25</v>
      </c>
      <c r="G27" s="19" t="n">
        <v>159</v>
      </c>
      <c r="H27" s="19" t="n">
        <v>9</v>
      </c>
      <c r="I27" s="19" t="n">
        <v>9</v>
      </c>
      <c r="J27" s="19" t="n">
        <v>89</v>
      </c>
      <c r="K27" s="19" t="n">
        <v>1</v>
      </c>
      <c r="L27" s="19" t="n">
        <v>0</v>
      </c>
      <c r="M27" s="22" t="n">
        <f aca="false">SUM(C27:L27)</f>
        <v>298</v>
      </c>
      <c r="N27" s="22" t="n">
        <v>0</v>
      </c>
      <c r="O27" s="22" t="n">
        <v>452</v>
      </c>
    </row>
    <row r="28" customFormat="false" ht="11.25" hidden="false" customHeight="false" outlineLevel="0" collapsed="false">
      <c r="A28" s="8" t="n">
        <v>14</v>
      </c>
      <c r="B28" s="1" t="s">
        <v>485</v>
      </c>
      <c r="C28" s="0"/>
      <c r="D28" s="19" t="n">
        <v>2</v>
      </c>
      <c r="E28" s="19" t="n">
        <v>2</v>
      </c>
      <c r="F28" s="19" t="n">
        <v>21</v>
      </c>
      <c r="G28" s="19" t="n">
        <v>97</v>
      </c>
      <c r="H28" s="19" t="n">
        <v>5</v>
      </c>
      <c r="I28" s="19" t="n">
        <v>11</v>
      </c>
      <c r="J28" s="19" t="n">
        <v>68</v>
      </c>
      <c r="K28" s="19" t="n">
        <v>0</v>
      </c>
      <c r="L28" s="19" t="n">
        <v>0</v>
      </c>
      <c r="M28" s="22" t="n">
        <f aca="false">SUM(C28:L28)</f>
        <v>206</v>
      </c>
      <c r="N28" s="22" t="n">
        <v>2</v>
      </c>
      <c r="O28" s="22" t="n">
        <v>329</v>
      </c>
    </row>
    <row r="29" customFormat="false" ht="11.25" hidden="false" customHeight="false" outlineLevel="0" collapsed="false">
      <c r="A29" s="8" t="n">
        <v>15</v>
      </c>
      <c r="B29" s="1" t="s">
        <v>486</v>
      </c>
      <c r="C29" s="0"/>
      <c r="D29" s="19" t="n">
        <v>1</v>
      </c>
      <c r="E29" s="19" t="n">
        <v>6</v>
      </c>
      <c r="F29" s="19" t="n">
        <v>28</v>
      </c>
      <c r="G29" s="19" t="n">
        <v>96</v>
      </c>
      <c r="H29" s="19" t="n">
        <v>8</v>
      </c>
      <c r="I29" s="19" t="n">
        <v>15</v>
      </c>
      <c r="J29" s="19" t="n">
        <v>87</v>
      </c>
      <c r="K29" s="19" t="n">
        <v>0</v>
      </c>
      <c r="L29" s="19" t="n">
        <v>0</v>
      </c>
      <c r="M29" s="22" t="n">
        <f aca="false">SUM(C29:L29)</f>
        <v>241</v>
      </c>
      <c r="N29" s="22" t="n">
        <v>0</v>
      </c>
      <c r="O29" s="22" t="n">
        <v>393</v>
      </c>
    </row>
    <row r="30" customFormat="false" ht="11.25" hidden="false" customHeight="false" outlineLevel="0" collapsed="false">
      <c r="A30" s="8" t="n">
        <v>16</v>
      </c>
      <c r="B30" s="1" t="s">
        <v>486</v>
      </c>
      <c r="C30" s="0"/>
      <c r="D30" s="19" t="n">
        <v>0</v>
      </c>
      <c r="E30" s="19" t="n">
        <v>4</v>
      </c>
      <c r="F30" s="19" t="n">
        <v>15</v>
      </c>
      <c r="G30" s="19" t="n">
        <v>114</v>
      </c>
      <c r="H30" s="19" t="n">
        <v>4</v>
      </c>
      <c r="I30" s="19" t="n">
        <v>13</v>
      </c>
      <c r="J30" s="19" t="n">
        <v>117</v>
      </c>
      <c r="K30" s="19" t="n">
        <v>0</v>
      </c>
      <c r="L30" s="19" t="n">
        <v>0</v>
      </c>
      <c r="M30" s="22" t="n">
        <f aca="false">SUM(C30:L30)</f>
        <v>267</v>
      </c>
      <c r="N30" s="22" t="n">
        <v>1</v>
      </c>
      <c r="O30" s="22" t="n">
        <v>338</v>
      </c>
    </row>
    <row r="31" customFormat="false" ht="11.25" hidden="false" customHeight="false" outlineLevel="0" collapsed="false">
      <c r="A31" s="8" t="n">
        <v>17</v>
      </c>
      <c r="B31" s="1" t="s">
        <v>486</v>
      </c>
      <c r="C31" s="0"/>
      <c r="D31" s="19" t="n">
        <v>3</v>
      </c>
      <c r="E31" s="19" t="n">
        <v>2</v>
      </c>
      <c r="F31" s="19" t="n">
        <v>32</v>
      </c>
      <c r="G31" s="19" t="n">
        <v>92</v>
      </c>
      <c r="H31" s="19" t="n">
        <v>1</v>
      </c>
      <c r="I31" s="19" t="n">
        <v>10</v>
      </c>
      <c r="J31" s="19" t="n">
        <v>92</v>
      </c>
      <c r="K31" s="19" t="n">
        <v>0</v>
      </c>
      <c r="L31" s="19" t="n">
        <v>0</v>
      </c>
      <c r="M31" s="22" t="n">
        <f aca="false">SUM(C31:L31)</f>
        <v>232</v>
      </c>
      <c r="N31" s="22" t="n">
        <v>0</v>
      </c>
      <c r="O31" s="22" t="n">
        <v>345</v>
      </c>
    </row>
    <row r="32" customFormat="false" ht="11.25" hidden="false" customHeight="false" outlineLevel="0" collapsed="false">
      <c r="A32" s="8" t="n">
        <v>18</v>
      </c>
      <c r="B32" s="1" t="s">
        <v>486</v>
      </c>
      <c r="C32" s="0"/>
      <c r="D32" s="19" t="n">
        <v>0</v>
      </c>
      <c r="E32" s="19" t="n">
        <v>5</v>
      </c>
      <c r="F32" s="19" t="n">
        <v>24</v>
      </c>
      <c r="G32" s="19" t="n">
        <v>106</v>
      </c>
      <c r="H32" s="19" t="n">
        <v>3</v>
      </c>
      <c r="I32" s="19" t="n">
        <v>9</v>
      </c>
      <c r="J32" s="19" t="n">
        <v>44</v>
      </c>
      <c r="K32" s="19" t="n">
        <v>1</v>
      </c>
      <c r="L32" s="19" t="n">
        <v>0</v>
      </c>
      <c r="M32" s="22" t="n">
        <f aca="false">SUM(C32:L32)</f>
        <v>192</v>
      </c>
      <c r="N32" s="22" t="n">
        <v>1</v>
      </c>
      <c r="O32" s="22" t="n">
        <v>269</v>
      </c>
    </row>
    <row r="33" customFormat="false" ht="11.25" hidden="false" customHeight="false" outlineLevel="0" collapsed="false">
      <c r="A33" s="8" t="n">
        <v>19</v>
      </c>
      <c r="B33" s="1" t="s">
        <v>486</v>
      </c>
      <c r="C33" s="0"/>
      <c r="D33" s="19" t="n">
        <v>6</v>
      </c>
      <c r="E33" s="19" t="n">
        <v>4</v>
      </c>
      <c r="F33" s="19" t="n">
        <v>22</v>
      </c>
      <c r="G33" s="19" t="n">
        <v>124</v>
      </c>
      <c r="H33" s="19" t="n">
        <v>5</v>
      </c>
      <c r="I33" s="19" t="n">
        <v>15</v>
      </c>
      <c r="J33" s="19" t="n">
        <v>70</v>
      </c>
      <c r="K33" s="19" t="n">
        <v>2</v>
      </c>
      <c r="L33" s="19" t="n">
        <v>0</v>
      </c>
      <c r="M33" s="22" t="n">
        <f aca="false">SUM(C33:L33)</f>
        <v>248</v>
      </c>
      <c r="N33" s="22" t="n">
        <v>2</v>
      </c>
      <c r="O33" s="22" t="n">
        <v>355</v>
      </c>
    </row>
    <row r="34" customFormat="false" ht="11.25" hidden="false" customHeight="false" outlineLevel="0" collapsed="false">
      <c r="A34" s="8" t="n">
        <v>20</v>
      </c>
      <c r="B34" s="1" t="s">
        <v>487</v>
      </c>
      <c r="C34" s="0"/>
      <c r="D34" s="19" t="n">
        <v>2</v>
      </c>
      <c r="E34" s="19" t="n">
        <v>7</v>
      </c>
      <c r="F34" s="19" t="n">
        <v>41</v>
      </c>
      <c r="G34" s="19" t="n">
        <v>148</v>
      </c>
      <c r="H34" s="19" t="n">
        <v>8</v>
      </c>
      <c r="I34" s="19" t="n">
        <v>10</v>
      </c>
      <c r="J34" s="19" t="n">
        <v>97</v>
      </c>
      <c r="K34" s="19" t="n">
        <v>0</v>
      </c>
      <c r="L34" s="19" t="n">
        <v>1</v>
      </c>
      <c r="M34" s="22" t="n">
        <f aca="false">SUM(C34:L34)</f>
        <v>314</v>
      </c>
      <c r="N34" s="22" t="n">
        <v>1</v>
      </c>
      <c r="O34" s="22" t="n">
        <v>481</v>
      </c>
    </row>
    <row r="35" customFormat="false" ht="11.25" hidden="false" customHeight="false" outlineLevel="0" collapsed="false">
      <c r="A35" s="8" t="n">
        <v>21</v>
      </c>
      <c r="B35" s="1" t="s">
        <v>487</v>
      </c>
      <c r="C35" s="0"/>
      <c r="D35" s="19" t="n">
        <v>0</v>
      </c>
      <c r="E35" s="19" t="n">
        <v>7</v>
      </c>
      <c r="F35" s="19" t="n">
        <v>29</v>
      </c>
      <c r="G35" s="19" t="n">
        <v>90</v>
      </c>
      <c r="H35" s="19" t="n">
        <v>1</v>
      </c>
      <c r="I35" s="19" t="n">
        <v>5</v>
      </c>
      <c r="J35" s="19" t="n">
        <v>61</v>
      </c>
      <c r="K35" s="19" t="n">
        <v>0</v>
      </c>
      <c r="L35" s="19" t="n">
        <v>1</v>
      </c>
      <c r="M35" s="22" t="n">
        <f aca="false">SUM(C35:L35)</f>
        <v>194</v>
      </c>
      <c r="N35" s="22" t="n">
        <v>0</v>
      </c>
      <c r="O35" s="22" t="n">
        <v>280</v>
      </c>
    </row>
    <row r="36" customFormat="false" ht="11.25" hidden="false" customHeight="false" outlineLevel="0" collapsed="false">
      <c r="A36" s="8" t="n">
        <v>22</v>
      </c>
      <c r="B36" s="1" t="s">
        <v>339</v>
      </c>
      <c r="C36" s="0"/>
      <c r="D36" s="19" t="n">
        <v>4</v>
      </c>
      <c r="E36" s="19" t="n">
        <v>5</v>
      </c>
      <c r="F36" s="19" t="n">
        <v>32</v>
      </c>
      <c r="G36" s="19" t="n">
        <v>125</v>
      </c>
      <c r="H36" s="19" t="n">
        <v>7</v>
      </c>
      <c r="I36" s="19" t="n">
        <v>5</v>
      </c>
      <c r="J36" s="19" t="n">
        <v>60</v>
      </c>
      <c r="K36" s="19" t="n">
        <v>0</v>
      </c>
      <c r="L36" s="19" t="n">
        <v>0</v>
      </c>
      <c r="M36" s="22" t="n">
        <f aca="false">SUM(C36:L36)</f>
        <v>238</v>
      </c>
      <c r="N36" s="22" t="n">
        <v>1</v>
      </c>
      <c r="O36" s="22" t="n">
        <v>398</v>
      </c>
    </row>
    <row r="37" customFormat="false" ht="11.25" hidden="false" customHeight="false" outlineLevel="0" collapsed="false">
      <c r="A37" s="8" t="n">
        <v>23</v>
      </c>
      <c r="B37" s="1" t="s">
        <v>339</v>
      </c>
      <c r="C37" s="0"/>
      <c r="D37" s="19" t="n">
        <v>2</v>
      </c>
      <c r="E37" s="19" t="n">
        <v>7</v>
      </c>
      <c r="F37" s="19" t="n">
        <v>32</v>
      </c>
      <c r="G37" s="19" t="n">
        <v>111</v>
      </c>
      <c r="H37" s="19" t="n">
        <v>2</v>
      </c>
      <c r="I37" s="19" t="n">
        <v>10</v>
      </c>
      <c r="J37" s="19" t="n">
        <v>54</v>
      </c>
      <c r="K37" s="19" t="n">
        <v>2</v>
      </c>
      <c r="L37" s="19" t="n">
        <v>0</v>
      </c>
      <c r="M37" s="22" t="n">
        <f aca="false">SUM(C37:L37)</f>
        <v>220</v>
      </c>
      <c r="N37" s="22" t="n">
        <v>0</v>
      </c>
      <c r="O37" s="22" t="n">
        <v>353</v>
      </c>
    </row>
    <row r="38" customFormat="false" ht="11.25" hidden="false" customHeight="false" outlineLevel="0" collapsed="false">
      <c r="A38" s="8" t="n">
        <v>24</v>
      </c>
      <c r="B38" s="1" t="s">
        <v>339</v>
      </c>
      <c r="C38" s="0"/>
      <c r="D38" s="19" t="n">
        <v>1</v>
      </c>
      <c r="E38" s="19" t="n">
        <v>16</v>
      </c>
      <c r="F38" s="19" t="n">
        <v>46</v>
      </c>
      <c r="G38" s="19" t="n">
        <v>148</v>
      </c>
      <c r="H38" s="19" t="n">
        <v>12</v>
      </c>
      <c r="I38" s="19" t="n">
        <v>15</v>
      </c>
      <c r="J38" s="19" t="n">
        <v>109</v>
      </c>
      <c r="K38" s="19" t="n">
        <v>1</v>
      </c>
      <c r="L38" s="19" t="n">
        <v>0</v>
      </c>
      <c r="M38" s="22" t="n">
        <f aca="false">SUM(C38:L38)</f>
        <v>348</v>
      </c>
      <c r="N38" s="22" t="n">
        <v>0</v>
      </c>
      <c r="O38" s="22" t="n">
        <v>428</v>
      </c>
    </row>
    <row r="39" customFormat="false" ht="11.25" hidden="false" customHeight="false" outlineLevel="0" collapsed="false">
      <c r="A39" s="8" t="n">
        <v>25</v>
      </c>
      <c r="B39" s="1" t="s">
        <v>339</v>
      </c>
      <c r="C39" s="0"/>
      <c r="D39" s="19" t="n">
        <v>2</v>
      </c>
      <c r="E39" s="19" t="n">
        <v>3</v>
      </c>
      <c r="F39" s="19" t="n">
        <v>42</v>
      </c>
      <c r="G39" s="19" t="n">
        <v>128</v>
      </c>
      <c r="H39" s="19" t="n">
        <v>2</v>
      </c>
      <c r="I39" s="19" t="n">
        <v>9</v>
      </c>
      <c r="J39" s="19" t="n">
        <v>107</v>
      </c>
      <c r="K39" s="19" t="n">
        <v>1</v>
      </c>
      <c r="L39" s="19" t="n">
        <v>0</v>
      </c>
      <c r="M39" s="22" t="n">
        <f aca="false">SUM(C39:L39)</f>
        <v>294</v>
      </c>
      <c r="N39" s="22" t="n">
        <v>0</v>
      </c>
      <c r="O39" s="22" t="n">
        <v>438</v>
      </c>
    </row>
    <row r="40" customFormat="false" ht="11.25" hidden="false" customHeight="false" outlineLevel="0" collapsed="false">
      <c r="A40" s="8" t="n">
        <v>26</v>
      </c>
      <c r="B40" s="1" t="s">
        <v>339</v>
      </c>
      <c r="C40" s="0"/>
      <c r="D40" s="19" t="n">
        <v>2</v>
      </c>
      <c r="E40" s="19" t="n">
        <v>5</v>
      </c>
      <c r="F40" s="19" t="n">
        <v>25</v>
      </c>
      <c r="G40" s="19" t="n">
        <v>92</v>
      </c>
      <c r="H40" s="19" t="n">
        <v>4</v>
      </c>
      <c r="I40" s="19" t="n">
        <v>12</v>
      </c>
      <c r="J40" s="19" t="n">
        <v>93</v>
      </c>
      <c r="K40" s="19" t="n">
        <v>0</v>
      </c>
      <c r="L40" s="19" t="n">
        <v>0</v>
      </c>
      <c r="M40" s="22" t="n">
        <f aca="false">SUM(C40:L40)</f>
        <v>233</v>
      </c>
      <c r="N40" s="22" t="n">
        <v>1</v>
      </c>
      <c r="O40" s="22" t="n">
        <v>365</v>
      </c>
    </row>
    <row r="41" customFormat="false" ht="11.25" hidden="false" customHeight="false" outlineLevel="0" collapsed="false">
      <c r="A41" s="8" t="n">
        <v>27</v>
      </c>
      <c r="B41" s="1" t="s">
        <v>339</v>
      </c>
      <c r="C41" s="0"/>
      <c r="D41" s="19" t="n">
        <v>4</v>
      </c>
      <c r="E41" s="19" t="n">
        <v>10</v>
      </c>
      <c r="F41" s="19" t="n">
        <v>19</v>
      </c>
      <c r="G41" s="19" t="n">
        <v>100</v>
      </c>
      <c r="H41" s="19" t="n">
        <v>6</v>
      </c>
      <c r="I41" s="19" t="n">
        <v>6</v>
      </c>
      <c r="J41" s="19" t="n">
        <v>74</v>
      </c>
      <c r="K41" s="19" t="n">
        <v>2</v>
      </c>
      <c r="L41" s="19" t="n">
        <v>1</v>
      </c>
      <c r="M41" s="22" t="n">
        <f aca="false">SUM(C41:L41)</f>
        <v>222</v>
      </c>
      <c r="N41" s="22" t="n">
        <v>0</v>
      </c>
      <c r="O41" s="22" t="n">
        <v>346</v>
      </c>
    </row>
    <row r="42" customFormat="false" ht="11.25" hidden="false" customHeight="false" outlineLevel="0" collapsed="false">
      <c r="A42" s="8" t="n">
        <v>28</v>
      </c>
      <c r="B42" s="1" t="s">
        <v>339</v>
      </c>
      <c r="C42" s="0"/>
      <c r="D42" s="19" t="n">
        <v>2</v>
      </c>
      <c r="E42" s="19" t="n">
        <v>2</v>
      </c>
      <c r="F42" s="19" t="n">
        <v>14</v>
      </c>
      <c r="G42" s="19" t="n">
        <v>55</v>
      </c>
      <c r="H42" s="19" t="n">
        <v>11</v>
      </c>
      <c r="I42" s="19" t="n">
        <v>3</v>
      </c>
      <c r="J42" s="19" t="n">
        <v>63</v>
      </c>
      <c r="K42" s="19" t="n">
        <v>0</v>
      </c>
      <c r="L42" s="19" t="n">
        <v>0</v>
      </c>
      <c r="M42" s="22" t="n">
        <f aca="false">SUM(C42:L42)</f>
        <v>150</v>
      </c>
      <c r="N42" s="22" t="n">
        <v>1</v>
      </c>
      <c r="O42" s="22" t="n">
        <v>252</v>
      </c>
    </row>
    <row r="43" customFormat="false" ht="11.25" hidden="false" customHeight="false" outlineLevel="0" collapsed="false">
      <c r="A43" s="8" t="n">
        <v>29</v>
      </c>
      <c r="B43" s="1" t="s">
        <v>488</v>
      </c>
      <c r="C43" s="0"/>
      <c r="D43" s="19" t="n">
        <v>1</v>
      </c>
      <c r="E43" s="19" t="n">
        <v>14</v>
      </c>
      <c r="F43" s="19" t="n">
        <v>43</v>
      </c>
      <c r="G43" s="19" t="n">
        <v>122</v>
      </c>
      <c r="H43" s="19" t="n">
        <v>3</v>
      </c>
      <c r="I43" s="19" t="n">
        <v>13</v>
      </c>
      <c r="J43" s="19" t="n">
        <v>89</v>
      </c>
      <c r="K43" s="19" t="n">
        <v>0</v>
      </c>
      <c r="L43" s="19" t="n">
        <v>0</v>
      </c>
      <c r="M43" s="22" t="n">
        <f aca="false">SUM(C43:L43)</f>
        <v>285</v>
      </c>
      <c r="N43" s="22" t="n">
        <v>0</v>
      </c>
      <c r="O43" s="22" t="n">
        <v>418</v>
      </c>
    </row>
    <row r="44" customFormat="false" ht="11.25" hidden="false" customHeight="false" outlineLevel="0" collapsed="false">
      <c r="A44" s="8" t="n">
        <v>30</v>
      </c>
      <c r="B44" s="1" t="s">
        <v>488</v>
      </c>
      <c r="C44" s="0"/>
      <c r="D44" s="19" t="n">
        <v>2</v>
      </c>
      <c r="E44" s="19" t="n">
        <v>27</v>
      </c>
      <c r="F44" s="19" t="n">
        <v>20</v>
      </c>
      <c r="G44" s="19" t="n">
        <v>115</v>
      </c>
      <c r="H44" s="19" t="n">
        <v>0</v>
      </c>
      <c r="I44" s="19" t="n">
        <v>7</v>
      </c>
      <c r="J44" s="19" t="n">
        <v>54</v>
      </c>
      <c r="K44" s="19" t="n">
        <v>0</v>
      </c>
      <c r="L44" s="19" t="n">
        <v>1</v>
      </c>
      <c r="M44" s="22" t="n">
        <f aca="false">SUM(C44:L44)</f>
        <v>226</v>
      </c>
      <c r="N44" s="22" t="n">
        <v>0</v>
      </c>
      <c r="O44" s="22" t="n">
        <v>340</v>
      </c>
    </row>
    <row r="45" customFormat="false" ht="11.25" hidden="false" customHeight="false" outlineLevel="0" collapsed="false">
      <c r="A45" s="8" t="n">
        <v>31</v>
      </c>
      <c r="B45" s="1" t="s">
        <v>488</v>
      </c>
      <c r="C45" s="0"/>
      <c r="D45" s="19" t="n">
        <v>3</v>
      </c>
      <c r="E45" s="19" t="n">
        <v>16</v>
      </c>
      <c r="F45" s="19" t="n">
        <v>49</v>
      </c>
      <c r="G45" s="19" t="n">
        <v>109</v>
      </c>
      <c r="H45" s="19" t="n">
        <v>6</v>
      </c>
      <c r="I45" s="19" t="n">
        <v>13</v>
      </c>
      <c r="J45" s="19" t="n">
        <v>91</v>
      </c>
      <c r="K45" s="19" t="n">
        <v>0</v>
      </c>
      <c r="L45" s="19" t="n">
        <v>0</v>
      </c>
      <c r="M45" s="22" t="n">
        <f aca="false">SUM(C45:L45)</f>
        <v>287</v>
      </c>
      <c r="N45" s="22" t="n">
        <v>0</v>
      </c>
      <c r="O45" s="22" t="n">
        <v>380</v>
      </c>
    </row>
    <row r="46" customFormat="false" ht="11.25" hidden="false" customHeight="false" outlineLevel="0" collapsed="false">
      <c r="A46" s="8" t="n">
        <v>32</v>
      </c>
      <c r="B46" s="1" t="s">
        <v>489</v>
      </c>
      <c r="C46" s="0"/>
      <c r="D46" s="19" t="n">
        <v>2</v>
      </c>
      <c r="E46" s="19" t="n">
        <v>12</v>
      </c>
      <c r="F46" s="19" t="n">
        <v>31</v>
      </c>
      <c r="G46" s="19" t="n">
        <v>98</v>
      </c>
      <c r="H46" s="19" t="n">
        <v>4</v>
      </c>
      <c r="I46" s="19" t="n">
        <v>9</v>
      </c>
      <c r="J46" s="19" t="n">
        <v>86</v>
      </c>
      <c r="K46" s="19" t="n">
        <v>0</v>
      </c>
      <c r="L46" s="19" t="n">
        <v>1</v>
      </c>
      <c r="M46" s="22" t="n">
        <f aca="false">SUM(C46:L46)</f>
        <v>243</v>
      </c>
      <c r="N46" s="22" t="n">
        <v>1</v>
      </c>
      <c r="O46" s="22" t="n">
        <v>382</v>
      </c>
    </row>
    <row r="47" customFormat="false" ht="11.25" hidden="false" customHeight="false" outlineLevel="0" collapsed="false">
      <c r="A47" s="8" t="n">
        <v>33</v>
      </c>
      <c r="B47" s="1" t="s">
        <v>490</v>
      </c>
      <c r="C47" s="0"/>
      <c r="D47" s="19" t="n">
        <v>7</v>
      </c>
      <c r="E47" s="19" t="n">
        <v>13</v>
      </c>
      <c r="F47" s="19" t="n">
        <v>31</v>
      </c>
      <c r="G47" s="19" t="n">
        <v>116</v>
      </c>
      <c r="H47" s="19" t="n">
        <v>1</v>
      </c>
      <c r="I47" s="19" t="n">
        <v>15</v>
      </c>
      <c r="J47" s="19" t="n">
        <v>63</v>
      </c>
      <c r="K47" s="19" t="n">
        <v>1</v>
      </c>
      <c r="L47" s="19" t="n">
        <v>0</v>
      </c>
      <c r="M47" s="22" t="n">
        <f aca="false">SUM(C47:L47)</f>
        <v>247</v>
      </c>
      <c r="N47" s="22" t="n">
        <v>1</v>
      </c>
      <c r="O47" s="22" t="n">
        <v>359</v>
      </c>
    </row>
    <row r="48" customFormat="false" ht="11.25" hidden="false" customHeight="false" outlineLevel="0" collapsed="false">
      <c r="A48" s="8" t="n">
        <v>34</v>
      </c>
      <c r="B48" s="1" t="s">
        <v>490</v>
      </c>
      <c r="C48" s="0"/>
      <c r="D48" s="19" t="n">
        <v>7</v>
      </c>
      <c r="E48" s="19" t="n">
        <v>14</v>
      </c>
      <c r="F48" s="19" t="n">
        <v>20</v>
      </c>
      <c r="G48" s="19" t="n">
        <v>110</v>
      </c>
      <c r="H48" s="19" t="n">
        <v>2</v>
      </c>
      <c r="I48" s="19" t="n">
        <v>8</v>
      </c>
      <c r="J48" s="19" t="n">
        <v>53</v>
      </c>
      <c r="K48" s="19" t="n">
        <v>5</v>
      </c>
      <c r="L48" s="19" t="n">
        <v>0</v>
      </c>
      <c r="M48" s="22" t="n">
        <f aca="false">SUM(C48:L48)</f>
        <v>219</v>
      </c>
      <c r="N48" s="22" t="n">
        <v>0</v>
      </c>
      <c r="O48" s="22" t="n">
        <v>360</v>
      </c>
    </row>
    <row r="49" customFormat="false" ht="11.25" hidden="false" customHeight="false" outlineLevel="0" collapsed="false">
      <c r="A49" s="8" t="n">
        <v>35</v>
      </c>
      <c r="B49" s="1" t="s">
        <v>490</v>
      </c>
      <c r="C49" s="0"/>
      <c r="D49" s="19" t="n">
        <v>8</v>
      </c>
      <c r="E49" s="19" t="n">
        <v>19</v>
      </c>
      <c r="F49" s="19" t="n">
        <v>43</v>
      </c>
      <c r="G49" s="19" t="n">
        <v>85</v>
      </c>
      <c r="H49" s="19" t="n">
        <v>1</v>
      </c>
      <c r="I49" s="19" t="n">
        <v>8</v>
      </c>
      <c r="J49" s="19" t="n">
        <v>112</v>
      </c>
      <c r="K49" s="19" t="n">
        <v>2</v>
      </c>
      <c r="L49" s="19" t="n">
        <v>2</v>
      </c>
      <c r="M49" s="22" t="n">
        <f aca="false">SUM(C49:L49)</f>
        <v>280</v>
      </c>
      <c r="N49" s="22" t="n">
        <v>2</v>
      </c>
      <c r="O49" s="22" t="n">
        <v>421</v>
      </c>
    </row>
    <row r="50" customFormat="false" ht="11.25" hidden="false" customHeight="false" outlineLevel="0" collapsed="false">
      <c r="A50" s="8" t="n">
        <v>36</v>
      </c>
      <c r="B50" s="1" t="s">
        <v>490</v>
      </c>
      <c r="C50" s="0"/>
      <c r="D50" s="19" t="n">
        <v>1</v>
      </c>
      <c r="E50" s="19" t="n">
        <v>5</v>
      </c>
      <c r="F50" s="19" t="n">
        <v>23</v>
      </c>
      <c r="G50" s="19" t="n">
        <v>75</v>
      </c>
      <c r="H50" s="19" t="n">
        <v>0</v>
      </c>
      <c r="I50" s="19" t="n">
        <v>2</v>
      </c>
      <c r="J50" s="19" t="n">
        <v>87</v>
      </c>
      <c r="K50" s="19" t="n">
        <v>2</v>
      </c>
      <c r="L50" s="19" t="n">
        <v>0</v>
      </c>
      <c r="M50" s="22" t="n">
        <f aca="false">SUM(C50:L50)</f>
        <v>195</v>
      </c>
      <c r="N50" s="22" t="n">
        <v>0</v>
      </c>
      <c r="O50" s="22" t="n">
        <v>303</v>
      </c>
    </row>
    <row r="51" customFormat="false" ht="11.25" hidden="false" customHeight="false" outlineLevel="0" collapsed="false">
      <c r="A51" s="8" t="n">
        <v>37</v>
      </c>
      <c r="B51" s="1" t="s">
        <v>490</v>
      </c>
      <c r="C51" s="0"/>
      <c r="D51" s="19" t="n">
        <v>2</v>
      </c>
      <c r="E51" s="19" t="n">
        <v>14</v>
      </c>
      <c r="F51" s="19" t="n">
        <v>35</v>
      </c>
      <c r="G51" s="19" t="n">
        <v>108</v>
      </c>
      <c r="H51" s="19" t="n">
        <v>4</v>
      </c>
      <c r="I51" s="19" t="n">
        <v>6</v>
      </c>
      <c r="J51" s="19" t="n">
        <v>72</v>
      </c>
      <c r="K51" s="19" t="n">
        <v>0</v>
      </c>
      <c r="L51" s="19" t="n">
        <v>0</v>
      </c>
      <c r="M51" s="22" t="n">
        <f aca="false">SUM(C51:L51)</f>
        <v>241</v>
      </c>
      <c r="N51" s="22" t="n">
        <v>0</v>
      </c>
      <c r="O51" s="22" t="n">
        <v>359</v>
      </c>
    </row>
    <row r="52" customFormat="false" ht="11.25" hidden="false" customHeight="false" outlineLevel="0" collapsed="false">
      <c r="A52" s="8" t="n">
        <v>38</v>
      </c>
      <c r="B52" s="1" t="s">
        <v>490</v>
      </c>
      <c r="C52" s="0"/>
      <c r="D52" s="19" t="n">
        <v>1</v>
      </c>
      <c r="E52" s="19" t="n">
        <v>17</v>
      </c>
      <c r="F52" s="19" t="n">
        <v>43</v>
      </c>
      <c r="G52" s="19" t="n">
        <v>90</v>
      </c>
      <c r="H52" s="19" t="n">
        <v>0</v>
      </c>
      <c r="I52" s="19" t="n">
        <v>8</v>
      </c>
      <c r="J52" s="19" t="n">
        <v>67</v>
      </c>
      <c r="K52" s="19" t="n">
        <v>1</v>
      </c>
      <c r="L52" s="19" t="n">
        <v>0</v>
      </c>
      <c r="M52" s="22" t="n">
        <f aca="false">SUM(C52:L52)</f>
        <v>227</v>
      </c>
      <c r="N52" s="22" t="n">
        <v>1</v>
      </c>
      <c r="O52" s="22" t="n">
        <v>340</v>
      </c>
    </row>
    <row r="53" customFormat="false" ht="11.25" hidden="false" customHeight="false" outlineLevel="0" collapsed="false">
      <c r="A53" s="8" t="n">
        <v>39</v>
      </c>
      <c r="B53" s="1" t="s">
        <v>490</v>
      </c>
      <c r="C53" s="0"/>
      <c r="D53" s="19" t="n">
        <v>8</v>
      </c>
      <c r="E53" s="19" t="n">
        <v>6</v>
      </c>
      <c r="F53" s="19" t="n">
        <v>12</v>
      </c>
      <c r="G53" s="19" t="n">
        <v>57</v>
      </c>
      <c r="H53" s="19" t="n">
        <v>4</v>
      </c>
      <c r="I53" s="19" t="n">
        <v>6</v>
      </c>
      <c r="J53" s="19" t="n">
        <v>60</v>
      </c>
      <c r="K53" s="19" t="n">
        <v>5</v>
      </c>
      <c r="L53" s="19" t="n">
        <v>0</v>
      </c>
      <c r="M53" s="22" t="n">
        <f aca="false">SUM(C53:L53)</f>
        <v>158</v>
      </c>
      <c r="N53" s="22" t="n">
        <v>0</v>
      </c>
      <c r="O53" s="22" t="n">
        <v>254</v>
      </c>
    </row>
    <row r="54" customFormat="false" ht="11.25" hidden="false" customHeight="false" outlineLevel="0" collapsed="false">
      <c r="A54" s="8" t="n">
        <v>40</v>
      </c>
      <c r="B54" s="1" t="s">
        <v>490</v>
      </c>
      <c r="C54" s="0"/>
      <c r="D54" s="19" t="n">
        <v>2</v>
      </c>
      <c r="E54" s="19" t="n">
        <v>6</v>
      </c>
      <c r="F54" s="19" t="n">
        <v>18</v>
      </c>
      <c r="G54" s="19" t="n">
        <v>61</v>
      </c>
      <c r="H54" s="19" t="n">
        <v>1</v>
      </c>
      <c r="I54" s="19" t="n">
        <v>9</v>
      </c>
      <c r="J54" s="19" t="n">
        <v>61</v>
      </c>
      <c r="K54" s="19" t="n">
        <v>0</v>
      </c>
      <c r="L54" s="19" t="n">
        <v>0</v>
      </c>
      <c r="M54" s="22" t="n">
        <f aca="false">SUM(C54:L54)</f>
        <v>158</v>
      </c>
      <c r="N54" s="22" t="n">
        <v>0</v>
      </c>
      <c r="O54" s="22" t="n">
        <v>242</v>
      </c>
    </row>
    <row r="55" customFormat="false" ht="11.25" hidden="false" customHeight="false" outlineLevel="0" collapsed="false">
      <c r="A55" s="8" t="n">
        <v>41</v>
      </c>
      <c r="B55" s="1" t="s">
        <v>490</v>
      </c>
      <c r="C55" s="0"/>
      <c r="D55" s="19" t="n">
        <v>1</v>
      </c>
      <c r="E55" s="19" t="n">
        <v>12</v>
      </c>
      <c r="F55" s="19" t="n">
        <v>18</v>
      </c>
      <c r="G55" s="19" t="n">
        <v>75</v>
      </c>
      <c r="H55" s="19" t="n">
        <v>3</v>
      </c>
      <c r="I55" s="19" t="n">
        <v>3</v>
      </c>
      <c r="J55" s="19" t="n">
        <v>73</v>
      </c>
      <c r="K55" s="19" t="n">
        <v>1</v>
      </c>
      <c r="L55" s="19" t="n">
        <v>0</v>
      </c>
      <c r="M55" s="22" t="n">
        <f aca="false">SUM(C55:L55)</f>
        <v>186</v>
      </c>
      <c r="N55" s="22" t="n">
        <v>1</v>
      </c>
      <c r="O55" s="22" t="n">
        <v>319</v>
      </c>
    </row>
    <row r="56" customFormat="false" ht="11.25" hidden="false" customHeight="false" outlineLevel="0" collapsed="false">
      <c r="A56" s="8" t="n">
        <v>42</v>
      </c>
      <c r="B56" s="1" t="s">
        <v>491</v>
      </c>
      <c r="C56" s="0"/>
      <c r="D56" s="19" t="n">
        <v>3</v>
      </c>
      <c r="E56" s="19" t="n">
        <v>13</v>
      </c>
      <c r="F56" s="19" t="n">
        <v>16</v>
      </c>
      <c r="G56" s="19" t="n">
        <v>78</v>
      </c>
      <c r="H56" s="19" t="n">
        <v>2</v>
      </c>
      <c r="I56" s="19" t="n">
        <v>6</v>
      </c>
      <c r="J56" s="19" t="n">
        <v>76</v>
      </c>
      <c r="K56" s="19" t="n">
        <v>1</v>
      </c>
      <c r="L56" s="19" t="n">
        <v>0</v>
      </c>
      <c r="M56" s="22" t="n">
        <f aca="false">SUM(C56:L56)</f>
        <v>195</v>
      </c>
      <c r="N56" s="22" t="n">
        <v>0</v>
      </c>
      <c r="O56" s="22" t="n">
        <v>322</v>
      </c>
    </row>
    <row r="57" customFormat="false" ht="11.25" hidden="false" customHeight="false" outlineLevel="0" collapsed="false">
      <c r="A57" s="8" t="n">
        <v>43</v>
      </c>
      <c r="B57" s="1" t="s">
        <v>492</v>
      </c>
      <c r="C57" s="0"/>
      <c r="D57" s="19" t="n">
        <v>3</v>
      </c>
      <c r="E57" s="19" t="n">
        <v>12</v>
      </c>
      <c r="F57" s="19" t="n">
        <v>29</v>
      </c>
      <c r="G57" s="19" t="n">
        <v>67</v>
      </c>
      <c r="H57" s="19" t="n">
        <v>0</v>
      </c>
      <c r="I57" s="19" t="n">
        <v>14</v>
      </c>
      <c r="J57" s="19" t="n">
        <v>59</v>
      </c>
      <c r="K57" s="19" t="n">
        <v>0</v>
      </c>
      <c r="L57" s="19" t="n">
        <v>1</v>
      </c>
      <c r="M57" s="22" t="n">
        <f aca="false">SUM(C57:L57)</f>
        <v>185</v>
      </c>
      <c r="N57" s="22" t="n">
        <v>0</v>
      </c>
      <c r="O57" s="22" t="n">
        <v>343</v>
      </c>
    </row>
    <row r="58" customFormat="false" ht="11.25" hidden="false" customHeight="false" outlineLevel="0" collapsed="false">
      <c r="A58" s="8" t="n">
        <v>44</v>
      </c>
      <c r="B58" s="1" t="s">
        <v>491</v>
      </c>
      <c r="C58" s="0"/>
      <c r="D58" s="19" t="n">
        <v>8</v>
      </c>
      <c r="E58" s="19" t="n">
        <v>7</v>
      </c>
      <c r="F58" s="19" t="n">
        <v>27</v>
      </c>
      <c r="G58" s="19" t="n">
        <v>73</v>
      </c>
      <c r="H58" s="19" t="n">
        <v>2</v>
      </c>
      <c r="I58" s="19" t="n">
        <v>9</v>
      </c>
      <c r="J58" s="19" t="n">
        <v>101</v>
      </c>
      <c r="K58" s="19" t="n">
        <v>1</v>
      </c>
      <c r="L58" s="19" t="n">
        <v>0</v>
      </c>
      <c r="M58" s="22" t="n">
        <f aca="false">SUM(C58:L58)</f>
        <v>228</v>
      </c>
      <c r="N58" s="22" t="n">
        <v>0</v>
      </c>
      <c r="O58" s="22" t="n">
        <v>334</v>
      </c>
    </row>
    <row r="59" customFormat="false" ht="11.25" hidden="false" customHeight="false" outlineLevel="0" collapsed="false">
      <c r="A59" s="8" t="n">
        <v>45</v>
      </c>
      <c r="B59" s="1" t="s">
        <v>492</v>
      </c>
      <c r="C59" s="0"/>
      <c r="D59" s="19" t="n">
        <v>2</v>
      </c>
      <c r="E59" s="19" t="n">
        <v>13</v>
      </c>
      <c r="F59" s="19" t="n">
        <v>29</v>
      </c>
      <c r="G59" s="19" t="n">
        <v>92</v>
      </c>
      <c r="H59" s="19" t="n">
        <v>1</v>
      </c>
      <c r="I59" s="19" t="n">
        <v>8</v>
      </c>
      <c r="J59" s="19" t="n">
        <v>98</v>
      </c>
      <c r="K59" s="19" t="n">
        <v>1</v>
      </c>
      <c r="L59" s="19" t="n">
        <v>0</v>
      </c>
      <c r="M59" s="22" t="n">
        <f aca="false">SUM(C59:L59)</f>
        <v>244</v>
      </c>
      <c r="N59" s="22" t="n">
        <v>0</v>
      </c>
      <c r="O59" s="22" t="n">
        <v>374</v>
      </c>
    </row>
    <row r="60" customFormat="false" ht="11.25" hidden="false" customHeight="false" outlineLevel="0" collapsed="false">
      <c r="A60" s="8" t="n">
        <v>46</v>
      </c>
      <c r="B60" s="1" t="s">
        <v>493</v>
      </c>
      <c r="C60" s="0"/>
      <c r="D60" s="19" t="n">
        <v>4</v>
      </c>
      <c r="E60" s="19" t="n">
        <v>19</v>
      </c>
      <c r="F60" s="19" t="n">
        <v>23</v>
      </c>
      <c r="G60" s="19" t="n">
        <v>85</v>
      </c>
      <c r="H60" s="19" t="n">
        <v>0</v>
      </c>
      <c r="I60" s="19" t="n">
        <v>2</v>
      </c>
      <c r="J60" s="19" t="n">
        <v>82</v>
      </c>
      <c r="K60" s="19" t="n">
        <v>10</v>
      </c>
      <c r="L60" s="19" t="n">
        <v>1</v>
      </c>
      <c r="M60" s="22" t="n">
        <f aca="false">SUM(C60:L60)</f>
        <v>226</v>
      </c>
      <c r="N60" s="22" t="n">
        <v>0</v>
      </c>
      <c r="O60" s="22" t="n">
        <v>383</v>
      </c>
    </row>
    <row r="61" customFormat="false" ht="11.25" hidden="false" customHeight="false" outlineLevel="0" collapsed="false">
      <c r="A61" s="8" t="n">
        <v>47</v>
      </c>
      <c r="B61" s="1" t="s">
        <v>493</v>
      </c>
      <c r="C61" s="0"/>
      <c r="D61" s="19" t="n">
        <v>4</v>
      </c>
      <c r="E61" s="19" t="n">
        <v>8</v>
      </c>
      <c r="F61" s="19" t="n">
        <v>25</v>
      </c>
      <c r="G61" s="19" t="n">
        <v>108</v>
      </c>
      <c r="H61" s="19" t="n">
        <v>2</v>
      </c>
      <c r="I61" s="19" t="n">
        <v>2</v>
      </c>
      <c r="J61" s="19" t="n">
        <v>102</v>
      </c>
      <c r="K61" s="19" t="n">
        <v>2</v>
      </c>
      <c r="L61" s="19" t="n">
        <v>0</v>
      </c>
      <c r="M61" s="22" t="n">
        <f aca="false">SUM(C61:L61)</f>
        <v>253</v>
      </c>
      <c r="N61" s="22" t="n">
        <v>0</v>
      </c>
      <c r="O61" s="22" t="n">
        <v>349</v>
      </c>
    </row>
    <row r="62" customFormat="false" ht="11.25" hidden="false" customHeight="false" outlineLevel="0" collapsed="false">
      <c r="A62" s="8" t="n">
        <v>48</v>
      </c>
      <c r="B62" s="1" t="s">
        <v>494</v>
      </c>
      <c r="C62" s="0"/>
      <c r="D62" s="19" t="n">
        <v>2</v>
      </c>
      <c r="E62" s="19" t="n">
        <v>1</v>
      </c>
      <c r="F62" s="19" t="n">
        <v>7</v>
      </c>
      <c r="G62" s="19" t="n">
        <v>5</v>
      </c>
      <c r="H62" s="19" t="n">
        <v>0</v>
      </c>
      <c r="I62" s="19" t="n">
        <v>0</v>
      </c>
      <c r="J62" s="19" t="n">
        <v>9</v>
      </c>
      <c r="K62" s="19" t="n">
        <v>1</v>
      </c>
      <c r="L62" s="19" t="n">
        <v>0</v>
      </c>
      <c r="M62" s="22" t="n">
        <f aca="false">SUM(C62:L62)</f>
        <v>25</v>
      </c>
      <c r="N62" s="22" t="n">
        <v>0</v>
      </c>
      <c r="O62" s="22" t="n">
        <v>202</v>
      </c>
    </row>
    <row r="63" customFormat="false" ht="11.25" hidden="false" customHeight="false" outlineLevel="0" collapsed="false">
      <c r="A63" s="8" t="n">
        <v>49</v>
      </c>
      <c r="B63" s="1" t="s">
        <v>494</v>
      </c>
      <c r="C63" s="0"/>
      <c r="D63" s="19" t="n">
        <v>7</v>
      </c>
      <c r="E63" s="19" t="n">
        <v>7</v>
      </c>
      <c r="F63" s="19" t="n">
        <v>20</v>
      </c>
      <c r="G63" s="19" t="n">
        <v>22</v>
      </c>
      <c r="H63" s="19" t="n">
        <v>6</v>
      </c>
      <c r="I63" s="19" t="n">
        <v>0</v>
      </c>
      <c r="J63" s="19" t="n">
        <v>32</v>
      </c>
      <c r="K63" s="19" t="n">
        <v>0</v>
      </c>
      <c r="L63" s="19" t="n">
        <v>0</v>
      </c>
      <c r="M63" s="22" t="n">
        <f aca="false">SUM(C63:L63)</f>
        <v>94</v>
      </c>
      <c r="N63" s="22" t="n">
        <v>0</v>
      </c>
      <c r="O63" s="22" t="n">
        <v>389</v>
      </c>
    </row>
    <row r="64" customFormat="false" ht="11.25" hidden="false" customHeight="false" outlineLevel="0" collapsed="false">
      <c r="A64" s="8" t="n">
        <v>50</v>
      </c>
      <c r="B64" s="1" t="s">
        <v>482</v>
      </c>
      <c r="C64" s="0"/>
      <c r="D64" s="19" t="n">
        <v>11</v>
      </c>
      <c r="E64" s="19" t="n">
        <v>6</v>
      </c>
      <c r="F64" s="19" t="n">
        <v>36</v>
      </c>
      <c r="G64" s="19" t="n">
        <v>76</v>
      </c>
      <c r="H64" s="19" t="n">
        <v>4</v>
      </c>
      <c r="I64" s="19" t="n">
        <v>4</v>
      </c>
      <c r="J64" s="19" t="n">
        <v>63</v>
      </c>
      <c r="K64" s="19" t="n">
        <v>7</v>
      </c>
      <c r="L64" s="19" t="n">
        <v>1</v>
      </c>
      <c r="M64" s="22" t="n">
        <f aca="false">SUM(C64:L64)</f>
        <v>208</v>
      </c>
      <c r="N64" s="22" t="n">
        <v>0</v>
      </c>
      <c r="O64" s="22" t="n">
        <v>359</v>
      </c>
    </row>
    <row r="65" customFormat="false" ht="11.25" hidden="false" customHeight="false" outlineLevel="0" collapsed="false">
      <c r="A65" s="8" t="n">
        <v>51</v>
      </c>
      <c r="B65" s="1" t="s">
        <v>482</v>
      </c>
      <c r="C65" s="0"/>
      <c r="D65" s="19" t="n">
        <v>6</v>
      </c>
      <c r="E65" s="19" t="n">
        <v>5</v>
      </c>
      <c r="F65" s="19" t="n">
        <v>10</v>
      </c>
      <c r="G65" s="19" t="n">
        <v>33</v>
      </c>
      <c r="H65" s="19" t="n">
        <v>0</v>
      </c>
      <c r="I65" s="19" t="n">
        <v>2</v>
      </c>
      <c r="J65" s="19" t="n">
        <v>124</v>
      </c>
      <c r="K65" s="19" t="n">
        <v>0</v>
      </c>
      <c r="L65" s="19" t="n">
        <v>0</v>
      </c>
      <c r="M65" s="22" t="n">
        <f aca="false">SUM(C65:L65)</f>
        <v>180</v>
      </c>
      <c r="N65" s="22" t="n">
        <v>1</v>
      </c>
      <c r="O65" s="22" t="n">
        <v>229</v>
      </c>
    </row>
    <row r="66" customFormat="false" ht="11.25" hidden="false" customHeight="false" outlineLevel="0" collapsed="false">
      <c r="A66" s="8" t="n">
        <v>52</v>
      </c>
      <c r="B66" s="1" t="s">
        <v>482</v>
      </c>
      <c r="C66" s="0"/>
      <c r="D66" s="19" t="n">
        <v>4</v>
      </c>
      <c r="E66" s="19" t="n">
        <v>1</v>
      </c>
      <c r="F66" s="19" t="n">
        <v>21</v>
      </c>
      <c r="G66" s="19" t="n">
        <v>39</v>
      </c>
      <c r="H66" s="19" t="n">
        <v>3</v>
      </c>
      <c r="I66" s="19" t="n">
        <v>5</v>
      </c>
      <c r="J66" s="19" t="n">
        <v>95</v>
      </c>
      <c r="K66" s="19" t="n">
        <v>0</v>
      </c>
      <c r="L66" s="19" t="n">
        <v>0</v>
      </c>
      <c r="M66" s="22" t="n">
        <f aca="false">SUM(C66:L66)</f>
        <v>168</v>
      </c>
      <c r="N66" s="22" t="n">
        <v>0</v>
      </c>
      <c r="O66" s="22" t="n">
        <v>264</v>
      </c>
    </row>
    <row r="67" customFormat="false" ht="11.25" hidden="false" customHeight="false" outlineLevel="0" collapsed="false">
      <c r="A67" s="8" t="n">
        <v>53</v>
      </c>
      <c r="B67" s="1" t="s">
        <v>482</v>
      </c>
      <c r="C67" s="0"/>
      <c r="D67" s="19" t="n">
        <v>5</v>
      </c>
      <c r="E67" s="19" t="n">
        <v>7</v>
      </c>
      <c r="F67" s="19" t="n">
        <v>18</v>
      </c>
      <c r="G67" s="19" t="n">
        <v>77</v>
      </c>
      <c r="H67" s="19" t="n">
        <v>2</v>
      </c>
      <c r="I67" s="19" t="n">
        <v>8</v>
      </c>
      <c r="J67" s="19" t="n">
        <v>110</v>
      </c>
      <c r="K67" s="19" t="n">
        <v>1</v>
      </c>
      <c r="L67" s="19" t="n">
        <v>1</v>
      </c>
      <c r="M67" s="22" t="n">
        <f aca="false">SUM(C67:L67)</f>
        <v>229</v>
      </c>
      <c r="N67" s="22" t="n">
        <v>2</v>
      </c>
      <c r="O67" s="22" t="n">
        <v>345</v>
      </c>
    </row>
    <row r="68" customFormat="false" ht="11.25" hidden="false" customHeight="false" outlineLevel="0" collapsed="false">
      <c r="A68" s="8" t="n">
        <v>54</v>
      </c>
      <c r="B68" s="1" t="s">
        <v>482</v>
      </c>
      <c r="C68" s="0"/>
      <c r="D68" s="19" t="n">
        <v>7</v>
      </c>
      <c r="E68" s="19" t="n">
        <v>6</v>
      </c>
      <c r="F68" s="19" t="n">
        <v>31</v>
      </c>
      <c r="G68" s="19" t="n">
        <v>51</v>
      </c>
      <c r="H68" s="19" t="n">
        <v>7</v>
      </c>
      <c r="I68" s="19" t="n">
        <v>5</v>
      </c>
      <c r="J68" s="19" t="n">
        <v>84</v>
      </c>
      <c r="K68" s="19" t="n">
        <v>4</v>
      </c>
      <c r="L68" s="19" t="n">
        <v>0</v>
      </c>
      <c r="M68" s="22" t="n">
        <f aca="false">SUM(C68:L68)</f>
        <v>195</v>
      </c>
      <c r="N68" s="22" t="n">
        <v>3</v>
      </c>
      <c r="O68" s="22" t="n">
        <v>343</v>
      </c>
    </row>
    <row r="69" customFormat="false" ht="11.25" hidden="false" customHeight="false" outlineLevel="0" collapsed="false">
      <c r="A69" s="8" t="n">
        <v>55</v>
      </c>
      <c r="B69" s="1" t="s">
        <v>482</v>
      </c>
      <c r="C69" s="0"/>
      <c r="D69" s="19" t="n">
        <v>11</v>
      </c>
      <c r="E69" s="19" t="n">
        <v>10</v>
      </c>
      <c r="F69" s="19" t="n">
        <v>22</v>
      </c>
      <c r="G69" s="19" t="n">
        <v>93</v>
      </c>
      <c r="H69" s="19" t="n">
        <v>1</v>
      </c>
      <c r="I69" s="19" t="n">
        <v>2</v>
      </c>
      <c r="J69" s="19" t="n">
        <v>81</v>
      </c>
      <c r="K69" s="19" t="n">
        <v>2</v>
      </c>
      <c r="L69" s="19" t="n">
        <v>0</v>
      </c>
      <c r="M69" s="22" t="n">
        <f aca="false">SUM(C69:L69)</f>
        <v>222</v>
      </c>
      <c r="N69" s="22" t="n">
        <v>0</v>
      </c>
      <c r="O69" s="22" t="n">
        <v>361</v>
      </c>
    </row>
    <row r="70" customFormat="false" ht="11.25" hidden="false" customHeight="false" outlineLevel="0" collapsed="false">
      <c r="A70" s="8" t="n">
        <v>56</v>
      </c>
      <c r="B70" s="1" t="s">
        <v>482</v>
      </c>
      <c r="C70" s="0"/>
      <c r="D70" s="19" t="n">
        <v>14</v>
      </c>
      <c r="E70" s="19" t="n">
        <v>9</v>
      </c>
      <c r="F70" s="19" t="n">
        <v>42</v>
      </c>
      <c r="G70" s="19" t="n">
        <v>120</v>
      </c>
      <c r="H70" s="19" t="n">
        <v>1</v>
      </c>
      <c r="I70" s="19" t="n">
        <v>16</v>
      </c>
      <c r="J70" s="19" t="n">
        <v>102</v>
      </c>
      <c r="K70" s="19" t="n">
        <v>2</v>
      </c>
      <c r="L70" s="19" t="n">
        <v>0</v>
      </c>
      <c r="M70" s="22" t="n">
        <f aca="false">SUM(C70:L70)</f>
        <v>306</v>
      </c>
      <c r="N70" s="22" t="n">
        <v>3</v>
      </c>
      <c r="O70" s="22" t="n">
        <v>496</v>
      </c>
    </row>
    <row r="71" customFormat="false" ht="11.25" hidden="false" customHeight="false" outlineLevel="0" collapsed="false">
      <c r="A71" s="8" t="n">
        <v>57</v>
      </c>
      <c r="B71" s="1" t="s">
        <v>482</v>
      </c>
      <c r="C71" s="0"/>
      <c r="D71" s="19" t="n">
        <v>6</v>
      </c>
      <c r="E71" s="19" t="n">
        <v>10</v>
      </c>
      <c r="F71" s="19" t="n">
        <v>22</v>
      </c>
      <c r="G71" s="19" t="n">
        <v>98</v>
      </c>
      <c r="H71" s="19" t="n">
        <v>5</v>
      </c>
      <c r="I71" s="19" t="n">
        <v>4</v>
      </c>
      <c r="J71" s="19" t="n">
        <v>106</v>
      </c>
      <c r="K71" s="19" t="n">
        <v>0</v>
      </c>
      <c r="L71" s="19" t="n">
        <v>0</v>
      </c>
      <c r="M71" s="22" t="n">
        <f aca="false">SUM(C71:L71)</f>
        <v>251</v>
      </c>
      <c r="N71" s="22" t="n">
        <v>0</v>
      </c>
      <c r="O71" s="22" t="n">
        <v>406</v>
      </c>
    </row>
    <row r="72" customFormat="false" ht="11.25" hidden="false" customHeight="false" outlineLevel="0" collapsed="false">
      <c r="A72" s="8" t="n">
        <v>58</v>
      </c>
      <c r="B72" s="1" t="s">
        <v>482</v>
      </c>
      <c r="C72" s="0"/>
      <c r="D72" s="19" t="n">
        <v>8</v>
      </c>
      <c r="E72" s="19" t="n">
        <v>5</v>
      </c>
      <c r="F72" s="19" t="n">
        <v>23</v>
      </c>
      <c r="G72" s="19" t="n">
        <v>41</v>
      </c>
      <c r="H72" s="19" t="n">
        <v>2</v>
      </c>
      <c r="I72" s="19" t="n">
        <v>8</v>
      </c>
      <c r="J72" s="19" t="n">
        <v>65</v>
      </c>
      <c r="K72" s="19" t="n">
        <v>0</v>
      </c>
      <c r="L72" s="19" t="n">
        <v>0</v>
      </c>
      <c r="M72" s="22" t="n">
        <f aca="false">SUM(C72:L72)</f>
        <v>152</v>
      </c>
      <c r="N72" s="22" t="n">
        <v>0</v>
      </c>
      <c r="O72" s="22" t="n">
        <v>280</v>
      </c>
    </row>
    <row r="73" customFormat="false" ht="11.25" hidden="false" customHeight="false" outlineLevel="0" collapsed="false">
      <c r="A73" s="8" t="n">
        <v>59</v>
      </c>
      <c r="B73" s="1" t="s">
        <v>482</v>
      </c>
      <c r="C73" s="0"/>
      <c r="D73" s="19" t="n">
        <v>8</v>
      </c>
      <c r="E73" s="19" t="n">
        <v>12</v>
      </c>
      <c r="F73" s="19" t="n">
        <v>29</v>
      </c>
      <c r="G73" s="19" t="n">
        <v>72</v>
      </c>
      <c r="H73" s="19" t="n">
        <v>2</v>
      </c>
      <c r="I73" s="19" t="n">
        <v>8</v>
      </c>
      <c r="J73" s="19" t="n">
        <v>69</v>
      </c>
      <c r="K73" s="19" t="n">
        <v>0</v>
      </c>
      <c r="L73" s="19" t="n">
        <v>0</v>
      </c>
      <c r="M73" s="22" t="n">
        <f aca="false">SUM(C73:L73)</f>
        <v>200</v>
      </c>
      <c r="N73" s="22" t="n">
        <v>0</v>
      </c>
      <c r="O73" s="22" t="n">
        <v>349</v>
      </c>
    </row>
    <row r="74" customFormat="false" ht="11.25" hidden="false" customHeight="false" outlineLevel="0" collapsed="false">
      <c r="A74" s="8" t="n">
        <v>60</v>
      </c>
      <c r="B74" s="1" t="s">
        <v>482</v>
      </c>
      <c r="C74" s="0"/>
      <c r="D74" s="19" t="n">
        <v>5</v>
      </c>
      <c r="E74" s="19" t="n">
        <v>7</v>
      </c>
      <c r="F74" s="19" t="n">
        <v>21</v>
      </c>
      <c r="G74" s="19" t="n">
        <v>57</v>
      </c>
      <c r="H74" s="19" t="n">
        <v>4</v>
      </c>
      <c r="I74" s="19" t="n">
        <v>4</v>
      </c>
      <c r="J74" s="19" t="n">
        <v>102</v>
      </c>
      <c r="K74" s="19" t="n">
        <v>0</v>
      </c>
      <c r="L74" s="19" t="n">
        <v>0</v>
      </c>
      <c r="M74" s="22" t="n">
        <f aca="false">SUM(C74:L74)</f>
        <v>200</v>
      </c>
      <c r="N74" s="22" t="n">
        <v>0</v>
      </c>
      <c r="O74" s="22" t="n">
        <v>336</v>
      </c>
    </row>
    <row r="75" customFormat="false" ht="11.25" hidden="false" customHeight="false" outlineLevel="0" collapsed="false">
      <c r="A75" s="8" t="n">
        <v>61</v>
      </c>
      <c r="B75" s="1" t="s">
        <v>482</v>
      </c>
      <c r="C75" s="0"/>
      <c r="D75" s="19" t="n">
        <v>8</v>
      </c>
      <c r="E75" s="19" t="n">
        <v>12</v>
      </c>
      <c r="F75" s="19" t="n">
        <v>26</v>
      </c>
      <c r="G75" s="19" t="n">
        <v>94</v>
      </c>
      <c r="H75" s="19" t="n">
        <v>3</v>
      </c>
      <c r="I75" s="19" t="n">
        <v>13</v>
      </c>
      <c r="J75" s="19" t="n">
        <v>80</v>
      </c>
      <c r="K75" s="19" t="n">
        <v>1</v>
      </c>
      <c r="L75" s="19" t="n">
        <v>0</v>
      </c>
      <c r="M75" s="22" t="n">
        <f aca="false">SUM(C75:L75)</f>
        <v>237</v>
      </c>
      <c r="N75" s="22" t="n">
        <v>0</v>
      </c>
      <c r="O75" s="22" t="n">
        <v>399</v>
      </c>
    </row>
    <row r="76" customFormat="false" ht="11.25" hidden="false" customHeight="false" outlineLevel="0" collapsed="false">
      <c r="A76" s="8" t="n">
        <v>62</v>
      </c>
      <c r="B76" s="1" t="s">
        <v>482</v>
      </c>
      <c r="C76" s="0"/>
      <c r="D76" s="19" t="n">
        <v>11</v>
      </c>
      <c r="E76" s="19" t="n">
        <v>6</v>
      </c>
      <c r="F76" s="19" t="n">
        <v>26</v>
      </c>
      <c r="G76" s="19" t="n">
        <v>72</v>
      </c>
      <c r="H76" s="19" t="n">
        <v>2</v>
      </c>
      <c r="I76" s="19" t="n">
        <v>14</v>
      </c>
      <c r="J76" s="19" t="n">
        <v>94</v>
      </c>
      <c r="K76" s="19" t="n">
        <v>1</v>
      </c>
      <c r="L76" s="19" t="n">
        <v>1</v>
      </c>
      <c r="M76" s="22" t="n">
        <f aca="false">SUM(C76:L76)</f>
        <v>227</v>
      </c>
      <c r="N76" s="22" t="n">
        <v>1</v>
      </c>
      <c r="O76" s="22" t="n">
        <v>385</v>
      </c>
    </row>
    <row r="77" customFormat="false" ht="11.25" hidden="false" customHeight="false" outlineLevel="0" collapsed="false">
      <c r="A77" s="8" t="n">
        <v>63</v>
      </c>
      <c r="B77" s="1" t="s">
        <v>482</v>
      </c>
      <c r="C77" s="0"/>
      <c r="D77" s="19" t="n">
        <v>12</v>
      </c>
      <c r="E77" s="19" t="n">
        <v>5</v>
      </c>
      <c r="F77" s="19" t="n">
        <v>34</v>
      </c>
      <c r="G77" s="19" t="n">
        <v>87</v>
      </c>
      <c r="H77" s="19" t="n">
        <v>9</v>
      </c>
      <c r="I77" s="19" t="n">
        <v>6</v>
      </c>
      <c r="J77" s="19" t="n">
        <v>77</v>
      </c>
      <c r="K77" s="19" t="n">
        <v>1</v>
      </c>
      <c r="L77" s="19" t="n">
        <v>0</v>
      </c>
      <c r="M77" s="22" t="n">
        <f aca="false">SUM(C77:L77)</f>
        <v>231</v>
      </c>
      <c r="N77" s="22" t="n">
        <v>2</v>
      </c>
      <c r="O77" s="22" t="n">
        <v>353</v>
      </c>
    </row>
    <row r="78" customFormat="false" ht="11.25" hidden="false" customHeight="false" outlineLevel="0" collapsed="false">
      <c r="A78" s="8" t="n">
        <v>64</v>
      </c>
      <c r="B78" s="1" t="s">
        <v>482</v>
      </c>
      <c r="C78" s="0"/>
      <c r="D78" s="19" t="n">
        <v>7</v>
      </c>
      <c r="E78" s="19" t="n">
        <v>8</v>
      </c>
      <c r="F78" s="19" t="n">
        <v>15</v>
      </c>
      <c r="G78" s="19" t="n">
        <v>88</v>
      </c>
      <c r="H78" s="19" t="n">
        <v>2</v>
      </c>
      <c r="I78" s="19" t="n">
        <v>5</v>
      </c>
      <c r="J78" s="19" t="n">
        <v>79</v>
      </c>
      <c r="K78" s="19" t="n">
        <v>0</v>
      </c>
      <c r="L78" s="19" t="n">
        <v>0</v>
      </c>
      <c r="M78" s="22" t="n">
        <f aca="false">SUM(C78:L78)</f>
        <v>204</v>
      </c>
      <c r="N78" s="22" t="n">
        <v>0</v>
      </c>
      <c r="O78" s="22" t="n">
        <v>330</v>
      </c>
    </row>
    <row r="79" customFormat="false" ht="11.25" hidden="false" customHeight="false" outlineLevel="0" collapsed="false">
      <c r="A79" s="8" t="n">
        <v>65</v>
      </c>
      <c r="B79" s="1" t="s">
        <v>482</v>
      </c>
      <c r="C79" s="0"/>
      <c r="D79" s="19" t="n">
        <v>7</v>
      </c>
      <c r="E79" s="19" t="n">
        <v>12</v>
      </c>
      <c r="F79" s="19" t="n">
        <v>15</v>
      </c>
      <c r="G79" s="19" t="n">
        <v>59</v>
      </c>
      <c r="H79" s="19" t="n">
        <v>3</v>
      </c>
      <c r="I79" s="19" t="n">
        <v>5</v>
      </c>
      <c r="J79" s="19" t="n">
        <v>90</v>
      </c>
      <c r="K79" s="19" t="n">
        <v>0</v>
      </c>
      <c r="L79" s="19" t="n">
        <v>0</v>
      </c>
      <c r="M79" s="22" t="n">
        <f aca="false">SUM(C79:L79)</f>
        <v>191</v>
      </c>
      <c r="N79" s="22" t="n">
        <v>1</v>
      </c>
      <c r="O79" s="22" t="n">
        <v>280</v>
      </c>
    </row>
    <row r="80" customFormat="false" ht="11.25" hidden="false" customHeight="false" outlineLevel="0" collapsed="false">
      <c r="A80" s="8" t="n">
        <v>66</v>
      </c>
      <c r="B80" s="1" t="s">
        <v>482</v>
      </c>
      <c r="C80" s="0"/>
      <c r="D80" s="19" t="n">
        <v>7</v>
      </c>
      <c r="E80" s="19" t="n">
        <v>5</v>
      </c>
      <c r="F80" s="19" t="n">
        <v>22</v>
      </c>
      <c r="G80" s="19" t="n">
        <v>66</v>
      </c>
      <c r="H80" s="19" t="n">
        <v>1</v>
      </c>
      <c r="I80" s="19" t="n">
        <v>9</v>
      </c>
      <c r="J80" s="19" t="n">
        <v>109</v>
      </c>
      <c r="K80" s="19" t="n">
        <v>0</v>
      </c>
      <c r="L80" s="19" t="n">
        <v>0</v>
      </c>
      <c r="M80" s="22" t="n">
        <f aca="false">SUM(C80:L80)</f>
        <v>219</v>
      </c>
      <c r="N80" s="22" t="n">
        <v>2</v>
      </c>
      <c r="O80" s="22" t="n">
        <v>358</v>
      </c>
    </row>
    <row r="81" customFormat="false" ht="11.25" hidden="false" customHeight="false" outlineLevel="0" collapsed="false">
      <c r="A81" s="8" t="n">
        <v>67</v>
      </c>
      <c r="B81" s="1" t="s">
        <v>482</v>
      </c>
      <c r="C81" s="0"/>
      <c r="D81" s="19" t="n">
        <v>21</v>
      </c>
      <c r="E81" s="19" t="n">
        <v>6</v>
      </c>
      <c r="F81" s="19" t="n">
        <v>19</v>
      </c>
      <c r="G81" s="19" t="n">
        <v>74</v>
      </c>
      <c r="H81" s="19" t="n">
        <v>3</v>
      </c>
      <c r="I81" s="19" t="n">
        <v>3</v>
      </c>
      <c r="J81" s="19" t="n">
        <v>122</v>
      </c>
      <c r="K81" s="19" t="n">
        <v>1</v>
      </c>
      <c r="L81" s="19" t="n">
        <v>1</v>
      </c>
      <c r="M81" s="22" t="n">
        <f aca="false">SUM(C81:L81)</f>
        <v>250</v>
      </c>
      <c r="N81" s="22" t="n">
        <v>1</v>
      </c>
      <c r="O81" s="22" t="n">
        <v>364</v>
      </c>
    </row>
    <row r="82" customFormat="false" ht="11.25" hidden="false" customHeight="false" outlineLevel="0" collapsed="false">
      <c r="A82" s="8" t="n">
        <v>68</v>
      </c>
      <c r="B82" s="1" t="s">
        <v>482</v>
      </c>
      <c r="C82" s="0"/>
      <c r="D82" s="19" t="n">
        <v>14</v>
      </c>
      <c r="E82" s="19" t="n">
        <v>5</v>
      </c>
      <c r="F82" s="19" t="n">
        <v>26</v>
      </c>
      <c r="G82" s="19" t="n">
        <v>75</v>
      </c>
      <c r="H82" s="19" t="n">
        <v>1</v>
      </c>
      <c r="I82" s="19" t="n">
        <v>6</v>
      </c>
      <c r="J82" s="19" t="n">
        <v>114</v>
      </c>
      <c r="K82" s="19" t="n">
        <v>1</v>
      </c>
      <c r="L82" s="19" t="n">
        <v>0</v>
      </c>
      <c r="M82" s="22" t="n">
        <f aca="false">SUM(C82:L82)</f>
        <v>242</v>
      </c>
      <c r="N82" s="22" t="n">
        <v>0</v>
      </c>
      <c r="O82" s="22" t="n">
        <v>323</v>
      </c>
    </row>
    <row r="83" customFormat="false" ht="11.25" hidden="false" customHeight="false" outlineLevel="0" collapsed="false">
      <c r="A83" s="8" t="s">
        <v>495</v>
      </c>
      <c r="B83" s="1" t="s">
        <v>496</v>
      </c>
      <c r="C83" s="0"/>
      <c r="D83" s="19" t="n">
        <v>6</v>
      </c>
      <c r="E83" s="19" t="n">
        <v>0</v>
      </c>
      <c r="F83" s="19" t="n">
        <v>10</v>
      </c>
      <c r="G83" s="19" t="n">
        <v>32</v>
      </c>
      <c r="H83" s="19" t="n">
        <v>0</v>
      </c>
      <c r="I83" s="19" t="n">
        <v>1</v>
      </c>
      <c r="J83" s="19" t="n">
        <v>28</v>
      </c>
      <c r="K83" s="19" t="n">
        <v>1</v>
      </c>
      <c r="L83" s="19" t="n">
        <v>0</v>
      </c>
      <c r="M83" s="22" t="n">
        <f aca="false">SUM(C83:L83)</f>
        <v>78</v>
      </c>
      <c r="N83" s="22" t="n">
        <v>4</v>
      </c>
      <c r="O83" s="22" t="n">
        <v>108</v>
      </c>
    </row>
    <row r="84" customFormat="false" ht="11.25" hidden="false" customHeight="false" outlineLevel="0" collapsed="false">
      <c r="A84" s="8" t="n">
        <v>70</v>
      </c>
      <c r="B84" s="1" t="s">
        <v>482</v>
      </c>
      <c r="C84" s="0"/>
      <c r="D84" s="19" t="n">
        <v>9</v>
      </c>
      <c r="E84" s="19" t="n">
        <v>5</v>
      </c>
      <c r="F84" s="19" t="n">
        <v>16</v>
      </c>
      <c r="G84" s="19" t="n">
        <v>73</v>
      </c>
      <c r="H84" s="19" t="n">
        <v>1</v>
      </c>
      <c r="I84" s="19" t="n">
        <v>4</v>
      </c>
      <c r="J84" s="19" t="n">
        <v>61</v>
      </c>
      <c r="K84" s="19" t="n">
        <v>1</v>
      </c>
      <c r="L84" s="19" t="n">
        <v>0</v>
      </c>
      <c r="M84" s="22" t="n">
        <f aca="false">SUM(C84:L84)</f>
        <v>170</v>
      </c>
      <c r="N84" s="22" t="n">
        <v>1</v>
      </c>
      <c r="O84" s="22" t="n">
        <v>336</v>
      </c>
    </row>
    <row r="85" customFormat="false" ht="11.25" hidden="false" customHeight="false" outlineLevel="0" collapsed="false">
      <c r="A85" s="8" t="n">
        <v>71</v>
      </c>
      <c r="B85" s="1" t="s">
        <v>497</v>
      </c>
      <c r="C85" s="0"/>
      <c r="D85" s="19" t="n">
        <v>3</v>
      </c>
      <c r="E85" s="19" t="n">
        <v>3</v>
      </c>
      <c r="F85" s="19" t="n">
        <v>8</v>
      </c>
      <c r="G85" s="19" t="n">
        <v>70</v>
      </c>
      <c r="H85" s="19" t="n">
        <v>0</v>
      </c>
      <c r="I85" s="19" t="n">
        <v>4</v>
      </c>
      <c r="J85" s="19" t="n">
        <v>38</v>
      </c>
      <c r="K85" s="19" t="n">
        <v>2</v>
      </c>
      <c r="L85" s="19" t="n">
        <v>1</v>
      </c>
      <c r="M85" s="22" t="n">
        <f aca="false">SUM(C85:L85)</f>
        <v>129</v>
      </c>
      <c r="N85" s="22" t="n">
        <v>1</v>
      </c>
      <c r="O85" s="22" t="n">
        <v>332</v>
      </c>
    </row>
    <row r="86" customFormat="false" ht="11.25" hidden="false" customHeight="false" outlineLevel="0" collapsed="false">
      <c r="A86" s="8" t="n">
        <v>72</v>
      </c>
      <c r="B86" s="1" t="s">
        <v>493</v>
      </c>
      <c r="C86" s="0"/>
      <c r="D86" s="19" t="n">
        <v>3</v>
      </c>
      <c r="E86" s="19" t="n">
        <v>6</v>
      </c>
      <c r="F86" s="19" t="n">
        <v>18</v>
      </c>
      <c r="G86" s="19" t="n">
        <v>77</v>
      </c>
      <c r="H86" s="19" t="n">
        <v>3</v>
      </c>
      <c r="I86" s="19" t="n">
        <v>8</v>
      </c>
      <c r="J86" s="19" t="n">
        <v>101</v>
      </c>
      <c r="K86" s="19" t="n">
        <v>1</v>
      </c>
      <c r="L86" s="19" t="n">
        <v>0</v>
      </c>
      <c r="M86" s="22" t="n">
        <f aca="false">SUM(C86:L86)</f>
        <v>217</v>
      </c>
      <c r="N86" s="22" t="n">
        <v>1</v>
      </c>
      <c r="O86" s="22" t="n">
        <v>358</v>
      </c>
    </row>
    <row r="87" customFormat="false" ht="11.25" hidden="false" customHeight="false" outlineLevel="0" collapsed="false">
      <c r="A87" s="8" t="n">
        <v>73</v>
      </c>
      <c r="B87" s="1" t="s">
        <v>493</v>
      </c>
      <c r="C87" s="0"/>
      <c r="D87" s="19" t="n">
        <v>7</v>
      </c>
      <c r="E87" s="19" t="n">
        <v>10</v>
      </c>
      <c r="F87" s="19" t="n">
        <v>28</v>
      </c>
      <c r="G87" s="19" t="n">
        <v>101</v>
      </c>
      <c r="H87" s="19" t="n">
        <v>4</v>
      </c>
      <c r="I87" s="19" t="n">
        <v>8</v>
      </c>
      <c r="J87" s="19" t="n">
        <v>98</v>
      </c>
      <c r="K87" s="19" t="n">
        <v>2</v>
      </c>
      <c r="L87" s="19" t="n">
        <v>0</v>
      </c>
      <c r="M87" s="22" t="n">
        <f aca="false">SUM(C87:L87)</f>
        <v>258</v>
      </c>
      <c r="N87" s="22" t="n">
        <v>0</v>
      </c>
      <c r="O87" s="22" t="n">
        <v>427</v>
      </c>
    </row>
    <row r="88" customFormat="false" ht="11.25" hidden="false" customHeight="false" outlineLevel="0" collapsed="false">
      <c r="A88" s="8" t="n">
        <v>74</v>
      </c>
      <c r="B88" s="1" t="s">
        <v>483</v>
      </c>
      <c r="C88" s="0"/>
      <c r="D88" s="19" t="n">
        <v>2</v>
      </c>
      <c r="E88" s="19" t="n">
        <v>1</v>
      </c>
      <c r="F88" s="19" t="n">
        <v>4</v>
      </c>
      <c r="G88" s="19" t="n">
        <v>24</v>
      </c>
      <c r="H88" s="19" t="n">
        <v>0</v>
      </c>
      <c r="I88" s="19" t="n">
        <v>4</v>
      </c>
      <c r="J88" s="19" t="n">
        <v>64</v>
      </c>
      <c r="K88" s="19" t="n">
        <v>0</v>
      </c>
      <c r="L88" s="19" t="n">
        <v>0</v>
      </c>
      <c r="M88" s="22" t="n">
        <f aca="false">SUM(C88:L88)</f>
        <v>99</v>
      </c>
      <c r="N88" s="22" t="n">
        <v>0</v>
      </c>
      <c r="O88" s="22" t="n">
        <v>138</v>
      </c>
    </row>
    <row r="89" customFormat="false" ht="11.25" hidden="false" customHeight="false" outlineLevel="0" collapsed="false">
      <c r="A89" s="8" t="n">
        <v>75</v>
      </c>
      <c r="B89" s="1" t="s">
        <v>483</v>
      </c>
      <c r="C89" s="0"/>
      <c r="D89" s="19" t="n">
        <v>7</v>
      </c>
      <c r="E89" s="19" t="n">
        <v>13</v>
      </c>
      <c r="F89" s="19" t="n">
        <v>54</v>
      </c>
      <c r="G89" s="19" t="n">
        <v>174</v>
      </c>
      <c r="H89" s="19" t="n">
        <v>7</v>
      </c>
      <c r="I89" s="19" t="n">
        <v>19</v>
      </c>
      <c r="J89" s="19" t="n">
        <v>169</v>
      </c>
      <c r="K89" s="19" t="n">
        <v>6</v>
      </c>
      <c r="L89" s="19" t="n">
        <v>2</v>
      </c>
      <c r="M89" s="22" t="n">
        <f aca="false">SUM(C89:L89)</f>
        <v>451</v>
      </c>
      <c r="N89" s="22" t="n">
        <v>0</v>
      </c>
      <c r="O89" s="22" t="n">
        <v>751</v>
      </c>
    </row>
    <row r="90" customFormat="false" ht="11.25" hidden="false" customHeight="false" outlineLevel="0" collapsed="false">
      <c r="A90" s="8" t="n">
        <v>76</v>
      </c>
      <c r="B90" s="1" t="s">
        <v>483</v>
      </c>
      <c r="C90" s="0"/>
      <c r="D90" s="19"/>
      <c r="E90" s="19"/>
      <c r="F90" s="19"/>
      <c r="G90" s="19"/>
      <c r="H90" s="19"/>
      <c r="I90" s="19"/>
      <c r="J90" s="19"/>
      <c r="K90" s="19"/>
      <c r="L90" s="19"/>
      <c r="M90" s="22"/>
      <c r="N90" s="22"/>
      <c r="O90" s="22" t="n">
        <v>0</v>
      </c>
    </row>
    <row r="91" customFormat="false" ht="11.25" hidden="false" customHeight="false" outlineLevel="0" collapsed="false">
      <c r="A91" s="8" t="n">
        <v>77</v>
      </c>
      <c r="B91" s="1" t="s">
        <v>483</v>
      </c>
      <c r="C91" s="0"/>
      <c r="D91" s="19" t="n">
        <v>5</v>
      </c>
      <c r="E91" s="19" t="n">
        <v>11</v>
      </c>
      <c r="F91" s="19" t="n">
        <v>27</v>
      </c>
      <c r="G91" s="19" t="n">
        <v>93</v>
      </c>
      <c r="H91" s="19" t="n">
        <v>1</v>
      </c>
      <c r="I91" s="19" t="n">
        <v>3</v>
      </c>
      <c r="J91" s="19" t="n">
        <v>87</v>
      </c>
      <c r="K91" s="19" t="n">
        <v>1</v>
      </c>
      <c r="L91" s="19" t="n">
        <v>0</v>
      </c>
      <c r="M91" s="22" t="n">
        <f aca="false">SUM(C91:L91)</f>
        <v>228</v>
      </c>
      <c r="N91" s="22" t="n">
        <v>1</v>
      </c>
      <c r="O91" s="22" t="n">
        <v>427</v>
      </c>
    </row>
    <row r="92" customFormat="false" ht="11.25" hidden="false" customHeight="false" outlineLevel="0" collapsed="false">
      <c r="A92" s="8" t="n">
        <v>78</v>
      </c>
      <c r="B92" s="1" t="s">
        <v>483</v>
      </c>
      <c r="C92" s="0"/>
      <c r="D92" s="19" t="n">
        <v>2</v>
      </c>
      <c r="E92" s="19" t="n">
        <v>3</v>
      </c>
      <c r="F92" s="19" t="n">
        <v>31</v>
      </c>
      <c r="G92" s="19" t="n">
        <v>79</v>
      </c>
      <c r="H92" s="19" t="n">
        <v>5</v>
      </c>
      <c r="I92" s="19" t="n">
        <v>6</v>
      </c>
      <c r="J92" s="19" t="n">
        <v>102</v>
      </c>
      <c r="K92" s="19" t="n">
        <v>1</v>
      </c>
      <c r="L92" s="19" t="n">
        <v>1</v>
      </c>
      <c r="M92" s="22" t="n">
        <f aca="false">SUM(C92:L92)</f>
        <v>230</v>
      </c>
      <c r="N92" s="22" t="n">
        <v>0</v>
      </c>
      <c r="O92" s="22" t="n">
        <v>370</v>
      </c>
    </row>
    <row r="93" customFormat="false" ht="11.25" hidden="false" customHeight="false" outlineLevel="0" collapsed="false">
      <c r="A93" s="8" t="n">
        <v>79</v>
      </c>
      <c r="B93" s="1" t="s">
        <v>483</v>
      </c>
      <c r="C93" s="0"/>
      <c r="D93" s="19" t="n">
        <v>7</v>
      </c>
      <c r="E93" s="19" t="n">
        <v>5</v>
      </c>
      <c r="F93" s="19" t="n">
        <v>25</v>
      </c>
      <c r="G93" s="19" t="n">
        <v>85</v>
      </c>
      <c r="H93" s="19" t="n">
        <v>3</v>
      </c>
      <c r="I93" s="19" t="n">
        <v>9</v>
      </c>
      <c r="J93" s="19" t="n">
        <v>78</v>
      </c>
      <c r="K93" s="19" t="n">
        <v>2</v>
      </c>
      <c r="L93" s="19" t="n">
        <v>0</v>
      </c>
      <c r="M93" s="22" t="n">
        <f aca="false">SUM(C93:L93)</f>
        <v>214</v>
      </c>
      <c r="N93" s="22" t="n">
        <v>0</v>
      </c>
      <c r="O93" s="22" t="n">
        <v>346</v>
      </c>
    </row>
    <row r="94" customFormat="false" ht="11.25" hidden="false" customHeight="false" outlineLevel="0" collapsed="false">
      <c r="A94" s="8" t="n">
        <v>80</v>
      </c>
      <c r="B94" s="1" t="s">
        <v>483</v>
      </c>
      <c r="C94" s="0"/>
      <c r="D94" s="19" t="n">
        <v>4</v>
      </c>
      <c r="E94" s="19" t="n">
        <v>6</v>
      </c>
      <c r="F94" s="19" t="n">
        <v>32</v>
      </c>
      <c r="G94" s="19" t="n">
        <v>99</v>
      </c>
      <c r="H94" s="19" t="n">
        <v>1</v>
      </c>
      <c r="I94" s="19" t="n">
        <v>4</v>
      </c>
      <c r="J94" s="19" t="n">
        <v>118</v>
      </c>
      <c r="K94" s="19" t="n">
        <v>0</v>
      </c>
      <c r="L94" s="19" t="n">
        <v>0</v>
      </c>
      <c r="M94" s="22" t="n">
        <f aca="false">SUM(C94:L94)</f>
        <v>264</v>
      </c>
      <c r="N94" s="22" t="n">
        <v>0</v>
      </c>
      <c r="O94" s="22" t="n">
        <v>411</v>
      </c>
    </row>
    <row r="95" customFormat="false" ht="11.25" hidden="false" customHeight="false" outlineLevel="0" collapsed="false">
      <c r="A95" s="8" t="n">
        <v>81</v>
      </c>
      <c r="B95" s="1" t="s">
        <v>483</v>
      </c>
      <c r="C95" s="0"/>
      <c r="D95" s="19" t="n">
        <v>0</v>
      </c>
      <c r="E95" s="19" t="n">
        <v>5</v>
      </c>
      <c r="F95" s="19" t="n">
        <v>18</v>
      </c>
      <c r="G95" s="19" t="n">
        <v>80</v>
      </c>
      <c r="H95" s="19" t="n">
        <v>2</v>
      </c>
      <c r="I95" s="19" t="n">
        <v>9</v>
      </c>
      <c r="J95" s="19" t="n">
        <v>94</v>
      </c>
      <c r="K95" s="19" t="n">
        <v>0</v>
      </c>
      <c r="L95" s="19" t="n">
        <v>0</v>
      </c>
      <c r="M95" s="22" t="n">
        <f aca="false">SUM(C95:L95)</f>
        <v>208</v>
      </c>
      <c r="N95" s="22" t="n">
        <v>0</v>
      </c>
      <c r="O95" s="22" t="n">
        <v>274</v>
      </c>
    </row>
    <row r="96" customFormat="false" ht="11.25" hidden="false" customHeight="false" outlineLevel="0" collapsed="false">
      <c r="A96" s="8" t="n">
        <v>82</v>
      </c>
      <c r="B96" s="1" t="s">
        <v>483</v>
      </c>
      <c r="C96" s="0"/>
      <c r="D96" s="19" t="n">
        <v>1</v>
      </c>
      <c r="E96" s="19" t="n">
        <v>9</v>
      </c>
      <c r="F96" s="19" t="n">
        <v>30</v>
      </c>
      <c r="G96" s="19" t="n">
        <v>62</v>
      </c>
      <c r="H96" s="19" t="n">
        <v>3</v>
      </c>
      <c r="I96" s="19" t="n">
        <v>11</v>
      </c>
      <c r="J96" s="19" t="n">
        <v>93</v>
      </c>
      <c r="K96" s="19" t="n">
        <v>1</v>
      </c>
      <c r="L96" s="19" t="n">
        <v>0</v>
      </c>
      <c r="M96" s="22" t="n">
        <f aca="false">SUM(C96:L96)</f>
        <v>210</v>
      </c>
      <c r="N96" s="22" t="n">
        <v>0</v>
      </c>
      <c r="O96" s="22" t="n">
        <v>298</v>
      </c>
    </row>
    <row r="97" customFormat="false" ht="11.25" hidden="false" customHeight="false" outlineLevel="0" collapsed="false">
      <c r="A97" s="8" t="n">
        <v>83</v>
      </c>
      <c r="B97" s="1" t="s">
        <v>483</v>
      </c>
      <c r="C97" s="0"/>
      <c r="D97" s="19"/>
      <c r="E97" s="19"/>
      <c r="F97" s="19"/>
      <c r="G97" s="19"/>
      <c r="H97" s="19"/>
      <c r="I97" s="19"/>
      <c r="J97" s="19"/>
      <c r="K97" s="19"/>
      <c r="L97" s="19"/>
      <c r="M97" s="22"/>
      <c r="N97" s="22"/>
      <c r="O97" s="22" t="n">
        <v>0</v>
      </c>
    </row>
    <row r="98" customFormat="false" ht="11.25" hidden="false" customHeight="false" outlineLevel="0" collapsed="false">
      <c r="A98" s="8" t="s">
        <v>498</v>
      </c>
      <c r="B98" s="1" t="s">
        <v>499</v>
      </c>
      <c r="C98" s="0"/>
      <c r="D98" s="19" t="n">
        <v>6</v>
      </c>
      <c r="E98" s="19" t="n">
        <v>0</v>
      </c>
      <c r="F98" s="19" t="n">
        <v>7</v>
      </c>
      <c r="G98" s="19" t="n">
        <v>13</v>
      </c>
      <c r="H98" s="19" t="n">
        <v>1</v>
      </c>
      <c r="I98" s="19" t="n">
        <v>1</v>
      </c>
      <c r="J98" s="19" t="n">
        <v>30</v>
      </c>
      <c r="K98" s="19" t="n">
        <v>0</v>
      </c>
      <c r="L98" s="19" t="n">
        <v>1</v>
      </c>
      <c r="M98" s="22" t="n">
        <f aca="false">SUM(C98:L98)</f>
        <v>59</v>
      </c>
      <c r="N98" s="22" t="n">
        <v>2</v>
      </c>
      <c r="O98" s="22" t="n">
        <v>81</v>
      </c>
    </row>
    <row r="99" customFormat="false" ht="11.25" hidden="false" customHeight="false" outlineLevel="0" collapsed="false">
      <c r="A99" s="8" t="n">
        <v>85</v>
      </c>
      <c r="B99" s="1" t="s">
        <v>483</v>
      </c>
      <c r="C99" s="0"/>
      <c r="D99" s="19" t="n">
        <v>1</v>
      </c>
      <c r="E99" s="19" t="n">
        <v>3</v>
      </c>
      <c r="F99" s="19" t="n">
        <v>14</v>
      </c>
      <c r="G99" s="19" t="n">
        <v>18</v>
      </c>
      <c r="H99" s="19" t="n">
        <v>0</v>
      </c>
      <c r="I99" s="19" t="n">
        <v>0</v>
      </c>
      <c r="J99" s="19" t="n">
        <v>42</v>
      </c>
      <c r="K99" s="19" t="n">
        <v>0</v>
      </c>
      <c r="L99" s="19" t="n">
        <v>0</v>
      </c>
      <c r="M99" s="22" t="n">
        <f aca="false">SUM(C99:L99)</f>
        <v>78</v>
      </c>
      <c r="N99" s="22" t="n">
        <v>2</v>
      </c>
      <c r="O99" s="22" t="n">
        <v>129</v>
      </c>
    </row>
    <row r="100" customFormat="false" ht="11.25" hidden="false" customHeight="false" outlineLevel="0" collapsed="false">
      <c r="A100" s="8" t="n">
        <v>86</v>
      </c>
      <c r="B100" s="1" t="s">
        <v>483</v>
      </c>
      <c r="C100" s="0"/>
      <c r="D100" s="19" t="n">
        <v>1</v>
      </c>
      <c r="E100" s="19" t="n">
        <v>2</v>
      </c>
      <c r="F100" s="19" t="n">
        <v>4</v>
      </c>
      <c r="G100" s="19" t="n">
        <v>15</v>
      </c>
      <c r="H100" s="19" t="n">
        <v>0</v>
      </c>
      <c r="I100" s="19" t="n">
        <v>2</v>
      </c>
      <c r="J100" s="19" t="n">
        <v>25</v>
      </c>
      <c r="K100" s="19" t="n">
        <v>0</v>
      </c>
      <c r="L100" s="19" t="n">
        <v>0</v>
      </c>
      <c r="M100" s="22" t="n">
        <f aca="false">SUM(C100:L100)</f>
        <v>49</v>
      </c>
      <c r="N100" s="22" t="n">
        <v>0</v>
      </c>
      <c r="O100" s="22" t="n">
        <v>89</v>
      </c>
    </row>
    <row r="101" customFormat="false" ht="11.25" hidden="false" customHeight="false" outlineLevel="0" collapsed="false">
      <c r="A101" s="8" t="n">
        <v>87</v>
      </c>
      <c r="B101" s="1" t="s">
        <v>483</v>
      </c>
      <c r="C101" s="0"/>
      <c r="D101" s="19" t="n">
        <v>3</v>
      </c>
      <c r="E101" s="19" t="n">
        <v>1</v>
      </c>
      <c r="F101" s="19" t="n">
        <v>24</v>
      </c>
      <c r="G101" s="19" t="n">
        <v>32</v>
      </c>
      <c r="H101" s="19" t="n">
        <v>3</v>
      </c>
      <c r="I101" s="19" t="n">
        <v>7</v>
      </c>
      <c r="J101" s="19" t="n">
        <v>60</v>
      </c>
      <c r="K101" s="19" t="n">
        <v>0</v>
      </c>
      <c r="L101" s="19" t="n">
        <v>1</v>
      </c>
      <c r="M101" s="22" t="n">
        <f aca="false">SUM(C101:L101)</f>
        <v>131</v>
      </c>
      <c r="N101" s="22" t="n">
        <v>0</v>
      </c>
      <c r="O101" s="22" t="n">
        <v>198</v>
      </c>
    </row>
    <row r="102" customFormat="false" ht="11.25" hidden="false" customHeight="false" outlineLevel="0" collapsed="false">
      <c r="A102" s="8" t="n">
        <v>88</v>
      </c>
      <c r="B102" s="1" t="s">
        <v>483</v>
      </c>
      <c r="C102" s="0"/>
      <c r="D102" s="19" t="n">
        <v>7</v>
      </c>
      <c r="E102" s="19" t="n">
        <v>8</v>
      </c>
      <c r="F102" s="19" t="n">
        <v>29</v>
      </c>
      <c r="G102" s="19" t="n">
        <v>65</v>
      </c>
      <c r="H102" s="19" t="n">
        <v>1</v>
      </c>
      <c r="I102" s="19" t="n">
        <v>5</v>
      </c>
      <c r="J102" s="19" t="n">
        <v>93</v>
      </c>
      <c r="K102" s="19" t="n">
        <v>0</v>
      </c>
      <c r="L102" s="19" t="n">
        <v>0</v>
      </c>
      <c r="M102" s="22" t="n">
        <f aca="false">SUM(C102:L102)</f>
        <v>208</v>
      </c>
      <c r="N102" s="22" t="n">
        <v>0</v>
      </c>
      <c r="O102" s="22" t="n">
        <v>336</v>
      </c>
    </row>
    <row r="103" customFormat="false" ht="11.25" hidden="false" customHeight="false" outlineLevel="0" collapsed="false">
      <c r="A103" s="8" t="n">
        <v>89</v>
      </c>
      <c r="B103" s="1" t="s">
        <v>483</v>
      </c>
      <c r="C103" s="0"/>
      <c r="D103" s="19" t="n">
        <v>4</v>
      </c>
      <c r="E103" s="19" t="n">
        <v>14</v>
      </c>
      <c r="F103" s="19" t="n">
        <v>21</v>
      </c>
      <c r="G103" s="19" t="n">
        <v>96</v>
      </c>
      <c r="H103" s="19" t="n">
        <v>5</v>
      </c>
      <c r="I103" s="19" t="n">
        <v>4</v>
      </c>
      <c r="J103" s="19" t="n">
        <v>63</v>
      </c>
      <c r="K103" s="19" t="n">
        <v>4</v>
      </c>
      <c r="L103" s="19" t="n">
        <v>3</v>
      </c>
      <c r="M103" s="22" t="n">
        <f aca="false">SUM(C103:L103)</f>
        <v>214</v>
      </c>
      <c r="N103" s="22" t="n">
        <v>0</v>
      </c>
      <c r="O103" s="22" t="n">
        <v>413</v>
      </c>
    </row>
    <row r="104" customFormat="false" ht="11.25" hidden="false" customHeight="false" outlineLevel="0" collapsed="false">
      <c r="A104" s="8" t="n">
        <v>90</v>
      </c>
      <c r="B104" s="1" t="s">
        <v>483</v>
      </c>
      <c r="C104" s="0"/>
      <c r="D104" s="19" t="n">
        <v>3</v>
      </c>
      <c r="E104" s="19" t="n">
        <v>10</v>
      </c>
      <c r="F104" s="19" t="n">
        <v>16</v>
      </c>
      <c r="G104" s="19" t="n">
        <v>90</v>
      </c>
      <c r="H104" s="19" t="n">
        <v>1</v>
      </c>
      <c r="I104" s="19" t="n">
        <v>11</v>
      </c>
      <c r="J104" s="19" t="n">
        <v>62</v>
      </c>
      <c r="K104" s="19" t="n">
        <v>0</v>
      </c>
      <c r="L104" s="19" t="n">
        <v>0</v>
      </c>
      <c r="M104" s="22" t="n">
        <f aca="false">SUM(C104:L104)</f>
        <v>193</v>
      </c>
      <c r="N104" s="22" t="n">
        <v>1</v>
      </c>
      <c r="O104" s="22" t="n">
        <v>353</v>
      </c>
    </row>
    <row r="105" customFormat="false" ht="11.25" hidden="false" customHeight="false" outlineLevel="0" collapsed="false">
      <c r="A105" s="8" t="n">
        <v>91</v>
      </c>
      <c r="B105" s="1" t="s">
        <v>483</v>
      </c>
      <c r="C105" s="0"/>
      <c r="D105" s="19" t="n">
        <v>3</v>
      </c>
      <c r="E105" s="19" t="n">
        <v>15</v>
      </c>
      <c r="F105" s="19" t="n">
        <v>21</v>
      </c>
      <c r="G105" s="19" t="n">
        <v>100</v>
      </c>
      <c r="H105" s="19" t="n">
        <v>4</v>
      </c>
      <c r="I105" s="19" t="n">
        <v>4</v>
      </c>
      <c r="J105" s="19" t="n">
        <v>63</v>
      </c>
      <c r="K105" s="19" t="n">
        <v>1</v>
      </c>
      <c r="L105" s="19" t="n">
        <v>1</v>
      </c>
      <c r="M105" s="22" t="n">
        <f aca="false">SUM(C105:L105)</f>
        <v>212</v>
      </c>
      <c r="N105" s="22" t="n">
        <v>1</v>
      </c>
      <c r="O105" s="22" t="n">
        <v>346</v>
      </c>
    </row>
    <row r="106" customFormat="false" ht="11.25" hidden="false" customHeight="false" outlineLevel="0" collapsed="false">
      <c r="A106" s="8" t="n">
        <v>92</v>
      </c>
      <c r="B106" s="1" t="s">
        <v>483</v>
      </c>
      <c r="C106" s="0"/>
      <c r="D106" s="19" t="n">
        <v>7</v>
      </c>
      <c r="E106" s="19" t="n">
        <v>15</v>
      </c>
      <c r="F106" s="19" t="n">
        <v>20</v>
      </c>
      <c r="G106" s="19" t="n">
        <v>109</v>
      </c>
      <c r="H106" s="19" t="n">
        <v>4</v>
      </c>
      <c r="I106" s="19" t="n">
        <v>13</v>
      </c>
      <c r="J106" s="19" t="n">
        <v>54</v>
      </c>
      <c r="K106" s="19" t="n">
        <v>2</v>
      </c>
      <c r="L106" s="19" t="n">
        <v>0</v>
      </c>
      <c r="M106" s="22" t="n">
        <f aca="false">SUM(C106:L106)</f>
        <v>224</v>
      </c>
      <c r="N106" s="22" t="n">
        <v>1</v>
      </c>
      <c r="O106" s="22" t="n">
        <v>371</v>
      </c>
    </row>
    <row r="107" customFormat="false" ht="11.25" hidden="false" customHeight="false" outlineLevel="0" collapsed="false">
      <c r="A107" s="8" t="n">
        <v>93</v>
      </c>
      <c r="B107" s="1" t="s">
        <v>483</v>
      </c>
      <c r="C107" s="0"/>
      <c r="D107" s="19" t="n">
        <v>7</v>
      </c>
      <c r="E107" s="19" t="n">
        <v>13</v>
      </c>
      <c r="F107" s="19" t="n">
        <v>19</v>
      </c>
      <c r="G107" s="19" t="n">
        <v>100</v>
      </c>
      <c r="H107" s="19" t="n">
        <v>3</v>
      </c>
      <c r="I107" s="19" t="n">
        <v>9</v>
      </c>
      <c r="J107" s="19" t="n">
        <v>65</v>
      </c>
      <c r="K107" s="19" t="n">
        <v>0</v>
      </c>
      <c r="L107" s="19" t="n">
        <v>1</v>
      </c>
      <c r="M107" s="22" t="n">
        <f aca="false">SUM(C107:L107)</f>
        <v>217</v>
      </c>
      <c r="N107" s="22" t="n">
        <v>0</v>
      </c>
      <c r="O107" s="22" t="n">
        <v>396</v>
      </c>
    </row>
    <row r="108" customFormat="false" ht="11.25" hidden="false" customHeight="false" outlineLevel="0" collapsed="false">
      <c r="A108" s="8" t="n">
        <v>94</v>
      </c>
      <c r="B108" s="1" t="s">
        <v>483</v>
      </c>
      <c r="C108" s="0"/>
      <c r="D108" s="19" t="n">
        <v>10</v>
      </c>
      <c r="E108" s="19" t="n">
        <v>6</v>
      </c>
      <c r="F108" s="19" t="n">
        <v>12</v>
      </c>
      <c r="G108" s="19" t="n">
        <v>97</v>
      </c>
      <c r="H108" s="19" t="n">
        <v>4</v>
      </c>
      <c r="I108" s="19" t="n">
        <v>6</v>
      </c>
      <c r="J108" s="19" t="n">
        <v>65</v>
      </c>
      <c r="K108" s="19" t="n">
        <v>1</v>
      </c>
      <c r="L108" s="19" t="n">
        <v>0</v>
      </c>
      <c r="M108" s="22" t="n">
        <f aca="false">SUM(C108:L108)</f>
        <v>201</v>
      </c>
      <c r="N108" s="22" t="n">
        <v>1</v>
      </c>
      <c r="O108" s="22" t="n">
        <v>338</v>
      </c>
    </row>
    <row r="109" customFormat="false" ht="11.25" hidden="false" customHeight="false" outlineLevel="0" collapsed="false">
      <c r="A109" s="8" t="n">
        <v>95</v>
      </c>
      <c r="B109" s="1" t="s">
        <v>483</v>
      </c>
      <c r="C109" s="0"/>
      <c r="D109" s="19" t="n">
        <v>6</v>
      </c>
      <c r="E109" s="19" t="n">
        <v>5</v>
      </c>
      <c r="F109" s="19" t="n">
        <v>17</v>
      </c>
      <c r="G109" s="19" t="n">
        <v>97</v>
      </c>
      <c r="H109" s="19" t="n">
        <v>4</v>
      </c>
      <c r="I109" s="19" t="n">
        <v>2</v>
      </c>
      <c r="J109" s="19" t="n">
        <v>52</v>
      </c>
      <c r="K109" s="19" t="n">
        <v>2</v>
      </c>
      <c r="L109" s="19" t="n">
        <v>1</v>
      </c>
      <c r="M109" s="22" t="n">
        <f aca="false">SUM(C109:L109)</f>
        <v>186</v>
      </c>
      <c r="N109" s="22" t="n">
        <v>1</v>
      </c>
      <c r="O109" s="22" t="n">
        <v>382</v>
      </c>
    </row>
    <row r="110" customFormat="false" ht="11.25" hidden="false" customHeight="false" outlineLevel="0" collapsed="false">
      <c r="A110" s="8" t="n">
        <v>96</v>
      </c>
      <c r="B110" s="1" t="s">
        <v>483</v>
      </c>
      <c r="C110" s="0"/>
      <c r="D110" s="19" t="n">
        <v>8</v>
      </c>
      <c r="E110" s="19" t="n">
        <v>2</v>
      </c>
      <c r="F110" s="19" t="n">
        <v>20</v>
      </c>
      <c r="G110" s="19" t="n">
        <v>106</v>
      </c>
      <c r="H110" s="19" t="n">
        <v>1</v>
      </c>
      <c r="I110" s="19" t="n">
        <v>4</v>
      </c>
      <c r="J110" s="19" t="n">
        <v>81</v>
      </c>
      <c r="K110" s="19" t="n">
        <v>0</v>
      </c>
      <c r="L110" s="19" t="n">
        <v>0</v>
      </c>
      <c r="M110" s="22" t="n">
        <f aca="false">SUM(C110:L110)</f>
        <v>222</v>
      </c>
      <c r="N110" s="22" t="n">
        <v>1</v>
      </c>
      <c r="O110" s="22" t="n">
        <v>399</v>
      </c>
    </row>
    <row r="111" customFormat="false" ht="11.25" hidden="false" customHeight="false" outlineLevel="0" collapsed="false">
      <c r="A111" s="8" t="n">
        <v>97</v>
      </c>
      <c r="B111" s="1" t="s">
        <v>483</v>
      </c>
      <c r="C111" s="0"/>
      <c r="D111" s="19" t="n">
        <v>10</v>
      </c>
      <c r="E111" s="19" t="n">
        <v>6</v>
      </c>
      <c r="F111" s="19" t="n">
        <v>34</v>
      </c>
      <c r="G111" s="19" t="n">
        <v>85</v>
      </c>
      <c r="H111" s="19" t="n">
        <v>3</v>
      </c>
      <c r="I111" s="19" t="n">
        <v>5</v>
      </c>
      <c r="J111" s="19" t="n">
        <v>63</v>
      </c>
      <c r="K111" s="19" t="n">
        <v>0</v>
      </c>
      <c r="L111" s="19" t="n">
        <v>0</v>
      </c>
      <c r="M111" s="22" t="n">
        <f aca="false">SUM(C111:L111)</f>
        <v>206</v>
      </c>
      <c r="N111" s="22" t="n">
        <v>0</v>
      </c>
      <c r="O111" s="22" t="n">
        <v>344</v>
      </c>
    </row>
    <row r="112" customFormat="false" ht="11.25" hidden="false" customHeight="false" outlineLevel="0" collapsed="false">
      <c r="A112" s="8" t="n">
        <v>98</v>
      </c>
      <c r="B112" s="1" t="s">
        <v>483</v>
      </c>
      <c r="C112" s="0"/>
      <c r="D112" s="19" t="n">
        <v>3</v>
      </c>
      <c r="E112" s="19" t="n">
        <v>11</v>
      </c>
      <c r="F112" s="19" t="n">
        <v>29</v>
      </c>
      <c r="G112" s="19" t="n">
        <v>92</v>
      </c>
      <c r="H112" s="19" t="n">
        <v>2</v>
      </c>
      <c r="I112" s="19" t="n">
        <v>10</v>
      </c>
      <c r="J112" s="19" t="n">
        <v>73</v>
      </c>
      <c r="K112" s="19" t="n">
        <v>1</v>
      </c>
      <c r="L112" s="19" t="n">
        <v>0</v>
      </c>
      <c r="M112" s="22" t="n">
        <f aca="false">SUM(C112:L112)</f>
        <v>221</v>
      </c>
      <c r="N112" s="22" t="n">
        <v>0</v>
      </c>
      <c r="O112" s="22" t="n">
        <v>412</v>
      </c>
    </row>
    <row r="113" customFormat="false" ht="11.25" hidden="false" customHeight="false" outlineLevel="0" collapsed="false">
      <c r="A113" s="8" t="n">
        <v>99</v>
      </c>
      <c r="B113" s="1" t="s">
        <v>483</v>
      </c>
      <c r="C113" s="0"/>
      <c r="D113" s="19" t="n">
        <v>6</v>
      </c>
      <c r="E113" s="19" t="n">
        <v>8</v>
      </c>
      <c r="F113" s="19" t="n">
        <v>24</v>
      </c>
      <c r="G113" s="19" t="n">
        <v>97</v>
      </c>
      <c r="H113" s="19" t="n">
        <v>2</v>
      </c>
      <c r="I113" s="19" t="n">
        <v>11</v>
      </c>
      <c r="J113" s="19" t="n">
        <v>59</v>
      </c>
      <c r="K113" s="19" t="n">
        <v>0</v>
      </c>
      <c r="L113" s="19" t="n">
        <v>1</v>
      </c>
      <c r="M113" s="22" t="n">
        <f aca="false">SUM(C113:L113)</f>
        <v>208</v>
      </c>
      <c r="N113" s="22" t="n">
        <v>0</v>
      </c>
      <c r="O113" s="22" t="n">
        <v>390</v>
      </c>
    </row>
    <row r="114" customFormat="false" ht="11.25" hidden="false" customHeight="false" outlineLevel="0" collapsed="false">
      <c r="A114" s="8" t="n">
        <v>100</v>
      </c>
      <c r="B114" s="1" t="s">
        <v>483</v>
      </c>
      <c r="C114" s="0"/>
      <c r="D114" s="19" t="n">
        <v>8</v>
      </c>
      <c r="E114" s="19" t="n">
        <v>11</v>
      </c>
      <c r="F114" s="19" t="n">
        <v>23</v>
      </c>
      <c r="G114" s="19" t="n">
        <v>98</v>
      </c>
      <c r="H114" s="19" t="n">
        <v>6</v>
      </c>
      <c r="I114" s="19" t="n">
        <v>9</v>
      </c>
      <c r="J114" s="19" t="n">
        <v>61</v>
      </c>
      <c r="K114" s="19" t="n">
        <v>0</v>
      </c>
      <c r="L114" s="19" t="n">
        <v>0</v>
      </c>
      <c r="M114" s="22" t="n">
        <f aca="false">SUM(C114:L114)</f>
        <v>216</v>
      </c>
      <c r="N114" s="22" t="n">
        <v>0</v>
      </c>
      <c r="O114" s="22" t="n">
        <v>340</v>
      </c>
    </row>
    <row r="115" customFormat="false" ht="11.25" hidden="false" customHeight="false" outlineLevel="0" collapsed="false">
      <c r="A115" s="8" t="n">
        <v>101</v>
      </c>
      <c r="B115" s="1" t="s">
        <v>483</v>
      </c>
      <c r="C115" s="0"/>
      <c r="D115" s="19" t="n">
        <v>6</v>
      </c>
      <c r="E115" s="19" t="n">
        <v>6</v>
      </c>
      <c r="F115" s="19" t="n">
        <v>17</v>
      </c>
      <c r="G115" s="19" t="n">
        <v>97</v>
      </c>
      <c r="H115" s="19" t="n">
        <v>6</v>
      </c>
      <c r="I115" s="19" t="n">
        <v>2</v>
      </c>
      <c r="J115" s="19" t="n">
        <v>31</v>
      </c>
      <c r="K115" s="19" t="n">
        <v>0</v>
      </c>
      <c r="L115" s="19" t="n">
        <v>0</v>
      </c>
      <c r="M115" s="22" t="n">
        <f aca="false">SUM(C115:L115)</f>
        <v>165</v>
      </c>
      <c r="N115" s="22" t="n">
        <v>1</v>
      </c>
      <c r="O115" s="22" t="n">
        <v>341</v>
      </c>
    </row>
    <row r="116" customFormat="false" ht="11.25" hidden="false" customHeight="false" outlineLevel="0" collapsed="false">
      <c r="A116" s="8" t="n">
        <v>102</v>
      </c>
      <c r="B116" s="1" t="s">
        <v>483</v>
      </c>
      <c r="C116" s="0"/>
      <c r="D116" s="19" t="n">
        <v>1</v>
      </c>
      <c r="E116" s="19" t="n">
        <v>4</v>
      </c>
      <c r="F116" s="19" t="n">
        <v>15</v>
      </c>
      <c r="G116" s="19" t="n">
        <v>79</v>
      </c>
      <c r="H116" s="19" t="n">
        <v>0</v>
      </c>
      <c r="I116" s="19" t="n">
        <v>3</v>
      </c>
      <c r="J116" s="19" t="n">
        <v>34</v>
      </c>
      <c r="K116" s="19" t="n">
        <v>3</v>
      </c>
      <c r="L116" s="19" t="n">
        <v>1</v>
      </c>
      <c r="M116" s="22" t="n">
        <f aca="false">SUM(C116:L116)</f>
        <v>140</v>
      </c>
      <c r="N116" s="22" t="n">
        <v>0</v>
      </c>
      <c r="O116" s="22" t="n">
        <v>316</v>
      </c>
    </row>
    <row r="117" customFormat="false" ht="11.25" hidden="false" customHeight="false" outlineLevel="0" collapsed="false">
      <c r="A117" s="8" t="n">
        <v>103</v>
      </c>
      <c r="B117" s="1" t="s">
        <v>483</v>
      </c>
      <c r="C117" s="0"/>
      <c r="D117" s="19" t="n">
        <v>5</v>
      </c>
      <c r="E117" s="19" t="n">
        <v>7</v>
      </c>
      <c r="F117" s="19" t="n">
        <v>34</v>
      </c>
      <c r="G117" s="19" t="n">
        <v>95</v>
      </c>
      <c r="H117" s="19" t="n">
        <v>2</v>
      </c>
      <c r="I117" s="19" t="n">
        <v>5</v>
      </c>
      <c r="J117" s="19" t="n">
        <v>50</v>
      </c>
      <c r="K117" s="19" t="n">
        <v>4</v>
      </c>
      <c r="L117" s="19" t="n">
        <v>0</v>
      </c>
      <c r="M117" s="22" t="n">
        <f aca="false">SUM(C117:L117)</f>
        <v>202</v>
      </c>
      <c r="N117" s="22" t="n">
        <v>1</v>
      </c>
      <c r="O117" s="22" t="n">
        <v>357</v>
      </c>
    </row>
    <row r="118" customFormat="false" ht="11.25" hidden="false" customHeight="false" outlineLevel="0" collapsed="false">
      <c r="A118" s="8" t="n">
        <v>104</v>
      </c>
      <c r="B118" s="1" t="s">
        <v>483</v>
      </c>
      <c r="C118" s="0"/>
      <c r="D118" s="19" t="n">
        <v>3</v>
      </c>
      <c r="E118" s="19" t="n">
        <v>25</v>
      </c>
      <c r="F118" s="19" t="n">
        <v>23</v>
      </c>
      <c r="G118" s="19" t="n">
        <v>121</v>
      </c>
      <c r="H118" s="19" t="n">
        <v>2</v>
      </c>
      <c r="I118" s="19" t="n">
        <v>6</v>
      </c>
      <c r="J118" s="19" t="n">
        <v>61</v>
      </c>
      <c r="K118" s="19" t="n">
        <v>3</v>
      </c>
      <c r="L118" s="19" t="n">
        <v>0</v>
      </c>
      <c r="M118" s="22" t="n">
        <f aca="false">SUM(C118:L118)</f>
        <v>244</v>
      </c>
      <c r="N118" s="22" t="n">
        <v>0</v>
      </c>
      <c r="O118" s="22" t="n">
        <v>394</v>
      </c>
    </row>
    <row r="119" customFormat="false" ht="11.25" hidden="false" customHeight="false" outlineLevel="0" collapsed="false">
      <c r="A119" s="8" t="n">
        <v>105</v>
      </c>
      <c r="B119" s="1" t="s">
        <v>483</v>
      </c>
      <c r="C119" s="0"/>
      <c r="D119" s="19" t="n">
        <v>8</v>
      </c>
      <c r="E119" s="19" t="n">
        <v>27</v>
      </c>
      <c r="F119" s="19" t="n">
        <v>29</v>
      </c>
      <c r="G119" s="19" t="n">
        <v>156</v>
      </c>
      <c r="H119" s="19" t="n">
        <v>5</v>
      </c>
      <c r="I119" s="19" t="n">
        <v>5</v>
      </c>
      <c r="J119" s="19" t="n">
        <v>97</v>
      </c>
      <c r="K119" s="19" t="n">
        <v>0</v>
      </c>
      <c r="L119" s="19" t="n">
        <v>1</v>
      </c>
      <c r="M119" s="22" t="n">
        <f aca="false">SUM(C119:L119)</f>
        <v>328</v>
      </c>
      <c r="N119" s="22" t="n">
        <v>0</v>
      </c>
      <c r="O119" s="22" t="n">
        <v>534</v>
      </c>
    </row>
    <row r="120" customFormat="false" ht="11.25" hidden="false" customHeight="false" outlineLevel="0" collapsed="false">
      <c r="A120" s="8" t="n">
        <v>106</v>
      </c>
      <c r="B120" s="1" t="s">
        <v>490</v>
      </c>
      <c r="C120" s="0"/>
      <c r="D120" s="19" t="n">
        <v>4</v>
      </c>
      <c r="E120" s="19" t="n">
        <v>15</v>
      </c>
      <c r="F120" s="19" t="n">
        <v>35</v>
      </c>
      <c r="G120" s="19" t="n">
        <v>144</v>
      </c>
      <c r="H120" s="19" t="n">
        <v>4</v>
      </c>
      <c r="I120" s="19" t="n">
        <v>16</v>
      </c>
      <c r="J120" s="19" t="n">
        <v>65</v>
      </c>
      <c r="K120" s="19" t="n">
        <v>1</v>
      </c>
      <c r="L120" s="19" t="n">
        <v>1</v>
      </c>
      <c r="M120" s="22" t="n">
        <f aca="false">SUM(C120:L120)</f>
        <v>285</v>
      </c>
      <c r="N120" s="22" t="n">
        <v>1</v>
      </c>
      <c r="O120" s="22" t="n">
        <v>397</v>
      </c>
    </row>
    <row r="121" customFormat="false" ht="11.25" hidden="false" customHeight="false" outlineLevel="0" collapsed="false">
      <c r="A121" s="8" t="n">
        <v>107</v>
      </c>
      <c r="B121" s="1" t="s">
        <v>490</v>
      </c>
      <c r="C121" s="0"/>
      <c r="D121" s="19" t="n">
        <v>5</v>
      </c>
      <c r="E121" s="19" t="n">
        <v>17</v>
      </c>
      <c r="F121" s="19" t="n">
        <v>32</v>
      </c>
      <c r="G121" s="19" t="n">
        <v>100</v>
      </c>
      <c r="H121" s="19" t="n">
        <v>4</v>
      </c>
      <c r="I121" s="19" t="n">
        <v>14</v>
      </c>
      <c r="J121" s="19" t="n">
        <v>49</v>
      </c>
      <c r="K121" s="19" t="n">
        <v>0</v>
      </c>
      <c r="L121" s="19" t="n">
        <v>0</v>
      </c>
      <c r="M121" s="22" t="n">
        <f aca="false">SUM(C121:L121)</f>
        <v>221</v>
      </c>
      <c r="N121" s="22" t="n">
        <v>2</v>
      </c>
      <c r="O121" s="22" t="n">
        <v>328</v>
      </c>
    </row>
    <row r="122" customFormat="false" ht="11.25" hidden="false" customHeight="false" outlineLevel="0" collapsed="false">
      <c r="A122" s="8" t="n">
        <v>108</v>
      </c>
      <c r="B122" s="1" t="s">
        <v>490</v>
      </c>
      <c r="C122" s="0"/>
      <c r="D122" s="19" t="n">
        <v>3</v>
      </c>
      <c r="E122" s="19" t="n">
        <v>8</v>
      </c>
      <c r="F122" s="19" t="n">
        <v>25</v>
      </c>
      <c r="G122" s="19" t="n">
        <v>115</v>
      </c>
      <c r="H122" s="19" t="n">
        <v>2</v>
      </c>
      <c r="I122" s="19" t="n">
        <v>7</v>
      </c>
      <c r="J122" s="19" t="n">
        <v>57</v>
      </c>
      <c r="K122" s="19" t="n">
        <v>1</v>
      </c>
      <c r="L122" s="19" t="n">
        <v>0</v>
      </c>
      <c r="M122" s="22" t="n">
        <f aca="false">SUM(C122:L122)</f>
        <v>218</v>
      </c>
      <c r="N122" s="22" t="n">
        <v>1</v>
      </c>
      <c r="O122" s="22" t="n">
        <v>338</v>
      </c>
    </row>
    <row r="123" customFormat="false" ht="11.25" hidden="false" customHeight="false" outlineLevel="0" collapsed="false">
      <c r="A123" s="8" t="n">
        <v>109</v>
      </c>
      <c r="B123" s="1" t="s">
        <v>490</v>
      </c>
      <c r="C123" s="0"/>
      <c r="D123" s="19" t="n">
        <v>4</v>
      </c>
      <c r="E123" s="19" t="n">
        <v>14</v>
      </c>
      <c r="F123" s="19" t="n">
        <v>35</v>
      </c>
      <c r="G123" s="19" t="n">
        <v>90</v>
      </c>
      <c r="H123" s="19" t="n">
        <v>1</v>
      </c>
      <c r="I123" s="19" t="n">
        <v>11</v>
      </c>
      <c r="J123" s="19" t="n">
        <v>55</v>
      </c>
      <c r="K123" s="19" t="n">
        <v>1</v>
      </c>
      <c r="L123" s="19" t="n">
        <v>0</v>
      </c>
      <c r="M123" s="22" t="n">
        <f aca="false">SUM(C123:L123)</f>
        <v>211</v>
      </c>
      <c r="N123" s="22" t="n">
        <v>0</v>
      </c>
      <c r="O123" s="22" t="n">
        <v>322</v>
      </c>
    </row>
    <row r="124" customFormat="false" ht="11.25" hidden="false" customHeight="false" outlineLevel="0" collapsed="false">
      <c r="A124" s="8" t="n">
        <v>110</v>
      </c>
      <c r="B124" s="1" t="s">
        <v>490</v>
      </c>
      <c r="C124" s="0"/>
      <c r="D124" s="19" t="n">
        <v>1</v>
      </c>
      <c r="E124" s="19" t="n">
        <v>15</v>
      </c>
      <c r="F124" s="19" t="n">
        <v>15</v>
      </c>
      <c r="G124" s="19" t="n">
        <v>117</v>
      </c>
      <c r="H124" s="19" t="n">
        <v>1</v>
      </c>
      <c r="I124" s="19" t="n">
        <v>9</v>
      </c>
      <c r="J124" s="19" t="n">
        <v>42</v>
      </c>
      <c r="K124" s="19" t="n">
        <v>2</v>
      </c>
      <c r="L124" s="19" t="n">
        <v>0</v>
      </c>
      <c r="M124" s="22" t="n">
        <f aca="false">SUM(C124:L124)</f>
        <v>202</v>
      </c>
      <c r="N124" s="22" t="n">
        <v>0</v>
      </c>
      <c r="O124" s="22" t="n">
        <v>323</v>
      </c>
    </row>
    <row r="125" customFormat="false" ht="11.25" hidden="false" customHeight="false" outlineLevel="0" collapsed="false">
      <c r="A125" s="8" t="n">
        <v>111</v>
      </c>
      <c r="B125" s="1" t="s">
        <v>500</v>
      </c>
      <c r="C125" s="0"/>
      <c r="D125" s="19" t="n">
        <v>2</v>
      </c>
      <c r="E125" s="19" t="n">
        <v>8</v>
      </c>
      <c r="F125" s="19" t="n">
        <v>45</v>
      </c>
      <c r="G125" s="19" t="n">
        <v>80</v>
      </c>
      <c r="H125" s="19" t="n">
        <v>0</v>
      </c>
      <c r="I125" s="19" t="n">
        <v>13</v>
      </c>
      <c r="J125" s="19" t="n">
        <v>109</v>
      </c>
      <c r="K125" s="19" t="n">
        <v>2</v>
      </c>
      <c r="L125" s="19" t="n">
        <v>0</v>
      </c>
      <c r="M125" s="22" t="n">
        <f aca="false">SUM(C125:L125)</f>
        <v>259</v>
      </c>
      <c r="N125" s="22" t="n">
        <v>1</v>
      </c>
      <c r="O125" s="22" t="n">
        <v>400</v>
      </c>
    </row>
    <row r="126" customFormat="false" ht="11.25" hidden="false" customHeight="false" outlineLevel="0" collapsed="false">
      <c r="A126" s="8" t="n">
        <v>112</v>
      </c>
      <c r="B126" s="1" t="s">
        <v>500</v>
      </c>
      <c r="C126" s="0"/>
      <c r="D126" s="19" t="n">
        <v>2</v>
      </c>
      <c r="E126" s="19" t="n">
        <v>10</v>
      </c>
      <c r="F126" s="19" t="n">
        <v>20</v>
      </c>
      <c r="G126" s="19" t="n">
        <v>104</v>
      </c>
      <c r="H126" s="19" t="n">
        <v>1</v>
      </c>
      <c r="I126" s="19" t="n">
        <v>7</v>
      </c>
      <c r="J126" s="19" t="n">
        <v>71</v>
      </c>
      <c r="K126" s="19" t="n">
        <v>3</v>
      </c>
      <c r="L126" s="19" t="n">
        <v>1</v>
      </c>
      <c r="M126" s="22" t="n">
        <f aca="false">SUM(C126:L126)</f>
        <v>219</v>
      </c>
      <c r="N126" s="22" t="n">
        <v>0</v>
      </c>
      <c r="O126" s="22" t="n">
        <v>347</v>
      </c>
    </row>
    <row r="127" customFormat="false" ht="11.25" hidden="false" customHeight="false" outlineLevel="0" collapsed="false">
      <c r="A127" s="8" t="n">
        <v>113</v>
      </c>
      <c r="B127" s="1" t="s">
        <v>500</v>
      </c>
      <c r="C127" s="0"/>
      <c r="D127" s="19" t="n">
        <v>3</v>
      </c>
      <c r="E127" s="19" t="n">
        <v>10</v>
      </c>
      <c r="F127" s="19" t="n">
        <v>30</v>
      </c>
      <c r="G127" s="19" t="n">
        <v>115</v>
      </c>
      <c r="H127" s="19" t="n">
        <v>1</v>
      </c>
      <c r="I127" s="19" t="n">
        <v>7</v>
      </c>
      <c r="J127" s="19" t="n">
        <v>113</v>
      </c>
      <c r="K127" s="19" t="n">
        <v>1</v>
      </c>
      <c r="L127" s="19" t="n">
        <v>2</v>
      </c>
      <c r="M127" s="22" t="n">
        <f aca="false">SUM(C127:L127)</f>
        <v>282</v>
      </c>
      <c r="N127" s="22" t="n">
        <v>0</v>
      </c>
      <c r="O127" s="22" t="n">
        <v>398</v>
      </c>
    </row>
    <row r="128" customFormat="false" ht="11.25" hidden="false" customHeight="false" outlineLevel="0" collapsed="false">
      <c r="A128" s="8" t="n">
        <v>114</v>
      </c>
      <c r="B128" s="1" t="s">
        <v>501</v>
      </c>
      <c r="C128" s="0"/>
      <c r="D128" s="19" t="n">
        <v>6</v>
      </c>
      <c r="E128" s="19" t="n">
        <v>14</v>
      </c>
      <c r="F128" s="19" t="n">
        <v>30</v>
      </c>
      <c r="G128" s="19" t="n">
        <v>97</v>
      </c>
      <c r="H128" s="19" t="n">
        <v>5</v>
      </c>
      <c r="I128" s="19" t="n">
        <v>7</v>
      </c>
      <c r="J128" s="19" t="n">
        <v>61</v>
      </c>
      <c r="K128" s="19" t="n">
        <v>4</v>
      </c>
      <c r="L128" s="19" t="n">
        <v>0</v>
      </c>
      <c r="M128" s="22" t="n">
        <f aca="false">SUM(C128:L128)</f>
        <v>224</v>
      </c>
      <c r="N128" s="22" t="n">
        <v>1</v>
      </c>
      <c r="O128" s="22" t="n">
        <v>327</v>
      </c>
    </row>
    <row r="129" customFormat="false" ht="11.25" hidden="false" customHeight="false" outlineLevel="0" collapsed="false">
      <c r="A129" s="8" t="n">
        <v>115</v>
      </c>
      <c r="B129" s="1" t="s">
        <v>484</v>
      </c>
      <c r="C129" s="0"/>
      <c r="D129" s="19" t="n">
        <v>0</v>
      </c>
      <c r="E129" s="19" t="n">
        <v>9</v>
      </c>
      <c r="F129" s="19" t="n">
        <v>21</v>
      </c>
      <c r="G129" s="19" t="n">
        <v>181</v>
      </c>
      <c r="H129" s="19" t="n">
        <v>2</v>
      </c>
      <c r="I129" s="19" t="n">
        <v>10</v>
      </c>
      <c r="J129" s="19" t="n">
        <v>63</v>
      </c>
      <c r="K129" s="19" t="n">
        <v>1</v>
      </c>
      <c r="L129" s="19" t="n">
        <v>2</v>
      </c>
      <c r="M129" s="22" t="n">
        <f aca="false">SUM(C129:L129)</f>
        <v>289</v>
      </c>
      <c r="N129" s="22" t="n">
        <v>2</v>
      </c>
      <c r="O129" s="22" t="n">
        <v>399</v>
      </c>
    </row>
    <row r="130" customFormat="false" ht="11.25" hidden="false" customHeight="false" outlineLevel="0" collapsed="false">
      <c r="A130" s="8" t="n">
        <v>116</v>
      </c>
      <c r="B130" s="1" t="s">
        <v>484</v>
      </c>
      <c r="C130" s="0"/>
      <c r="D130" s="19" t="n">
        <v>1</v>
      </c>
      <c r="E130" s="19" t="n">
        <v>19</v>
      </c>
      <c r="F130" s="19" t="n">
        <v>23</v>
      </c>
      <c r="G130" s="19" t="n">
        <v>153</v>
      </c>
      <c r="H130" s="19" t="n">
        <v>4</v>
      </c>
      <c r="I130" s="19" t="n">
        <v>9</v>
      </c>
      <c r="J130" s="19" t="n">
        <v>24</v>
      </c>
      <c r="K130" s="19" t="n">
        <v>3</v>
      </c>
      <c r="L130" s="19" t="n">
        <v>0</v>
      </c>
      <c r="M130" s="22" t="n">
        <f aca="false">SUM(C130:L130)</f>
        <v>236</v>
      </c>
      <c r="N130" s="22" t="n">
        <v>1</v>
      </c>
      <c r="O130" s="22" t="n">
        <v>327</v>
      </c>
    </row>
    <row r="131" customFormat="false" ht="11.25" hidden="false" customHeight="false" outlineLevel="0" collapsed="false">
      <c r="A131" s="8" t="s">
        <v>502</v>
      </c>
      <c r="B131" s="1" t="s">
        <v>503</v>
      </c>
      <c r="C131" s="0"/>
      <c r="D131" s="19" t="n">
        <v>3</v>
      </c>
      <c r="E131" s="19" t="n">
        <v>1</v>
      </c>
      <c r="F131" s="19" t="n">
        <v>2</v>
      </c>
      <c r="G131" s="19" t="n">
        <v>14</v>
      </c>
      <c r="H131" s="19" t="n">
        <v>0</v>
      </c>
      <c r="I131" s="19" t="n">
        <v>1</v>
      </c>
      <c r="J131" s="19" t="n">
        <v>9</v>
      </c>
      <c r="K131" s="19" t="n">
        <v>0</v>
      </c>
      <c r="L131" s="19" t="n">
        <v>0</v>
      </c>
      <c r="M131" s="22" t="n">
        <f aca="false">SUM(C131:L131)</f>
        <v>30</v>
      </c>
      <c r="N131" s="22" t="n">
        <v>3</v>
      </c>
      <c r="O131" s="22" t="n">
        <v>58</v>
      </c>
    </row>
    <row r="132" customFormat="false" ht="11.25" hidden="false" customHeight="false" outlineLevel="0" collapsed="false">
      <c r="A132" s="8" t="n">
        <v>118</v>
      </c>
      <c r="B132" s="1" t="s">
        <v>484</v>
      </c>
      <c r="C132" s="0"/>
      <c r="D132" s="19" t="n">
        <v>5</v>
      </c>
      <c r="E132" s="19" t="n">
        <v>12</v>
      </c>
      <c r="F132" s="19" t="n">
        <v>27</v>
      </c>
      <c r="G132" s="19" t="n">
        <v>143</v>
      </c>
      <c r="H132" s="19" t="n">
        <v>2</v>
      </c>
      <c r="I132" s="19" t="n">
        <v>16</v>
      </c>
      <c r="J132" s="19" t="n">
        <v>34</v>
      </c>
      <c r="K132" s="19" t="n">
        <v>0</v>
      </c>
      <c r="L132" s="19" t="n">
        <v>2</v>
      </c>
      <c r="M132" s="22" t="n">
        <f aca="false">SUM(C132:L132)</f>
        <v>241</v>
      </c>
      <c r="N132" s="22" t="n">
        <v>1</v>
      </c>
      <c r="O132" s="22" t="n">
        <v>381</v>
      </c>
    </row>
    <row r="133" customFormat="false" ht="11.25" hidden="false" customHeight="false" outlineLevel="0" collapsed="false">
      <c r="A133" s="8" t="n">
        <v>119</v>
      </c>
      <c r="B133" s="1" t="s">
        <v>484</v>
      </c>
      <c r="C133" s="0"/>
      <c r="D133" s="19" t="n">
        <v>5</v>
      </c>
      <c r="E133" s="19" t="n">
        <v>30</v>
      </c>
      <c r="F133" s="19" t="n">
        <v>14</v>
      </c>
      <c r="G133" s="19" t="n">
        <v>174</v>
      </c>
      <c r="H133" s="19" t="n">
        <v>3</v>
      </c>
      <c r="I133" s="19" t="n">
        <v>4</v>
      </c>
      <c r="J133" s="19" t="n">
        <v>52</v>
      </c>
      <c r="K133" s="19" t="n">
        <v>0</v>
      </c>
      <c r="L133" s="19" t="n">
        <v>2</v>
      </c>
      <c r="M133" s="22" t="n">
        <f aca="false">SUM(C133:L133)</f>
        <v>284</v>
      </c>
      <c r="N133" s="22" t="n">
        <v>3</v>
      </c>
      <c r="O133" s="22" t="n">
        <v>406</v>
      </c>
    </row>
    <row r="134" customFormat="false" ht="11.25" hidden="false" customHeight="false" outlineLevel="0" collapsed="false">
      <c r="A134" s="8" t="n">
        <v>120</v>
      </c>
      <c r="B134" s="1" t="s">
        <v>504</v>
      </c>
      <c r="C134" s="0"/>
      <c r="D134" s="19" t="n">
        <v>1</v>
      </c>
      <c r="E134" s="19" t="n">
        <v>9</v>
      </c>
      <c r="F134" s="19" t="n">
        <v>21</v>
      </c>
      <c r="G134" s="19" t="n">
        <v>97</v>
      </c>
      <c r="H134" s="19" t="n">
        <v>0</v>
      </c>
      <c r="I134" s="19" t="n">
        <v>6</v>
      </c>
      <c r="J134" s="19" t="n">
        <v>65</v>
      </c>
      <c r="K134" s="19" t="n">
        <v>1</v>
      </c>
      <c r="L134" s="19" t="n">
        <v>0</v>
      </c>
      <c r="M134" s="22" t="n">
        <f aca="false">SUM(C134:L134)</f>
        <v>200</v>
      </c>
      <c r="N134" s="22" t="n">
        <v>0</v>
      </c>
      <c r="O134" s="22" t="n">
        <v>281</v>
      </c>
    </row>
    <row r="135" customFormat="false" ht="11.25" hidden="false" customHeight="false" outlineLevel="0" collapsed="false">
      <c r="A135" s="8" t="n">
        <v>121</v>
      </c>
      <c r="B135" s="1" t="s">
        <v>504</v>
      </c>
      <c r="C135" s="0"/>
      <c r="D135" s="19" t="n">
        <v>2</v>
      </c>
      <c r="E135" s="19" t="n">
        <v>6</v>
      </c>
      <c r="F135" s="19" t="n">
        <v>28</v>
      </c>
      <c r="G135" s="19" t="n">
        <v>82</v>
      </c>
      <c r="H135" s="19" t="n">
        <v>1</v>
      </c>
      <c r="I135" s="19" t="n">
        <v>8</v>
      </c>
      <c r="J135" s="19" t="n">
        <v>83</v>
      </c>
      <c r="K135" s="19" t="n">
        <v>0</v>
      </c>
      <c r="L135" s="19" t="n">
        <v>1</v>
      </c>
      <c r="M135" s="22" t="n">
        <f aca="false">SUM(C135:L135)</f>
        <v>211</v>
      </c>
      <c r="N135" s="22" t="n">
        <v>1</v>
      </c>
      <c r="O135" s="22" t="n">
        <v>334</v>
      </c>
    </row>
    <row r="136" customFormat="false" ht="11.25" hidden="false" customHeight="false" outlineLevel="0" collapsed="false">
      <c r="A136" s="8" t="n">
        <v>122</v>
      </c>
      <c r="B136" s="1" t="s">
        <v>505</v>
      </c>
      <c r="C136" s="0"/>
      <c r="D136" s="19" t="n">
        <v>5</v>
      </c>
      <c r="E136" s="19" t="n">
        <v>8</v>
      </c>
      <c r="F136" s="19" t="n">
        <v>40</v>
      </c>
      <c r="G136" s="19" t="n">
        <v>106</v>
      </c>
      <c r="H136" s="19" t="n">
        <v>4</v>
      </c>
      <c r="I136" s="19" t="n">
        <v>18</v>
      </c>
      <c r="J136" s="19" t="n">
        <v>96</v>
      </c>
      <c r="K136" s="19" t="n">
        <v>0</v>
      </c>
      <c r="L136" s="19" t="n">
        <v>3</v>
      </c>
      <c r="M136" s="22" t="n">
        <f aca="false">SUM(C136:L136)</f>
        <v>280</v>
      </c>
      <c r="N136" s="22" t="n">
        <v>2</v>
      </c>
      <c r="O136" s="22" t="n">
        <v>392</v>
      </c>
    </row>
    <row r="137" customFormat="false" ht="11.25" hidden="false" customHeight="false" outlineLevel="0" collapsed="false">
      <c r="A137" s="8" t="n">
        <v>123</v>
      </c>
      <c r="B137" s="1" t="s">
        <v>505</v>
      </c>
      <c r="C137" s="0"/>
      <c r="D137" s="19" t="n">
        <v>2</v>
      </c>
      <c r="E137" s="19" t="n">
        <v>7</v>
      </c>
      <c r="F137" s="19" t="n">
        <v>41</v>
      </c>
      <c r="G137" s="19" t="n">
        <v>118</v>
      </c>
      <c r="H137" s="19" t="n">
        <v>0</v>
      </c>
      <c r="I137" s="19" t="n">
        <v>29</v>
      </c>
      <c r="J137" s="19" t="n">
        <v>94</v>
      </c>
      <c r="K137" s="19" t="n">
        <v>2</v>
      </c>
      <c r="L137" s="19" t="n">
        <v>0</v>
      </c>
      <c r="M137" s="22" t="n">
        <f aca="false">SUM(C137:L137)</f>
        <v>293</v>
      </c>
      <c r="N137" s="22" t="n">
        <v>2</v>
      </c>
      <c r="O137" s="22" t="n">
        <v>399</v>
      </c>
    </row>
    <row r="138" customFormat="false" ht="11.25" hidden="false" customHeight="false" outlineLevel="0" collapsed="false">
      <c r="A138" s="8" t="n">
        <v>124</v>
      </c>
      <c r="B138" s="1" t="s">
        <v>506</v>
      </c>
      <c r="C138" s="0"/>
      <c r="D138" s="19" t="n">
        <v>1</v>
      </c>
      <c r="E138" s="19" t="n">
        <v>31</v>
      </c>
      <c r="F138" s="19" t="n">
        <v>10</v>
      </c>
      <c r="G138" s="19" t="n">
        <v>147</v>
      </c>
      <c r="H138" s="19" t="n">
        <v>0</v>
      </c>
      <c r="I138" s="19" t="n">
        <v>14</v>
      </c>
      <c r="J138" s="19" t="n">
        <v>64</v>
      </c>
      <c r="K138" s="19" t="n">
        <v>2</v>
      </c>
      <c r="L138" s="19" t="n">
        <v>1</v>
      </c>
      <c r="M138" s="22" t="n">
        <f aca="false">SUM(C138:L138)</f>
        <v>270</v>
      </c>
      <c r="N138" s="22" t="n">
        <v>0</v>
      </c>
      <c r="O138" s="22" t="n">
        <v>335</v>
      </c>
    </row>
    <row r="139" customFormat="false" ht="11.25" hidden="false" customHeight="false" outlineLevel="0" collapsed="false">
      <c r="A139" s="8" t="n">
        <v>125</v>
      </c>
      <c r="B139" s="1" t="s">
        <v>506</v>
      </c>
      <c r="C139" s="0"/>
      <c r="D139" s="19" t="n">
        <v>0</v>
      </c>
      <c r="E139" s="19" t="n">
        <v>26</v>
      </c>
      <c r="F139" s="19" t="n">
        <v>10</v>
      </c>
      <c r="G139" s="19" t="n">
        <v>165</v>
      </c>
      <c r="H139" s="19" t="n">
        <v>2</v>
      </c>
      <c r="I139" s="19" t="n">
        <v>1</v>
      </c>
      <c r="J139" s="19" t="n">
        <v>64</v>
      </c>
      <c r="K139" s="19" t="n">
        <v>0</v>
      </c>
      <c r="L139" s="19" t="n">
        <v>2</v>
      </c>
      <c r="M139" s="22" t="n">
        <f aca="false">SUM(C139:L139)</f>
        <v>270</v>
      </c>
      <c r="N139" s="22" t="n">
        <v>1</v>
      </c>
      <c r="O139" s="22" t="n">
        <v>390</v>
      </c>
    </row>
    <row r="140" customFormat="false" ht="11.25" hidden="false" customHeight="false" outlineLevel="0" collapsed="false">
      <c r="A140" s="8" t="n">
        <v>126</v>
      </c>
      <c r="B140" s="1" t="s">
        <v>507</v>
      </c>
      <c r="C140" s="0"/>
      <c r="D140" s="19" t="n">
        <v>0</v>
      </c>
      <c r="E140" s="19" t="n">
        <v>37</v>
      </c>
      <c r="F140" s="19" t="n">
        <v>8</v>
      </c>
      <c r="G140" s="19" t="n">
        <v>166</v>
      </c>
      <c r="H140" s="19" t="n">
        <v>0</v>
      </c>
      <c r="I140" s="19" t="n">
        <v>8</v>
      </c>
      <c r="J140" s="19" t="n">
        <v>34</v>
      </c>
      <c r="K140" s="19" t="n">
        <v>0</v>
      </c>
      <c r="L140" s="19" t="n">
        <v>0</v>
      </c>
      <c r="M140" s="22" t="n">
        <f aca="false">SUM(C140:L140)</f>
        <v>253</v>
      </c>
      <c r="N140" s="22" t="n">
        <v>0</v>
      </c>
      <c r="O140" s="22" t="n">
        <v>329</v>
      </c>
    </row>
    <row r="141" customFormat="false" ht="11.25" hidden="false" customHeight="false" outlineLevel="0" collapsed="false">
      <c r="A141" s="8" t="n">
        <v>127</v>
      </c>
      <c r="B141" s="1" t="s">
        <v>507</v>
      </c>
      <c r="C141" s="0"/>
      <c r="D141" s="19" t="n">
        <v>1</v>
      </c>
      <c r="E141" s="19" t="n">
        <v>29</v>
      </c>
      <c r="F141" s="19" t="n">
        <v>13</v>
      </c>
      <c r="G141" s="19" t="n">
        <v>107</v>
      </c>
      <c r="H141" s="19" t="n">
        <v>0</v>
      </c>
      <c r="I141" s="19" t="n">
        <v>7</v>
      </c>
      <c r="J141" s="19" t="n">
        <v>37</v>
      </c>
      <c r="K141" s="19" t="n">
        <v>0</v>
      </c>
      <c r="L141" s="19" t="n">
        <v>1</v>
      </c>
      <c r="M141" s="22" t="n">
        <f aca="false">SUM(C141:L141)</f>
        <v>195</v>
      </c>
      <c r="N141" s="22" t="n">
        <v>1</v>
      </c>
      <c r="O141" s="22" t="n">
        <v>328</v>
      </c>
    </row>
    <row r="142" customFormat="false" ht="12" hidden="false" customHeight="false" outlineLevel="0" collapsed="false">
      <c r="B142" s="0"/>
      <c r="C142" s="0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</row>
    <row r="143" customFormat="false" ht="11.25" hidden="false" customHeight="false" outlineLevel="0" collapsed="false">
      <c r="B143" s="23" t="s">
        <v>166</v>
      </c>
      <c r="C143" s="24"/>
      <c r="D143" s="25" t="n">
        <f aca="false">SUM(D5:D142)</f>
        <v>566</v>
      </c>
      <c r="E143" s="25" t="n">
        <f aca="false">SUM(E5:E142)</f>
        <v>1195</v>
      </c>
      <c r="F143" s="25" t="n">
        <f aca="false">SUM(F5:F142)</f>
        <v>3238</v>
      </c>
      <c r="G143" s="25" t="n">
        <f aca="false">SUM(G5:G142)</f>
        <v>12470</v>
      </c>
      <c r="H143" s="25" t="n">
        <f aca="false">SUM(H5:H142)</f>
        <v>380</v>
      </c>
      <c r="I143" s="25" t="n">
        <f aca="false">SUM(I5:I142)</f>
        <v>999</v>
      </c>
      <c r="J143" s="25" t="n">
        <f aca="false">SUM(J5:J142)</f>
        <v>10134</v>
      </c>
      <c r="K143" s="25" t="n">
        <f aca="false">SUM(K5:K142)</f>
        <v>137</v>
      </c>
      <c r="L143" s="25" t="n">
        <f aca="false">SUM(L5:L142)</f>
        <v>54</v>
      </c>
      <c r="M143" s="25" t="n">
        <f aca="false">SUM(M5:M142)</f>
        <v>29173</v>
      </c>
      <c r="N143" s="25" t="n">
        <f aca="false">SUM(N5:N142)</f>
        <v>81</v>
      </c>
      <c r="O143" s="25" t="n">
        <f aca="false">SUM(O5:O142)</f>
        <v>42619</v>
      </c>
    </row>
    <row r="144" customFormat="false" ht="11.25" hidden="false" customHeight="false" outlineLevel="0" collapsed="false">
      <c r="B144" s="0"/>
      <c r="C144" s="0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</row>
    <row r="145" customFormat="false" ht="11.25" hidden="false" customHeight="false" outlineLevel="0" collapsed="false">
      <c r="B145" s="1" t="s">
        <v>167</v>
      </c>
      <c r="C145" s="0"/>
      <c r="D145" s="19" t="n">
        <v>0</v>
      </c>
      <c r="E145" s="19" t="n">
        <v>0</v>
      </c>
      <c r="F145" s="19" t="n">
        <v>0</v>
      </c>
      <c r="G145" s="19" t="n">
        <v>0</v>
      </c>
      <c r="H145" s="19" t="n">
        <v>0</v>
      </c>
      <c r="I145" s="19" t="n">
        <v>0</v>
      </c>
      <c r="J145" s="19" t="n">
        <v>0</v>
      </c>
      <c r="K145" s="19" t="n">
        <v>0</v>
      </c>
      <c r="L145" s="19" t="n">
        <v>0</v>
      </c>
      <c r="M145" s="19" t="n">
        <f aca="false">SUM(C145:L145)</f>
        <v>0</v>
      </c>
      <c r="N145" s="19" t="n">
        <v>0</v>
      </c>
      <c r="O145" s="19"/>
    </row>
    <row r="146" customFormat="false" ht="11.25" hidden="false" customHeight="false" outlineLevel="0" collapsed="false">
      <c r="B146" s="1" t="s">
        <v>168</v>
      </c>
      <c r="C146" s="0"/>
      <c r="D146" s="19" t="n">
        <v>20</v>
      </c>
      <c r="E146" s="19" t="n">
        <v>79</v>
      </c>
      <c r="F146" s="19" t="n">
        <v>125</v>
      </c>
      <c r="G146" s="19" t="n">
        <v>402</v>
      </c>
      <c r="H146" s="19" t="n">
        <v>13</v>
      </c>
      <c r="I146" s="19" t="n">
        <v>23</v>
      </c>
      <c r="J146" s="19" t="n">
        <v>295</v>
      </c>
      <c r="K146" s="19" t="n">
        <v>8</v>
      </c>
      <c r="L146" s="19" t="n">
        <v>2</v>
      </c>
      <c r="M146" s="19" t="n">
        <f aca="false">SUM(C146:L146)</f>
        <v>967</v>
      </c>
      <c r="N146" s="19" t="n">
        <v>2</v>
      </c>
      <c r="O146" s="19"/>
    </row>
    <row r="147" customFormat="false" ht="11.25" hidden="false" customHeight="false" outlineLevel="0" collapsed="false">
      <c r="B147" s="1" t="s">
        <v>169</v>
      </c>
      <c r="C147" s="0"/>
      <c r="D147" s="19" t="n">
        <v>3</v>
      </c>
      <c r="E147" s="19" t="n">
        <v>10</v>
      </c>
      <c r="F147" s="19" t="n">
        <v>22</v>
      </c>
      <c r="G147" s="19" t="n">
        <v>154</v>
      </c>
      <c r="H147" s="19" t="n">
        <v>0</v>
      </c>
      <c r="I147" s="19" t="n">
        <v>11</v>
      </c>
      <c r="J147" s="19" t="n">
        <v>82</v>
      </c>
      <c r="K147" s="19" t="n">
        <v>2</v>
      </c>
      <c r="L147" s="19" t="n">
        <v>1</v>
      </c>
      <c r="M147" s="19" t="n">
        <f aca="false">SUM(C147:L147)</f>
        <v>285</v>
      </c>
      <c r="N147" s="19" t="n">
        <v>19</v>
      </c>
      <c r="O147" s="19"/>
    </row>
    <row r="148" customFormat="false" ht="11.25" hidden="false" customHeight="false" outlineLevel="0" collapsed="false">
      <c r="B148" s="1" t="s">
        <v>170</v>
      </c>
      <c r="C148" s="0"/>
      <c r="D148" s="19" t="n">
        <v>1</v>
      </c>
      <c r="E148" s="19" t="n">
        <v>2</v>
      </c>
      <c r="F148" s="19" t="n">
        <v>9</v>
      </c>
      <c r="G148" s="19" t="n">
        <v>35</v>
      </c>
      <c r="H148" s="19" t="n">
        <v>1</v>
      </c>
      <c r="I148" s="19" t="n">
        <v>0</v>
      </c>
      <c r="J148" s="19" t="n">
        <v>41</v>
      </c>
      <c r="K148" s="19" t="n">
        <v>1</v>
      </c>
      <c r="L148" s="19" t="n">
        <v>0</v>
      </c>
      <c r="M148" s="19" t="n">
        <f aca="false">SUM(C148:L148)</f>
        <v>90</v>
      </c>
      <c r="N148" s="19" t="n">
        <v>3</v>
      </c>
      <c r="O148" s="19"/>
    </row>
    <row r="149" customFormat="false" ht="11.25" hidden="false" customHeight="false" outlineLevel="0" collapsed="false">
      <c r="B149" s="1" t="s">
        <v>171</v>
      </c>
      <c r="C149" s="0"/>
      <c r="D149" s="19" t="n">
        <v>5</v>
      </c>
      <c r="E149" s="19" t="n">
        <v>10</v>
      </c>
      <c r="F149" s="19" t="n">
        <v>52</v>
      </c>
      <c r="G149" s="19" t="n">
        <v>142</v>
      </c>
      <c r="H149" s="19" t="n">
        <v>3</v>
      </c>
      <c r="I149" s="19" t="n">
        <v>5</v>
      </c>
      <c r="J149" s="19" t="n">
        <v>146</v>
      </c>
      <c r="K149" s="19" t="n">
        <v>1</v>
      </c>
      <c r="L149" s="19" t="n">
        <v>0</v>
      </c>
      <c r="M149" s="19" t="n">
        <f aca="false">SUM(C149:L149)</f>
        <v>364</v>
      </c>
      <c r="N149" s="19" t="n">
        <v>5</v>
      </c>
      <c r="O149" s="19"/>
    </row>
    <row r="150" customFormat="false" ht="11.25" hidden="false" customHeight="false" outlineLevel="0" collapsed="false">
      <c r="B150" s="1" t="s">
        <v>172</v>
      </c>
      <c r="C150" s="0"/>
      <c r="D150" s="19" t="n">
        <v>3</v>
      </c>
      <c r="E150" s="19" t="n">
        <v>0</v>
      </c>
      <c r="F150" s="19" t="n">
        <v>5</v>
      </c>
      <c r="G150" s="19" t="n">
        <v>27</v>
      </c>
      <c r="H150" s="19" t="n">
        <v>1</v>
      </c>
      <c r="I150" s="19" t="n">
        <v>1</v>
      </c>
      <c r="J150" s="19" t="n">
        <v>23</v>
      </c>
      <c r="K150" s="19" t="n">
        <v>0</v>
      </c>
      <c r="L150" s="19" t="n">
        <v>0</v>
      </c>
      <c r="M150" s="19" t="n">
        <f aca="false">SUM(C150:L150)</f>
        <v>60</v>
      </c>
      <c r="N150" s="19" t="n">
        <v>5</v>
      </c>
      <c r="O150" s="19"/>
    </row>
    <row r="151" customFormat="false" ht="12" hidden="false" customHeight="false" outlineLevel="0" collapsed="false">
      <c r="B151" s="0"/>
      <c r="C151" s="0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</row>
    <row r="152" customFormat="false" ht="11.25" hidden="false" customHeight="false" outlineLevel="0" collapsed="false">
      <c r="B152" s="23" t="s">
        <v>173</v>
      </c>
      <c r="C152" s="24"/>
      <c r="D152" s="25" t="n">
        <f aca="false">SUM(D143:D151)</f>
        <v>598</v>
      </c>
      <c r="E152" s="25" t="n">
        <f aca="false">SUM(E143:E151)</f>
        <v>1296</v>
      </c>
      <c r="F152" s="25" t="n">
        <f aca="false">SUM(F143:F151)</f>
        <v>3451</v>
      </c>
      <c r="G152" s="25" t="n">
        <f aca="false">SUM(G143:G151)</f>
        <v>13230</v>
      </c>
      <c r="H152" s="25" t="n">
        <f aca="false">SUM(H143:H151)</f>
        <v>398</v>
      </c>
      <c r="I152" s="25" t="n">
        <f aca="false">SUM(I143:I151)</f>
        <v>1039</v>
      </c>
      <c r="J152" s="25" t="n">
        <f aca="false">SUM(J143:J151)</f>
        <v>10721</v>
      </c>
      <c r="K152" s="25" t="n">
        <f aca="false">SUM(K143:K151)</f>
        <v>149</v>
      </c>
      <c r="L152" s="25" t="n">
        <f aca="false">SUM(L143:L151)</f>
        <v>57</v>
      </c>
      <c r="M152" s="25" t="n">
        <f aca="false">SUM(M143:M151)</f>
        <v>30939</v>
      </c>
      <c r="N152" s="25" t="n">
        <f aca="false">SUM(N143:N151)</f>
        <v>115</v>
      </c>
      <c r="O152" s="25" t="n">
        <f aca="false">SUM(O143:O151)</f>
        <v>42619</v>
      </c>
    </row>
    <row r="153" customFormat="false" ht="11.25" hidden="false" customHeight="false" outlineLevel="0" collapsed="false">
      <c r="B153" s="8" t="s">
        <v>174</v>
      </c>
      <c r="C153" s="0"/>
      <c r="D153" s="13" t="n">
        <f aca="false">IF($D$165&gt;0,D152/$D$165,0)</f>
        <v>0.0193283557968907</v>
      </c>
      <c r="E153" s="13" t="n">
        <f aca="false">IF($D$165&gt;0,E152/$D$165,0)</f>
        <v>0.0418888781150005</v>
      </c>
      <c r="F153" s="13" t="n">
        <f aca="false">IF($D$165&gt;0,F152/$D$165,0)</f>
        <v>0.111542066647274</v>
      </c>
      <c r="G153" s="13" t="n">
        <f aca="false">IF($D$165&gt;0,G152/$D$165,0)</f>
        <v>0.427615630757297</v>
      </c>
      <c r="H153" s="13" t="n">
        <f aca="false">IF($D$165&gt;0,H152/$D$165,0)</f>
        <v>0.0128640227544523</v>
      </c>
      <c r="I153" s="13" t="n">
        <f aca="false">IF($D$165&gt;0,I152/$D$165,0)</f>
        <v>0.0335822101554672</v>
      </c>
      <c r="J153" s="13" t="n">
        <f aca="false">IF($D$165&gt;0,J152/$D$165,0)</f>
        <v>0.346520572739908</v>
      </c>
      <c r="K153" s="13" t="n">
        <f aca="false">IF($D$165&gt;0,K152/$D$165,0)</f>
        <v>0.00481592811661657</v>
      </c>
      <c r="L153" s="13" t="n">
        <f aca="false">IF($D$165&gt;0,L152/$D$165,0)</f>
        <v>0.00184233491709493</v>
      </c>
    </row>
    <row r="154" customFormat="false" ht="11.25" hidden="false" customHeight="false" outlineLevel="0" collapsed="false">
      <c r="B154" s="0"/>
      <c r="C154" s="0"/>
      <c r="D154" s="0"/>
      <c r="E154" s="0"/>
      <c r="F154" s="0"/>
      <c r="G154" s="0"/>
      <c r="H154" s="0"/>
      <c r="I154" s="0"/>
    </row>
    <row r="155" customFormat="false" ht="12" hidden="false" customHeight="false" outlineLevel="0" collapsed="false">
      <c r="B155" s="12" t="s">
        <v>175</v>
      </c>
      <c r="C155" s="12"/>
      <c r="D155" s="26"/>
      <c r="E155" s="6"/>
      <c r="F155" s="6"/>
      <c r="G155" s="6"/>
      <c r="H155" s="6"/>
      <c r="I155" s="4"/>
    </row>
    <row r="156" customFormat="false" ht="11.25" hidden="false" customHeight="false" outlineLevel="0" collapsed="false">
      <c r="B156" s="0"/>
      <c r="C156" s="0"/>
      <c r="D156" s="19"/>
      <c r="E156" s="0"/>
      <c r="F156" s="0"/>
      <c r="G156" s="0"/>
    </row>
    <row r="157" customFormat="false" ht="11.25" hidden="false" customHeight="false" outlineLevel="0" collapsed="false">
      <c r="B157" s="1" t="s">
        <v>176</v>
      </c>
      <c r="C157" s="0"/>
      <c r="D157" s="19" t="n">
        <f aca="false">TotalRegularVotes</f>
        <v>29173</v>
      </c>
      <c r="E157" s="0"/>
      <c r="F157" s="13" t="n">
        <f aca="false">IF(TotalValidVotes&gt;0,TotalRegularVotes/TotalValidVotes,0)</f>
        <v>0.942919939235269</v>
      </c>
      <c r="G157" s="1" t="s">
        <v>177</v>
      </c>
    </row>
    <row r="158" customFormat="false" ht="11.25" hidden="false" customHeight="false" outlineLevel="0" collapsed="false">
      <c r="B158" s="1" t="s">
        <v>167</v>
      </c>
      <c r="C158" s="0"/>
      <c r="D158" s="19" t="n">
        <f aca="false">TotalSP01</f>
        <v>0</v>
      </c>
      <c r="E158" s="0"/>
      <c r="F158" s="13" t="n">
        <f aca="false">IF(TotalValidVotes&gt;0,TotalSP01/TotalValidVotes,0)</f>
        <v>0</v>
      </c>
      <c r="G158" s="1" t="s">
        <v>177</v>
      </c>
    </row>
    <row r="159" customFormat="false" ht="11.25" hidden="false" customHeight="false" outlineLevel="0" collapsed="false">
      <c r="B159" s="1" t="s">
        <v>168</v>
      </c>
      <c r="C159" s="0"/>
      <c r="D159" s="19" t="n">
        <f aca="false">TotalSP02</f>
        <v>967</v>
      </c>
      <c r="E159" s="0"/>
      <c r="F159" s="13" t="n">
        <f aca="false">IF(TotalValidVotes&gt;0,TotalSP02/TotalValidVotes,0)</f>
        <v>0.0312550502601894</v>
      </c>
      <c r="G159" s="1" t="s">
        <v>177</v>
      </c>
    </row>
    <row r="160" customFormat="false" ht="11.25" hidden="false" customHeight="false" outlineLevel="0" collapsed="false">
      <c r="B160" s="1" t="s">
        <v>169</v>
      </c>
      <c r="C160" s="0"/>
      <c r="D160" s="19" t="n">
        <f aca="false">TotalSP03</f>
        <v>285</v>
      </c>
      <c r="E160" s="0"/>
      <c r="F160" s="13" t="n">
        <f aca="false">IF(TotalValidVotes&gt;0,TotalSP03/TotalValidVotes,0)</f>
        <v>0.00921167458547464</v>
      </c>
      <c r="G160" s="1" t="s">
        <v>177</v>
      </c>
    </row>
    <row r="161" customFormat="false" ht="11.25" hidden="false" customHeight="false" outlineLevel="0" collapsed="false">
      <c r="B161" s="1" t="s">
        <v>170</v>
      </c>
      <c r="C161" s="0"/>
      <c r="D161" s="19" t="n">
        <f aca="false">TotalSP04</f>
        <v>90</v>
      </c>
      <c r="E161" s="0"/>
      <c r="F161" s="13" t="n">
        <f aca="false">IF(TotalValidVotes&gt;0,TotalSP04/TotalValidVotes,0)</f>
        <v>0.00290894986909726</v>
      </c>
      <c r="G161" s="1" t="s">
        <v>177</v>
      </c>
    </row>
    <row r="162" customFormat="false" ht="11.25" hidden="false" customHeight="false" outlineLevel="0" collapsed="false">
      <c r="B162" s="1" t="s">
        <v>171</v>
      </c>
      <c r="C162" s="0"/>
      <c r="D162" s="19" t="n">
        <f aca="false">TotalSP05</f>
        <v>364</v>
      </c>
      <c r="E162" s="0"/>
      <c r="F162" s="13" t="n">
        <f aca="false">IF(TotalValidVotes&gt;0,TotalSP05/TotalValidVotes,0)</f>
        <v>0.0117650861372378</v>
      </c>
      <c r="G162" s="1" t="s">
        <v>177</v>
      </c>
    </row>
    <row r="163" customFormat="false" ht="11.25" hidden="false" customHeight="false" outlineLevel="0" collapsed="false">
      <c r="B163" s="1" t="s">
        <v>172</v>
      </c>
      <c r="C163" s="0"/>
      <c r="D163" s="19" t="n">
        <f aca="false">TotalSP06</f>
        <v>60</v>
      </c>
      <c r="E163" s="0"/>
      <c r="F163" s="13" t="n">
        <f aca="false">IF(TotalValidVotes&gt;0,TotalSP06/TotalValidVotes,0)</f>
        <v>0.0019392999127315</v>
      </c>
      <c r="G163" s="1" t="s">
        <v>177</v>
      </c>
    </row>
    <row r="164" customFormat="false" ht="12" hidden="false" customHeight="false" outlineLevel="0" collapsed="false">
      <c r="B164" s="0"/>
      <c r="C164" s="0"/>
      <c r="D164" s="19"/>
      <c r="E164" s="0"/>
      <c r="F164" s="0"/>
      <c r="G164" s="0"/>
    </row>
    <row r="165" customFormat="false" ht="11.25" hidden="false" customHeight="false" outlineLevel="0" collapsed="false">
      <c r="B165" s="14" t="s">
        <v>177</v>
      </c>
      <c r="C165" s="14"/>
      <c r="D165" s="25" t="n">
        <f aca="false">SUM(D157:D163)</f>
        <v>30939</v>
      </c>
      <c r="E165" s="4"/>
      <c r="F165" s="15"/>
      <c r="G165" s="0"/>
    </row>
    <row r="166" customFormat="false" ht="11.25" hidden="false" customHeight="false" outlineLevel="0" collapsed="false">
      <c r="B166" s="1" t="s">
        <v>178</v>
      </c>
      <c r="D166" s="19" t="n">
        <f aca="false">TotalRejectedBallots</f>
        <v>115</v>
      </c>
      <c r="F166" s="13" t="n">
        <f aca="false">IF(RegisteredVotersVoted&gt;0,TotalRejectedBallots/RegisteredVotersVoted,0)</f>
        <v>0.00370322663747021</v>
      </c>
      <c r="G166" s="1" t="s">
        <v>179</v>
      </c>
    </row>
    <row r="167" customFormat="false" ht="11.25" hidden="false" customHeight="false" outlineLevel="0" collapsed="false">
      <c r="B167" s="1" t="s">
        <v>180</v>
      </c>
      <c r="D167" s="19" t="n">
        <f aca="false">TotalValidVotes+TotalRejectedBallots</f>
        <v>31054</v>
      </c>
      <c r="F167" s="13" t="n">
        <f aca="false">IF(TotalRegisteredVoters&gt;0,RegisteredVotersVoted/TotalRegisteredVoters,0)</f>
        <v>0.728642154907436</v>
      </c>
      <c r="G167" s="1" t="s">
        <v>216</v>
      </c>
    </row>
    <row r="168" customFormat="false" ht="11.25" hidden="false" customHeight="false" outlineLevel="0" collapsed="false">
      <c r="B168" s="0"/>
      <c r="D168" s="0"/>
    </row>
    <row r="169" customFormat="false" ht="11.25" hidden="false" customHeight="false" outlineLevel="0" collapsed="false">
      <c r="B169" s="21" t="s">
        <v>182</v>
      </c>
      <c r="D169" s="1" t="s">
        <v>508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51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51" activeCellId="1" sqref="H19:H20 A151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customFormat="false" ht="11.25" hidden="false" customHeight="false" outlineLevel="0" collapsed="false">
      <c r="A2" s="0"/>
      <c r="B2" s="0"/>
      <c r="C2" s="0"/>
      <c r="D2" s="3" t="s">
        <v>509</v>
      </c>
      <c r="E2" s="0"/>
      <c r="F2" s="0"/>
      <c r="G2" s="0"/>
      <c r="H2" s="0"/>
      <c r="I2" s="0"/>
      <c r="J2" s="0"/>
      <c r="K2" s="0"/>
      <c r="L2" s="0"/>
      <c r="M2" s="0"/>
      <c r="N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customFormat="false" ht="33.75" hidden="false" customHeight="false" outlineLevel="0" collapsed="false">
      <c r="A4" s="10"/>
      <c r="B4" s="9"/>
      <c r="C4" s="9"/>
      <c r="D4" s="20" t="s">
        <v>510</v>
      </c>
      <c r="E4" s="20" t="s">
        <v>511</v>
      </c>
      <c r="F4" s="20" t="s">
        <v>512</v>
      </c>
      <c r="G4" s="20" t="s">
        <v>513</v>
      </c>
      <c r="H4" s="20" t="s">
        <v>514</v>
      </c>
      <c r="I4" s="20" t="s">
        <v>515</v>
      </c>
      <c r="J4" s="20" t="s">
        <v>516</v>
      </c>
      <c r="K4" s="20" t="s">
        <v>517</v>
      </c>
      <c r="L4" s="20" t="s">
        <v>156</v>
      </c>
      <c r="M4" s="20" t="s">
        <v>157</v>
      </c>
      <c r="N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customFormat="false" ht="11.25" hidden="false" customHeight="false" outlineLevel="0" collapsed="false">
      <c r="A8" s="0"/>
      <c r="B8" s="1" t="s">
        <v>518</v>
      </c>
      <c r="C8" s="0"/>
      <c r="D8" s="1" t="n">
        <v>42</v>
      </c>
      <c r="E8" s="1" t="n">
        <v>537</v>
      </c>
      <c r="F8" s="1" t="n">
        <v>7</v>
      </c>
      <c r="G8" s="1" t="n">
        <v>5</v>
      </c>
      <c r="H8" s="1" t="n">
        <v>2</v>
      </c>
      <c r="I8" s="1" t="n">
        <v>2</v>
      </c>
      <c r="J8" s="1" t="n">
        <v>71</v>
      </c>
      <c r="K8" s="1" t="n">
        <v>573</v>
      </c>
      <c r="L8" s="22" t="n">
        <f aca="false">SUM(C8:K8)</f>
        <v>1239</v>
      </c>
      <c r="M8" s="8" t="n">
        <v>2</v>
      </c>
      <c r="N8" s="8"/>
    </row>
    <row r="9" customFormat="false" ht="11.25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8"/>
      <c r="M9" s="8"/>
      <c r="N9" s="8"/>
    </row>
    <row r="10" customFormat="false" ht="11.25" hidden="false" customHeight="false" outlineLevel="0" collapsed="false">
      <c r="A10" s="21" t="s">
        <v>161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8"/>
      <c r="M10" s="8"/>
      <c r="N10" s="8"/>
    </row>
    <row r="11" customFormat="false" ht="11.25" hidden="false" customHeight="false" outlineLevel="0" collapsed="false">
      <c r="A11" s="21" t="s">
        <v>162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</row>
    <row r="12" customFormat="false" ht="11.25" hidden="false" customHeight="false" outlineLevel="0" collapsed="false">
      <c r="A12" s="8" t="n">
        <v>1</v>
      </c>
      <c r="B12" s="1" t="s">
        <v>163</v>
      </c>
      <c r="C12" s="0"/>
      <c r="D12" s="19" t="n">
        <v>20</v>
      </c>
      <c r="E12" s="19" t="n">
        <v>114</v>
      </c>
      <c r="F12" s="19" t="n">
        <v>1</v>
      </c>
      <c r="G12" s="19" t="n">
        <v>1</v>
      </c>
      <c r="H12" s="19" t="n">
        <v>1</v>
      </c>
      <c r="I12" s="19" t="n">
        <v>1</v>
      </c>
      <c r="J12" s="19" t="n">
        <v>10</v>
      </c>
      <c r="K12" s="19" t="n">
        <v>110</v>
      </c>
      <c r="L12" s="22" t="n">
        <f aca="false">SUM(C12:K12)</f>
        <v>258</v>
      </c>
      <c r="M12" s="22" t="n">
        <v>1</v>
      </c>
      <c r="N12" s="22" t="n">
        <v>331</v>
      </c>
    </row>
    <row r="13" customFormat="false" ht="11.25" hidden="false" customHeight="false" outlineLevel="0" collapsed="false">
      <c r="A13" s="8" t="n">
        <v>2</v>
      </c>
      <c r="B13" s="1" t="s">
        <v>163</v>
      </c>
      <c r="C13" s="0"/>
      <c r="D13" s="19" t="n">
        <v>22</v>
      </c>
      <c r="E13" s="19" t="n">
        <v>119</v>
      </c>
      <c r="F13" s="19" t="n">
        <v>0</v>
      </c>
      <c r="G13" s="19" t="n">
        <v>1</v>
      </c>
      <c r="H13" s="19" t="n">
        <v>2</v>
      </c>
      <c r="I13" s="19" t="n">
        <v>1</v>
      </c>
      <c r="J13" s="19" t="n">
        <v>14</v>
      </c>
      <c r="K13" s="19" t="n">
        <v>90</v>
      </c>
      <c r="L13" s="22" t="n">
        <f aca="false">SUM(C13:K13)</f>
        <v>249</v>
      </c>
      <c r="M13" s="22" t="n">
        <v>1</v>
      </c>
      <c r="N13" s="22" t="n">
        <v>352</v>
      </c>
    </row>
    <row r="14" customFormat="false" ht="11.25" hidden="false" customHeight="false" outlineLevel="0" collapsed="false">
      <c r="A14" s="8" t="n">
        <v>3</v>
      </c>
      <c r="B14" s="1" t="s">
        <v>163</v>
      </c>
      <c r="C14" s="0"/>
      <c r="D14" s="19" t="n">
        <v>14</v>
      </c>
      <c r="E14" s="19" t="n">
        <v>106</v>
      </c>
      <c r="F14" s="19" t="n">
        <v>1</v>
      </c>
      <c r="G14" s="19" t="n">
        <v>3</v>
      </c>
      <c r="H14" s="19" t="n">
        <v>1</v>
      </c>
      <c r="I14" s="19" t="n">
        <v>4</v>
      </c>
      <c r="J14" s="19" t="n">
        <v>12</v>
      </c>
      <c r="K14" s="19" t="n">
        <v>58</v>
      </c>
      <c r="L14" s="22" t="n">
        <f aca="false">SUM(C14:K14)</f>
        <v>199</v>
      </c>
      <c r="M14" s="22" t="n">
        <v>1</v>
      </c>
      <c r="N14" s="22" t="n">
        <v>289</v>
      </c>
    </row>
    <row r="15" customFormat="false" ht="11.25" hidden="false" customHeight="false" outlineLevel="0" collapsed="false">
      <c r="A15" s="8" t="n">
        <v>4</v>
      </c>
      <c r="B15" s="1" t="s">
        <v>163</v>
      </c>
      <c r="C15" s="0"/>
      <c r="D15" s="19" t="n">
        <v>20</v>
      </c>
      <c r="E15" s="19" t="n">
        <v>102</v>
      </c>
      <c r="F15" s="19" t="n">
        <v>0</v>
      </c>
      <c r="G15" s="19" t="n">
        <v>0</v>
      </c>
      <c r="H15" s="19" t="n">
        <v>0</v>
      </c>
      <c r="I15" s="19" t="n">
        <v>1</v>
      </c>
      <c r="J15" s="19" t="n">
        <v>8</v>
      </c>
      <c r="K15" s="19" t="n">
        <v>89</v>
      </c>
      <c r="L15" s="22" t="n">
        <f aca="false">SUM(C15:K15)</f>
        <v>220</v>
      </c>
      <c r="M15" s="22" t="n">
        <v>0</v>
      </c>
      <c r="N15" s="22" t="n">
        <v>379</v>
      </c>
    </row>
    <row r="16" customFormat="false" ht="11.25" hidden="false" customHeight="false" outlineLevel="0" collapsed="false">
      <c r="A16" s="8" t="n">
        <v>5</v>
      </c>
      <c r="B16" s="1" t="s">
        <v>163</v>
      </c>
      <c r="C16" s="0"/>
      <c r="D16" s="19" t="n">
        <v>11</v>
      </c>
      <c r="E16" s="19" t="n">
        <v>68</v>
      </c>
      <c r="F16" s="19" t="n">
        <v>2</v>
      </c>
      <c r="G16" s="19" t="n">
        <v>4</v>
      </c>
      <c r="H16" s="19" t="n">
        <v>0</v>
      </c>
      <c r="I16" s="19" t="n">
        <v>0</v>
      </c>
      <c r="J16" s="19" t="n">
        <v>13</v>
      </c>
      <c r="K16" s="19" t="n">
        <v>86</v>
      </c>
      <c r="L16" s="22" t="n">
        <f aca="false">SUM(C16:K16)</f>
        <v>184</v>
      </c>
      <c r="M16" s="22" t="n">
        <v>0</v>
      </c>
      <c r="N16" s="22" t="n">
        <v>290</v>
      </c>
    </row>
    <row r="17" customFormat="false" ht="11.25" hidden="false" customHeight="false" outlineLevel="0" collapsed="false">
      <c r="A17" s="8" t="n">
        <v>6</v>
      </c>
      <c r="B17" s="1" t="s">
        <v>163</v>
      </c>
      <c r="C17" s="0"/>
      <c r="D17" s="19" t="n">
        <v>15</v>
      </c>
      <c r="E17" s="19" t="n">
        <v>96</v>
      </c>
      <c r="F17" s="19" t="n">
        <v>0</v>
      </c>
      <c r="G17" s="19" t="n">
        <v>0</v>
      </c>
      <c r="H17" s="19" t="n">
        <v>0</v>
      </c>
      <c r="I17" s="19" t="n">
        <v>1</v>
      </c>
      <c r="J17" s="19" t="n">
        <v>13</v>
      </c>
      <c r="K17" s="19" t="n">
        <v>122</v>
      </c>
      <c r="L17" s="22" t="n">
        <f aca="false">SUM(C17:K17)</f>
        <v>247</v>
      </c>
      <c r="M17" s="22" t="n">
        <v>0</v>
      </c>
      <c r="N17" s="22" t="n">
        <v>347</v>
      </c>
    </row>
    <row r="18" customFormat="false" ht="11.25" hidden="false" customHeight="false" outlineLevel="0" collapsed="false">
      <c r="A18" s="8" t="n">
        <v>7</v>
      </c>
      <c r="B18" s="1" t="s">
        <v>163</v>
      </c>
      <c r="C18" s="0"/>
      <c r="D18" s="19" t="n">
        <v>2</v>
      </c>
      <c r="E18" s="19" t="n">
        <v>100</v>
      </c>
      <c r="F18" s="19" t="n">
        <v>0</v>
      </c>
      <c r="G18" s="19" t="n">
        <v>0</v>
      </c>
      <c r="H18" s="19" t="n">
        <v>1</v>
      </c>
      <c r="I18" s="19" t="n">
        <v>0</v>
      </c>
      <c r="J18" s="19" t="n">
        <v>14</v>
      </c>
      <c r="K18" s="19" t="n">
        <v>117</v>
      </c>
      <c r="L18" s="22" t="n">
        <f aca="false">SUM(C18:K18)</f>
        <v>234</v>
      </c>
      <c r="M18" s="22" t="n">
        <v>1</v>
      </c>
      <c r="N18" s="22" t="n">
        <v>365</v>
      </c>
    </row>
    <row r="19" customFormat="false" ht="11.25" hidden="false" customHeight="false" outlineLevel="0" collapsed="false">
      <c r="A19" s="8" t="n">
        <v>8</v>
      </c>
      <c r="B19" s="1" t="s">
        <v>163</v>
      </c>
      <c r="C19" s="0"/>
      <c r="D19" s="19" t="n">
        <v>24</v>
      </c>
      <c r="E19" s="19" t="n">
        <v>103</v>
      </c>
      <c r="F19" s="19" t="n">
        <v>0</v>
      </c>
      <c r="G19" s="19" t="n">
        <v>3</v>
      </c>
      <c r="H19" s="19" t="n">
        <v>0</v>
      </c>
      <c r="I19" s="19" t="n">
        <v>0</v>
      </c>
      <c r="J19" s="19" t="n">
        <v>11</v>
      </c>
      <c r="K19" s="19" t="n">
        <v>53</v>
      </c>
      <c r="L19" s="22" t="n">
        <f aca="false">SUM(C19:K19)</f>
        <v>194</v>
      </c>
      <c r="M19" s="22" t="n">
        <v>3</v>
      </c>
      <c r="N19" s="22" t="n">
        <v>321</v>
      </c>
    </row>
    <row r="20" customFormat="false" ht="11.25" hidden="false" customHeight="false" outlineLevel="0" collapsed="false">
      <c r="A20" s="8" t="n">
        <v>9</v>
      </c>
      <c r="B20" s="1" t="s">
        <v>163</v>
      </c>
      <c r="C20" s="0"/>
      <c r="D20" s="19" t="n">
        <v>15</v>
      </c>
      <c r="E20" s="19" t="n">
        <v>127</v>
      </c>
      <c r="F20" s="19" t="n">
        <v>2</v>
      </c>
      <c r="G20" s="19" t="n">
        <v>4</v>
      </c>
      <c r="H20" s="19" t="n">
        <v>1</v>
      </c>
      <c r="I20" s="19" t="n">
        <v>2</v>
      </c>
      <c r="J20" s="19" t="n">
        <v>10</v>
      </c>
      <c r="K20" s="19" t="n">
        <v>56</v>
      </c>
      <c r="L20" s="22" t="n">
        <f aca="false">SUM(C20:K20)</f>
        <v>217</v>
      </c>
      <c r="M20" s="22" t="n">
        <v>2</v>
      </c>
      <c r="N20" s="22" t="n">
        <v>335</v>
      </c>
    </row>
    <row r="21" customFormat="false" ht="11.25" hidden="false" customHeight="false" outlineLevel="0" collapsed="false">
      <c r="A21" s="8" t="n">
        <v>10</v>
      </c>
      <c r="B21" s="1" t="s">
        <v>163</v>
      </c>
      <c r="C21" s="0"/>
      <c r="D21" s="19" t="n">
        <v>21</v>
      </c>
      <c r="E21" s="19" t="n">
        <v>147</v>
      </c>
      <c r="F21" s="19" t="n">
        <v>1</v>
      </c>
      <c r="G21" s="19" t="n">
        <v>4</v>
      </c>
      <c r="H21" s="19" t="n">
        <v>1</v>
      </c>
      <c r="I21" s="19" t="n">
        <v>1</v>
      </c>
      <c r="J21" s="19" t="n">
        <v>24</v>
      </c>
      <c r="K21" s="19" t="n">
        <v>107</v>
      </c>
      <c r="L21" s="22" t="n">
        <f aca="false">SUM(C21:K21)</f>
        <v>306</v>
      </c>
      <c r="M21" s="22" t="n">
        <v>1</v>
      </c>
      <c r="N21" s="22" t="n">
        <v>440</v>
      </c>
    </row>
    <row r="22" customFormat="false" ht="11.25" hidden="false" customHeight="false" outlineLevel="0" collapsed="false">
      <c r="A22" s="8" t="n">
        <v>11</v>
      </c>
      <c r="B22" s="1" t="s">
        <v>163</v>
      </c>
      <c r="C22" s="0"/>
      <c r="D22" s="19" t="n">
        <v>15</v>
      </c>
      <c r="E22" s="19" t="n">
        <v>67</v>
      </c>
      <c r="F22" s="19" t="n">
        <v>0</v>
      </c>
      <c r="G22" s="19" t="n">
        <v>2</v>
      </c>
      <c r="H22" s="19" t="n">
        <v>1</v>
      </c>
      <c r="I22" s="19" t="n">
        <v>0</v>
      </c>
      <c r="J22" s="19" t="n">
        <v>24</v>
      </c>
      <c r="K22" s="19" t="n">
        <v>127</v>
      </c>
      <c r="L22" s="22" t="n">
        <f aca="false">SUM(C22:K22)</f>
        <v>236</v>
      </c>
      <c r="M22" s="22" t="n">
        <v>0</v>
      </c>
      <c r="N22" s="22" t="n">
        <v>345</v>
      </c>
    </row>
    <row r="23" customFormat="false" ht="11.25" hidden="false" customHeight="false" outlineLevel="0" collapsed="false">
      <c r="A23" s="8" t="n">
        <v>12</v>
      </c>
      <c r="B23" s="1" t="s">
        <v>163</v>
      </c>
      <c r="C23" s="0"/>
      <c r="D23" s="19" t="n">
        <v>16</v>
      </c>
      <c r="E23" s="19" t="n">
        <v>92</v>
      </c>
      <c r="F23" s="19" t="n">
        <v>3</v>
      </c>
      <c r="G23" s="19" t="n">
        <v>3</v>
      </c>
      <c r="H23" s="19" t="n">
        <v>0</v>
      </c>
      <c r="I23" s="19" t="n">
        <v>1</v>
      </c>
      <c r="J23" s="19" t="n">
        <v>15</v>
      </c>
      <c r="K23" s="19" t="n">
        <v>102</v>
      </c>
      <c r="L23" s="22" t="n">
        <f aca="false">SUM(C23:K23)</f>
        <v>232</v>
      </c>
      <c r="M23" s="22" t="n">
        <v>0</v>
      </c>
      <c r="N23" s="22" t="n">
        <v>317</v>
      </c>
    </row>
    <row r="24" customFormat="false" ht="11.25" hidden="false" customHeight="false" outlineLevel="0" collapsed="false">
      <c r="A24" s="8" t="n">
        <v>13</v>
      </c>
      <c r="B24" s="1" t="s">
        <v>163</v>
      </c>
      <c r="C24" s="0"/>
      <c r="D24" s="19" t="n">
        <v>7</v>
      </c>
      <c r="E24" s="19" t="n">
        <v>82</v>
      </c>
      <c r="F24" s="19" t="n">
        <v>0</v>
      </c>
      <c r="G24" s="19" t="n">
        <v>0</v>
      </c>
      <c r="H24" s="19" t="n">
        <v>0</v>
      </c>
      <c r="I24" s="19" t="n">
        <v>1</v>
      </c>
      <c r="J24" s="19" t="n">
        <v>6</v>
      </c>
      <c r="K24" s="19" t="n">
        <v>87</v>
      </c>
      <c r="L24" s="22" t="n">
        <f aca="false">SUM(C24:K24)</f>
        <v>183</v>
      </c>
      <c r="M24" s="22" t="n">
        <v>0</v>
      </c>
      <c r="N24" s="22" t="n">
        <v>282</v>
      </c>
    </row>
    <row r="25" customFormat="false" ht="11.25" hidden="false" customHeight="false" outlineLevel="0" collapsed="false">
      <c r="A25" s="8" t="n">
        <v>14</v>
      </c>
      <c r="B25" s="1" t="s">
        <v>163</v>
      </c>
      <c r="C25" s="0"/>
      <c r="D25" s="19" t="n">
        <v>12</v>
      </c>
      <c r="E25" s="19" t="n">
        <v>112</v>
      </c>
      <c r="F25" s="19" t="n">
        <v>1</v>
      </c>
      <c r="G25" s="19" t="n">
        <v>1</v>
      </c>
      <c r="H25" s="19" t="n">
        <v>0</v>
      </c>
      <c r="I25" s="19" t="n">
        <v>1</v>
      </c>
      <c r="J25" s="19" t="n">
        <v>18</v>
      </c>
      <c r="K25" s="19" t="n">
        <v>83</v>
      </c>
      <c r="L25" s="22" t="n">
        <f aca="false">SUM(C25:K25)</f>
        <v>228</v>
      </c>
      <c r="M25" s="22" t="n">
        <v>2</v>
      </c>
      <c r="N25" s="22" t="n">
        <v>279</v>
      </c>
    </row>
    <row r="26" customFormat="false" ht="11.25" hidden="false" customHeight="false" outlineLevel="0" collapsed="false">
      <c r="A26" s="8" t="n">
        <v>15</v>
      </c>
      <c r="B26" s="1" t="s">
        <v>163</v>
      </c>
      <c r="C26" s="0"/>
      <c r="D26" s="19" t="n">
        <v>12</v>
      </c>
      <c r="E26" s="19" t="n">
        <v>80</v>
      </c>
      <c r="F26" s="19" t="n">
        <v>0</v>
      </c>
      <c r="G26" s="19" t="n">
        <v>1</v>
      </c>
      <c r="H26" s="19" t="n">
        <v>0</v>
      </c>
      <c r="I26" s="19" t="n">
        <v>0</v>
      </c>
      <c r="J26" s="19" t="n">
        <v>19</v>
      </c>
      <c r="K26" s="19" t="n">
        <v>212</v>
      </c>
      <c r="L26" s="22" t="n">
        <f aca="false">SUM(C26:K26)</f>
        <v>324</v>
      </c>
      <c r="M26" s="22" t="n">
        <v>1</v>
      </c>
      <c r="N26" s="22" t="n">
        <v>440</v>
      </c>
    </row>
    <row r="27" customFormat="false" ht="11.25" hidden="false" customHeight="false" outlineLevel="0" collapsed="false">
      <c r="A27" s="8" t="n">
        <v>16</v>
      </c>
      <c r="B27" s="1" t="s">
        <v>163</v>
      </c>
      <c r="C27" s="0"/>
      <c r="D27" s="19" t="n">
        <v>8</v>
      </c>
      <c r="E27" s="19" t="n">
        <v>59</v>
      </c>
      <c r="F27" s="19" t="n">
        <v>0</v>
      </c>
      <c r="G27" s="19" t="n">
        <v>0</v>
      </c>
      <c r="H27" s="19" t="n">
        <v>0</v>
      </c>
      <c r="I27" s="19" t="n">
        <v>0</v>
      </c>
      <c r="J27" s="19" t="n">
        <v>10</v>
      </c>
      <c r="K27" s="19" t="n">
        <v>150</v>
      </c>
      <c r="L27" s="22" t="n">
        <f aca="false">SUM(C27:K27)</f>
        <v>227</v>
      </c>
      <c r="M27" s="22" t="n">
        <v>0</v>
      </c>
      <c r="N27" s="22" t="n">
        <v>331</v>
      </c>
    </row>
    <row r="28" customFormat="false" ht="11.25" hidden="false" customHeight="false" outlineLevel="0" collapsed="false">
      <c r="A28" s="8" t="n">
        <v>17</v>
      </c>
      <c r="B28" s="1" t="s">
        <v>163</v>
      </c>
      <c r="C28" s="0"/>
      <c r="D28" s="19" t="n">
        <v>8</v>
      </c>
      <c r="E28" s="19" t="n">
        <v>67</v>
      </c>
      <c r="F28" s="19" t="n">
        <v>0</v>
      </c>
      <c r="G28" s="19" t="n">
        <v>0</v>
      </c>
      <c r="H28" s="19" t="n">
        <v>0</v>
      </c>
      <c r="I28" s="19" t="n">
        <v>0</v>
      </c>
      <c r="J28" s="19" t="n">
        <v>18</v>
      </c>
      <c r="K28" s="19" t="n">
        <v>119</v>
      </c>
      <c r="L28" s="22" t="n">
        <f aca="false">SUM(C28:K28)</f>
        <v>212</v>
      </c>
      <c r="M28" s="22" t="n">
        <v>3</v>
      </c>
      <c r="N28" s="22" t="n">
        <v>313</v>
      </c>
    </row>
    <row r="29" customFormat="false" ht="11.25" hidden="false" customHeight="false" outlineLevel="0" collapsed="false">
      <c r="A29" s="8" t="n">
        <v>18</v>
      </c>
      <c r="B29" s="1" t="s">
        <v>163</v>
      </c>
      <c r="C29" s="0"/>
      <c r="D29" s="19" t="n">
        <v>7</v>
      </c>
      <c r="E29" s="19" t="n">
        <v>76</v>
      </c>
      <c r="F29" s="19" t="n">
        <v>0</v>
      </c>
      <c r="G29" s="19" t="n">
        <v>1</v>
      </c>
      <c r="H29" s="19" t="n">
        <v>0</v>
      </c>
      <c r="I29" s="19" t="n">
        <v>2</v>
      </c>
      <c r="J29" s="19" t="n">
        <v>5</v>
      </c>
      <c r="K29" s="19" t="n">
        <v>129</v>
      </c>
      <c r="L29" s="22" t="n">
        <f aca="false">SUM(C29:K29)</f>
        <v>220</v>
      </c>
      <c r="M29" s="22" t="n">
        <v>1</v>
      </c>
      <c r="N29" s="22" t="n">
        <v>300</v>
      </c>
    </row>
    <row r="30" customFormat="false" ht="11.25" hidden="false" customHeight="false" outlineLevel="0" collapsed="false">
      <c r="A30" s="8" t="n">
        <v>19</v>
      </c>
      <c r="B30" s="1" t="s">
        <v>163</v>
      </c>
      <c r="C30" s="0"/>
      <c r="D30" s="19" t="n">
        <v>4</v>
      </c>
      <c r="E30" s="19" t="n">
        <v>101</v>
      </c>
      <c r="F30" s="19" t="n">
        <v>0</v>
      </c>
      <c r="G30" s="19" t="n">
        <v>1</v>
      </c>
      <c r="H30" s="19" t="n">
        <v>0</v>
      </c>
      <c r="I30" s="19" t="n">
        <v>0</v>
      </c>
      <c r="J30" s="19" t="n">
        <v>7</v>
      </c>
      <c r="K30" s="19" t="n">
        <v>68</v>
      </c>
      <c r="L30" s="22" t="n">
        <f aca="false">SUM(C30:K30)</f>
        <v>181</v>
      </c>
      <c r="M30" s="22" t="n">
        <v>0</v>
      </c>
      <c r="N30" s="22" t="n">
        <v>239</v>
      </c>
    </row>
    <row r="31" customFormat="false" ht="11.25" hidden="false" customHeight="false" outlineLevel="0" collapsed="false">
      <c r="A31" s="8" t="n">
        <v>20</v>
      </c>
      <c r="B31" s="1" t="s">
        <v>163</v>
      </c>
      <c r="C31" s="0"/>
      <c r="D31" s="19" t="n">
        <v>17</v>
      </c>
      <c r="E31" s="19" t="n">
        <v>126</v>
      </c>
      <c r="F31" s="19" t="n">
        <v>1</v>
      </c>
      <c r="G31" s="19" t="n">
        <v>0</v>
      </c>
      <c r="H31" s="19" t="n">
        <v>0</v>
      </c>
      <c r="I31" s="19" t="n">
        <v>0</v>
      </c>
      <c r="J31" s="19" t="n">
        <v>17</v>
      </c>
      <c r="K31" s="19" t="n">
        <v>82</v>
      </c>
      <c r="L31" s="22" t="n">
        <f aca="false">SUM(C31:K31)</f>
        <v>243</v>
      </c>
      <c r="M31" s="22" t="n">
        <v>3</v>
      </c>
      <c r="N31" s="22" t="n">
        <v>331</v>
      </c>
    </row>
    <row r="32" customFormat="false" ht="11.25" hidden="false" customHeight="false" outlineLevel="0" collapsed="false">
      <c r="A32" s="8" t="n">
        <v>21</v>
      </c>
      <c r="B32" s="1" t="s">
        <v>163</v>
      </c>
      <c r="C32" s="0"/>
      <c r="D32" s="19" t="n">
        <v>9</v>
      </c>
      <c r="E32" s="19" t="n">
        <v>79</v>
      </c>
      <c r="F32" s="19" t="n">
        <v>1</v>
      </c>
      <c r="G32" s="19" t="n">
        <v>1</v>
      </c>
      <c r="H32" s="19" t="n">
        <v>1</v>
      </c>
      <c r="I32" s="19" t="n">
        <v>0</v>
      </c>
      <c r="J32" s="19" t="n">
        <v>2</v>
      </c>
      <c r="K32" s="19" t="n">
        <v>61</v>
      </c>
      <c r="L32" s="22" t="n">
        <f aca="false">SUM(C32:K32)</f>
        <v>154</v>
      </c>
      <c r="M32" s="22" t="n">
        <v>0</v>
      </c>
      <c r="N32" s="22" t="n">
        <v>211</v>
      </c>
    </row>
    <row r="33" customFormat="false" ht="11.25" hidden="false" customHeight="false" outlineLevel="0" collapsed="false">
      <c r="A33" s="8" t="n">
        <v>22</v>
      </c>
      <c r="B33" s="1" t="s">
        <v>163</v>
      </c>
      <c r="C33" s="0"/>
      <c r="D33" s="19" t="n">
        <v>11</v>
      </c>
      <c r="E33" s="19" t="n">
        <v>92</v>
      </c>
      <c r="F33" s="19" t="n">
        <v>2</v>
      </c>
      <c r="G33" s="19" t="n">
        <v>2</v>
      </c>
      <c r="H33" s="19" t="n">
        <v>1</v>
      </c>
      <c r="I33" s="19" t="n">
        <v>1</v>
      </c>
      <c r="J33" s="19" t="n">
        <v>7</v>
      </c>
      <c r="K33" s="19" t="n">
        <v>76</v>
      </c>
      <c r="L33" s="22" t="n">
        <f aca="false">SUM(C33:K33)</f>
        <v>192</v>
      </c>
      <c r="M33" s="22" t="n">
        <v>1</v>
      </c>
      <c r="N33" s="22" t="n">
        <v>264</v>
      </c>
    </row>
    <row r="34" customFormat="false" ht="11.25" hidden="false" customHeight="false" outlineLevel="0" collapsed="false">
      <c r="A34" s="8" t="n">
        <v>23</v>
      </c>
      <c r="B34" s="1" t="s">
        <v>163</v>
      </c>
      <c r="C34" s="0"/>
      <c r="D34" s="19" t="n">
        <v>13</v>
      </c>
      <c r="E34" s="19" t="n">
        <v>108</v>
      </c>
      <c r="F34" s="19" t="n">
        <v>2</v>
      </c>
      <c r="G34" s="19" t="n">
        <v>1</v>
      </c>
      <c r="H34" s="19" t="n">
        <v>0</v>
      </c>
      <c r="I34" s="19" t="n">
        <v>2</v>
      </c>
      <c r="J34" s="19" t="n">
        <v>10</v>
      </c>
      <c r="K34" s="19" t="n">
        <v>108</v>
      </c>
      <c r="L34" s="22" t="n">
        <f aca="false">SUM(C34:K34)</f>
        <v>244</v>
      </c>
      <c r="M34" s="22" t="n">
        <v>0</v>
      </c>
      <c r="N34" s="22" t="n">
        <v>330</v>
      </c>
    </row>
    <row r="35" customFormat="false" ht="11.25" hidden="false" customHeight="false" outlineLevel="0" collapsed="false">
      <c r="A35" s="8" t="n">
        <v>24</v>
      </c>
      <c r="B35" s="1" t="s">
        <v>163</v>
      </c>
      <c r="C35" s="0"/>
      <c r="D35" s="19" t="n">
        <v>7</v>
      </c>
      <c r="E35" s="19" t="n">
        <v>113</v>
      </c>
      <c r="F35" s="19" t="n">
        <v>1</v>
      </c>
      <c r="G35" s="19" t="n">
        <v>2</v>
      </c>
      <c r="H35" s="19" t="n">
        <v>2</v>
      </c>
      <c r="I35" s="19" t="n">
        <v>1</v>
      </c>
      <c r="J35" s="19" t="n">
        <v>24</v>
      </c>
      <c r="K35" s="19" t="n">
        <v>80</v>
      </c>
      <c r="L35" s="22" t="n">
        <f aca="false">SUM(C35:K35)</f>
        <v>230</v>
      </c>
      <c r="M35" s="22" t="n">
        <v>2</v>
      </c>
      <c r="N35" s="22" t="n">
        <v>288</v>
      </c>
    </row>
    <row r="36" customFormat="false" ht="11.25" hidden="false" customHeight="false" outlineLevel="0" collapsed="false">
      <c r="A36" s="8" t="n">
        <v>25</v>
      </c>
      <c r="B36" s="1" t="s">
        <v>163</v>
      </c>
      <c r="C36" s="0"/>
      <c r="D36" s="19" t="n">
        <v>13</v>
      </c>
      <c r="E36" s="19" t="n">
        <v>108</v>
      </c>
      <c r="F36" s="19" t="n">
        <v>1</v>
      </c>
      <c r="G36" s="19" t="n">
        <v>4</v>
      </c>
      <c r="H36" s="19" t="n">
        <v>0</v>
      </c>
      <c r="I36" s="19" t="n">
        <v>4</v>
      </c>
      <c r="J36" s="19" t="n">
        <v>10</v>
      </c>
      <c r="K36" s="19" t="n">
        <v>89</v>
      </c>
      <c r="L36" s="22" t="n">
        <f aca="false">SUM(C36:K36)</f>
        <v>229</v>
      </c>
      <c r="M36" s="22" t="n">
        <v>0</v>
      </c>
      <c r="N36" s="22" t="n">
        <v>289</v>
      </c>
    </row>
    <row r="37" customFormat="false" ht="11.25" hidden="false" customHeight="false" outlineLevel="0" collapsed="false">
      <c r="A37" s="8" t="n">
        <v>26</v>
      </c>
      <c r="B37" s="1" t="s">
        <v>163</v>
      </c>
      <c r="C37" s="0"/>
      <c r="D37" s="19" t="n">
        <v>12</v>
      </c>
      <c r="E37" s="19" t="n">
        <v>87</v>
      </c>
      <c r="F37" s="19" t="n">
        <v>1</v>
      </c>
      <c r="G37" s="19" t="n">
        <v>5</v>
      </c>
      <c r="H37" s="19" t="n">
        <v>1</v>
      </c>
      <c r="I37" s="19" t="n">
        <v>0</v>
      </c>
      <c r="J37" s="19" t="n">
        <v>17</v>
      </c>
      <c r="K37" s="19" t="n">
        <v>57</v>
      </c>
      <c r="L37" s="22" t="n">
        <f aca="false">SUM(C37:K37)</f>
        <v>180</v>
      </c>
      <c r="M37" s="22" t="n">
        <v>2</v>
      </c>
      <c r="N37" s="22" t="n">
        <v>313</v>
      </c>
    </row>
    <row r="38" customFormat="false" ht="11.25" hidden="false" customHeight="false" outlineLevel="0" collapsed="false">
      <c r="A38" s="8" t="n">
        <v>27</v>
      </c>
      <c r="B38" s="1" t="s">
        <v>163</v>
      </c>
      <c r="C38" s="0"/>
      <c r="D38" s="19" t="n">
        <v>6</v>
      </c>
      <c r="E38" s="19" t="n">
        <v>50</v>
      </c>
      <c r="F38" s="19" t="n">
        <v>1</v>
      </c>
      <c r="G38" s="19" t="n">
        <v>0</v>
      </c>
      <c r="H38" s="19" t="n">
        <v>0</v>
      </c>
      <c r="I38" s="19" t="n">
        <v>1</v>
      </c>
      <c r="J38" s="19" t="n">
        <v>6</v>
      </c>
      <c r="K38" s="19" t="n">
        <v>33</v>
      </c>
      <c r="L38" s="22" t="n">
        <f aca="false">SUM(C38:K38)</f>
        <v>97</v>
      </c>
      <c r="M38" s="22" t="n">
        <v>0</v>
      </c>
      <c r="N38" s="22" t="n">
        <v>219</v>
      </c>
    </row>
    <row r="39" customFormat="false" ht="11.25" hidden="false" customHeight="false" outlineLevel="0" collapsed="false">
      <c r="A39" s="8" t="n">
        <v>28</v>
      </c>
      <c r="B39" s="1" t="s">
        <v>163</v>
      </c>
      <c r="C39" s="0"/>
      <c r="D39" s="19" t="n">
        <v>13</v>
      </c>
      <c r="E39" s="19" t="n">
        <v>99</v>
      </c>
      <c r="F39" s="19" t="n">
        <v>1</v>
      </c>
      <c r="G39" s="19" t="n">
        <v>3</v>
      </c>
      <c r="H39" s="19" t="n">
        <v>0</v>
      </c>
      <c r="I39" s="19" t="n">
        <v>1</v>
      </c>
      <c r="J39" s="19" t="n">
        <v>6</v>
      </c>
      <c r="K39" s="19" t="n">
        <v>35</v>
      </c>
      <c r="L39" s="22" t="n">
        <f aca="false">SUM(C39:K39)</f>
        <v>158</v>
      </c>
      <c r="M39" s="22" t="n">
        <v>1</v>
      </c>
      <c r="N39" s="22" t="n">
        <v>273</v>
      </c>
    </row>
    <row r="40" customFormat="false" ht="11.25" hidden="false" customHeight="false" outlineLevel="0" collapsed="false">
      <c r="A40" s="8" t="n">
        <v>29</v>
      </c>
      <c r="B40" s="1" t="s">
        <v>163</v>
      </c>
      <c r="C40" s="0"/>
      <c r="D40" s="19" t="n">
        <v>6</v>
      </c>
      <c r="E40" s="19" t="n">
        <v>81</v>
      </c>
      <c r="F40" s="19" t="n">
        <v>1</v>
      </c>
      <c r="G40" s="19" t="n">
        <v>2</v>
      </c>
      <c r="H40" s="19" t="n">
        <v>1</v>
      </c>
      <c r="I40" s="19" t="n">
        <v>2</v>
      </c>
      <c r="J40" s="19" t="n">
        <v>4</v>
      </c>
      <c r="K40" s="19" t="n">
        <v>26</v>
      </c>
      <c r="L40" s="22" t="n">
        <f aca="false">SUM(C40:K40)</f>
        <v>123</v>
      </c>
      <c r="M40" s="22" t="n">
        <v>1</v>
      </c>
      <c r="N40" s="22" t="n">
        <v>256</v>
      </c>
    </row>
    <row r="41" customFormat="false" ht="11.25" hidden="false" customHeight="false" outlineLevel="0" collapsed="false">
      <c r="A41" s="8" t="n">
        <v>30</v>
      </c>
      <c r="B41" s="1" t="s">
        <v>163</v>
      </c>
      <c r="C41" s="0"/>
      <c r="D41" s="19" t="n">
        <v>13</v>
      </c>
      <c r="E41" s="19" t="n">
        <v>101</v>
      </c>
      <c r="F41" s="19" t="n">
        <v>0</v>
      </c>
      <c r="G41" s="19" t="n">
        <v>2</v>
      </c>
      <c r="H41" s="19" t="n">
        <v>0</v>
      </c>
      <c r="I41" s="19" t="n">
        <v>0</v>
      </c>
      <c r="J41" s="19" t="n">
        <v>12</v>
      </c>
      <c r="K41" s="19" t="n">
        <v>63</v>
      </c>
      <c r="L41" s="22" t="n">
        <f aca="false">SUM(C41:K41)</f>
        <v>191</v>
      </c>
      <c r="M41" s="22" t="n">
        <v>1</v>
      </c>
      <c r="N41" s="22" t="n">
        <v>252</v>
      </c>
    </row>
    <row r="42" customFormat="false" ht="11.25" hidden="false" customHeight="false" outlineLevel="0" collapsed="false">
      <c r="A42" s="8" t="n">
        <v>31</v>
      </c>
      <c r="B42" s="1" t="s">
        <v>163</v>
      </c>
      <c r="C42" s="0"/>
      <c r="D42" s="19" t="n">
        <v>11</v>
      </c>
      <c r="E42" s="19" t="n">
        <v>88</v>
      </c>
      <c r="F42" s="19" t="n">
        <v>1</v>
      </c>
      <c r="G42" s="19" t="n">
        <v>0</v>
      </c>
      <c r="H42" s="19" t="n">
        <v>2</v>
      </c>
      <c r="I42" s="19" t="n">
        <v>0</v>
      </c>
      <c r="J42" s="19" t="n">
        <v>8</v>
      </c>
      <c r="K42" s="19" t="n">
        <v>140</v>
      </c>
      <c r="L42" s="22" t="n">
        <f aca="false">SUM(C42:K42)</f>
        <v>250</v>
      </c>
      <c r="M42" s="22" t="n">
        <v>1</v>
      </c>
      <c r="N42" s="22" t="n">
        <v>332</v>
      </c>
    </row>
    <row r="43" customFormat="false" ht="11.25" hidden="false" customHeight="false" outlineLevel="0" collapsed="false">
      <c r="A43" s="8" t="n">
        <v>32</v>
      </c>
      <c r="B43" s="1" t="s">
        <v>163</v>
      </c>
      <c r="C43" s="0"/>
      <c r="D43" s="19" t="n">
        <v>8</v>
      </c>
      <c r="E43" s="19" t="n">
        <v>81</v>
      </c>
      <c r="F43" s="19" t="n">
        <v>1</v>
      </c>
      <c r="G43" s="19" t="n">
        <v>4</v>
      </c>
      <c r="H43" s="19" t="n">
        <v>0</v>
      </c>
      <c r="I43" s="19" t="n">
        <v>0</v>
      </c>
      <c r="J43" s="19" t="n">
        <v>12</v>
      </c>
      <c r="K43" s="19" t="n">
        <v>87</v>
      </c>
      <c r="L43" s="22" t="n">
        <f aca="false">SUM(C43:K43)</f>
        <v>193</v>
      </c>
      <c r="M43" s="22" t="n">
        <v>0</v>
      </c>
      <c r="N43" s="22" t="n">
        <v>265</v>
      </c>
    </row>
    <row r="44" customFormat="false" ht="11.25" hidden="false" customHeight="false" outlineLevel="0" collapsed="false">
      <c r="A44" s="8" t="s">
        <v>519</v>
      </c>
      <c r="B44" s="1" t="s">
        <v>163</v>
      </c>
      <c r="C44" s="0"/>
      <c r="D44" s="19" t="n">
        <v>1</v>
      </c>
      <c r="E44" s="19" t="n">
        <v>8</v>
      </c>
      <c r="F44" s="19" t="n">
        <v>0</v>
      </c>
      <c r="G44" s="19" t="n">
        <v>0</v>
      </c>
      <c r="H44" s="19" t="n">
        <v>2</v>
      </c>
      <c r="I44" s="19" t="n">
        <v>0</v>
      </c>
      <c r="J44" s="19" t="n">
        <v>1</v>
      </c>
      <c r="K44" s="19" t="n">
        <v>5</v>
      </c>
      <c r="L44" s="22" t="n">
        <f aca="false">SUM(C44:K44)</f>
        <v>17</v>
      </c>
      <c r="M44" s="22" t="n">
        <v>0</v>
      </c>
      <c r="N44" s="22" t="n">
        <v>50</v>
      </c>
    </row>
    <row r="45" customFormat="false" ht="11.25" hidden="false" customHeight="false" outlineLevel="0" collapsed="false">
      <c r="A45" s="8" t="n">
        <v>34</v>
      </c>
      <c r="B45" s="1" t="s">
        <v>163</v>
      </c>
      <c r="C45" s="0"/>
      <c r="D45" s="19" t="n">
        <v>10</v>
      </c>
      <c r="E45" s="19" t="n">
        <v>64</v>
      </c>
      <c r="F45" s="19" t="n">
        <v>1</v>
      </c>
      <c r="G45" s="19" t="n">
        <v>1</v>
      </c>
      <c r="H45" s="19" t="n">
        <v>0</v>
      </c>
      <c r="I45" s="19" t="n">
        <v>3</v>
      </c>
      <c r="J45" s="19" t="n">
        <v>5</v>
      </c>
      <c r="K45" s="19" t="n">
        <v>64</v>
      </c>
      <c r="L45" s="22" t="n">
        <f aca="false">SUM(C45:K45)</f>
        <v>148</v>
      </c>
      <c r="M45" s="22" t="n">
        <v>0</v>
      </c>
      <c r="N45" s="22" t="n">
        <v>205</v>
      </c>
    </row>
    <row r="46" customFormat="false" ht="11.25" hidden="false" customHeight="false" outlineLevel="0" collapsed="false">
      <c r="A46" s="8" t="n">
        <v>35</v>
      </c>
      <c r="B46" s="1" t="s">
        <v>163</v>
      </c>
      <c r="C46" s="0"/>
      <c r="D46" s="19" t="n">
        <v>11</v>
      </c>
      <c r="E46" s="19" t="n">
        <v>63</v>
      </c>
      <c r="F46" s="19" t="n">
        <v>0</v>
      </c>
      <c r="G46" s="19" t="n">
        <v>3</v>
      </c>
      <c r="H46" s="19" t="n">
        <v>0</v>
      </c>
      <c r="I46" s="19" t="n">
        <v>0</v>
      </c>
      <c r="J46" s="19" t="n">
        <v>5</v>
      </c>
      <c r="K46" s="19" t="n">
        <v>56</v>
      </c>
      <c r="L46" s="22" t="n">
        <f aca="false">SUM(C46:K46)</f>
        <v>138</v>
      </c>
      <c r="M46" s="22" t="n">
        <v>0</v>
      </c>
      <c r="N46" s="22" t="n">
        <v>202</v>
      </c>
    </row>
    <row r="47" customFormat="false" ht="11.25" hidden="false" customHeight="false" outlineLevel="0" collapsed="false">
      <c r="A47" s="8" t="n">
        <v>36</v>
      </c>
      <c r="B47" s="1" t="s">
        <v>163</v>
      </c>
      <c r="C47" s="0"/>
      <c r="D47" s="19" t="n">
        <v>10</v>
      </c>
      <c r="E47" s="19" t="n">
        <v>101</v>
      </c>
      <c r="F47" s="19" t="n">
        <v>2</v>
      </c>
      <c r="G47" s="19" t="n">
        <v>7</v>
      </c>
      <c r="H47" s="19" t="n">
        <v>2</v>
      </c>
      <c r="I47" s="19" t="n">
        <v>3</v>
      </c>
      <c r="J47" s="19" t="n">
        <v>17</v>
      </c>
      <c r="K47" s="19" t="n">
        <v>143</v>
      </c>
      <c r="L47" s="22" t="n">
        <f aca="false">SUM(C47:K47)</f>
        <v>285</v>
      </c>
      <c r="M47" s="22" t="n">
        <v>1</v>
      </c>
      <c r="N47" s="22" t="n">
        <v>371</v>
      </c>
    </row>
    <row r="48" customFormat="false" ht="11.25" hidden="false" customHeight="false" outlineLevel="0" collapsed="false">
      <c r="A48" s="8" t="n">
        <v>37</v>
      </c>
      <c r="B48" s="1" t="s">
        <v>163</v>
      </c>
      <c r="C48" s="0"/>
      <c r="D48" s="19" t="n">
        <v>13</v>
      </c>
      <c r="E48" s="19" t="n">
        <v>67</v>
      </c>
      <c r="F48" s="19" t="n">
        <v>1</v>
      </c>
      <c r="G48" s="19" t="n">
        <v>2</v>
      </c>
      <c r="H48" s="19" t="n">
        <v>0</v>
      </c>
      <c r="I48" s="19" t="n">
        <v>3</v>
      </c>
      <c r="J48" s="19" t="n">
        <v>17</v>
      </c>
      <c r="K48" s="19" t="n">
        <v>80</v>
      </c>
      <c r="L48" s="22" t="n">
        <f aca="false">SUM(C48:K48)</f>
        <v>183</v>
      </c>
      <c r="M48" s="22" t="n">
        <v>3</v>
      </c>
      <c r="N48" s="22" t="n">
        <v>256</v>
      </c>
    </row>
    <row r="49" customFormat="false" ht="11.25" hidden="false" customHeight="false" outlineLevel="0" collapsed="false">
      <c r="A49" s="8" t="n">
        <v>38</v>
      </c>
      <c r="B49" s="1" t="s">
        <v>163</v>
      </c>
      <c r="C49" s="0"/>
      <c r="D49" s="19" t="n">
        <v>15</v>
      </c>
      <c r="E49" s="19" t="n">
        <v>85</v>
      </c>
      <c r="F49" s="19" t="n">
        <v>2</v>
      </c>
      <c r="G49" s="19" t="n">
        <v>1</v>
      </c>
      <c r="H49" s="19" t="n">
        <v>2</v>
      </c>
      <c r="I49" s="19" t="n">
        <v>3</v>
      </c>
      <c r="J49" s="19" t="n">
        <v>7</v>
      </c>
      <c r="K49" s="19" t="n">
        <v>56</v>
      </c>
      <c r="L49" s="22" t="n">
        <f aca="false">SUM(C49:K49)</f>
        <v>171</v>
      </c>
      <c r="M49" s="22" t="n">
        <v>0</v>
      </c>
      <c r="N49" s="22" t="n">
        <v>226</v>
      </c>
    </row>
    <row r="50" customFormat="false" ht="11.25" hidden="false" customHeight="false" outlineLevel="0" collapsed="false">
      <c r="A50" s="8" t="n">
        <v>39</v>
      </c>
      <c r="B50" s="1" t="s">
        <v>163</v>
      </c>
      <c r="C50" s="0"/>
      <c r="D50" s="19" t="n">
        <v>10</v>
      </c>
      <c r="E50" s="19" t="n">
        <v>78</v>
      </c>
      <c r="F50" s="19" t="n">
        <v>0</v>
      </c>
      <c r="G50" s="19" t="n">
        <v>0</v>
      </c>
      <c r="H50" s="19" t="n">
        <v>0</v>
      </c>
      <c r="I50" s="19" t="n">
        <v>0</v>
      </c>
      <c r="J50" s="19" t="n">
        <v>11</v>
      </c>
      <c r="K50" s="19" t="n">
        <v>54</v>
      </c>
      <c r="L50" s="22" t="n">
        <f aca="false">SUM(C50:K50)</f>
        <v>153</v>
      </c>
      <c r="M50" s="22" t="n">
        <v>0</v>
      </c>
      <c r="N50" s="22" t="n">
        <v>225</v>
      </c>
    </row>
    <row r="51" customFormat="false" ht="11.25" hidden="false" customHeight="false" outlineLevel="0" collapsed="false">
      <c r="A51" s="8" t="n">
        <v>40</v>
      </c>
      <c r="B51" s="1" t="s">
        <v>163</v>
      </c>
      <c r="C51" s="0"/>
      <c r="D51" s="19" t="n">
        <v>9</v>
      </c>
      <c r="E51" s="19" t="n">
        <v>90</v>
      </c>
      <c r="F51" s="19" t="n">
        <v>0</v>
      </c>
      <c r="G51" s="19" t="n">
        <v>1</v>
      </c>
      <c r="H51" s="19" t="n">
        <v>0</v>
      </c>
      <c r="I51" s="19" t="n">
        <v>0</v>
      </c>
      <c r="J51" s="19" t="n">
        <v>11</v>
      </c>
      <c r="K51" s="19" t="n">
        <v>85</v>
      </c>
      <c r="L51" s="22" t="n">
        <f aca="false">SUM(C51:K51)</f>
        <v>196</v>
      </c>
      <c r="M51" s="22" t="n">
        <v>0</v>
      </c>
      <c r="N51" s="22" t="n">
        <v>276</v>
      </c>
    </row>
    <row r="52" customFormat="false" ht="11.25" hidden="false" customHeight="false" outlineLevel="0" collapsed="false">
      <c r="A52" s="8" t="n">
        <v>41</v>
      </c>
      <c r="B52" s="1" t="s">
        <v>163</v>
      </c>
      <c r="C52" s="0"/>
      <c r="D52" s="19" t="n">
        <v>12</v>
      </c>
      <c r="E52" s="19" t="n">
        <v>99</v>
      </c>
      <c r="F52" s="19" t="n">
        <v>2</v>
      </c>
      <c r="G52" s="19" t="n">
        <v>1</v>
      </c>
      <c r="H52" s="19" t="n">
        <v>0</v>
      </c>
      <c r="I52" s="19" t="n">
        <v>1</v>
      </c>
      <c r="J52" s="19" t="n">
        <v>10</v>
      </c>
      <c r="K52" s="19" t="n">
        <v>77</v>
      </c>
      <c r="L52" s="22" t="n">
        <f aca="false">SUM(C52:K52)</f>
        <v>202</v>
      </c>
      <c r="M52" s="22" t="n">
        <v>2</v>
      </c>
      <c r="N52" s="22" t="n">
        <v>271</v>
      </c>
    </row>
    <row r="53" customFormat="false" ht="11.25" hidden="false" customHeight="false" outlineLevel="0" collapsed="false">
      <c r="A53" s="8" t="n">
        <v>42</v>
      </c>
      <c r="B53" s="1" t="s">
        <v>163</v>
      </c>
      <c r="C53" s="0"/>
      <c r="D53" s="19" t="n">
        <v>7</v>
      </c>
      <c r="E53" s="19" t="n">
        <v>79</v>
      </c>
      <c r="F53" s="19" t="n">
        <v>1</v>
      </c>
      <c r="G53" s="19" t="n">
        <v>2</v>
      </c>
      <c r="H53" s="19" t="n">
        <v>0</v>
      </c>
      <c r="I53" s="19" t="n">
        <v>2</v>
      </c>
      <c r="J53" s="19" t="n">
        <v>9</v>
      </c>
      <c r="K53" s="19" t="n">
        <v>81</v>
      </c>
      <c r="L53" s="22" t="n">
        <f aca="false">SUM(C53:K53)</f>
        <v>181</v>
      </c>
      <c r="M53" s="22" t="n">
        <v>1</v>
      </c>
      <c r="N53" s="22" t="n">
        <v>243</v>
      </c>
    </row>
    <row r="54" customFormat="false" ht="11.25" hidden="false" customHeight="false" outlineLevel="0" collapsed="false">
      <c r="A54" s="8" t="n">
        <v>43</v>
      </c>
      <c r="B54" s="1" t="s">
        <v>163</v>
      </c>
      <c r="C54" s="0"/>
      <c r="D54" s="19" t="n">
        <v>7</v>
      </c>
      <c r="E54" s="19" t="n">
        <v>40</v>
      </c>
      <c r="F54" s="19" t="n">
        <v>2</v>
      </c>
      <c r="G54" s="19" t="n">
        <v>1</v>
      </c>
      <c r="H54" s="19" t="n">
        <v>8</v>
      </c>
      <c r="I54" s="19" t="n">
        <v>0</v>
      </c>
      <c r="J54" s="19" t="n">
        <v>0</v>
      </c>
      <c r="K54" s="19" t="n">
        <v>43</v>
      </c>
      <c r="L54" s="22" t="n">
        <f aca="false">SUM(C54:K54)</f>
        <v>101</v>
      </c>
      <c r="M54" s="22" t="n">
        <v>1</v>
      </c>
      <c r="N54" s="22" t="n">
        <v>141</v>
      </c>
    </row>
    <row r="55" customFormat="false" ht="11.25" hidden="false" customHeight="false" outlineLevel="0" collapsed="false">
      <c r="A55" s="8" t="n">
        <v>44</v>
      </c>
      <c r="B55" s="1" t="s">
        <v>163</v>
      </c>
      <c r="C55" s="0"/>
      <c r="D55" s="19" t="n">
        <v>15</v>
      </c>
      <c r="E55" s="19" t="n">
        <v>64</v>
      </c>
      <c r="F55" s="19" t="n">
        <v>1</v>
      </c>
      <c r="G55" s="19" t="n">
        <v>1</v>
      </c>
      <c r="H55" s="19" t="n">
        <v>0</v>
      </c>
      <c r="I55" s="19" t="n">
        <v>1</v>
      </c>
      <c r="J55" s="19" t="n">
        <v>8</v>
      </c>
      <c r="K55" s="19" t="n">
        <v>58</v>
      </c>
      <c r="L55" s="22" t="n">
        <f aca="false">SUM(C55:K55)</f>
        <v>148</v>
      </c>
      <c r="M55" s="22" t="n">
        <v>0</v>
      </c>
      <c r="N55" s="22" t="n">
        <v>193</v>
      </c>
    </row>
    <row r="56" customFormat="false" ht="11.25" hidden="false" customHeight="false" outlineLevel="0" collapsed="false">
      <c r="A56" s="8" t="n">
        <v>45</v>
      </c>
      <c r="B56" s="1" t="s">
        <v>163</v>
      </c>
      <c r="C56" s="0"/>
      <c r="D56" s="19" t="n">
        <v>8</v>
      </c>
      <c r="E56" s="19" t="n">
        <v>93</v>
      </c>
      <c r="F56" s="19" t="n">
        <v>1</v>
      </c>
      <c r="G56" s="19" t="n">
        <v>2</v>
      </c>
      <c r="H56" s="19" t="n">
        <v>1</v>
      </c>
      <c r="I56" s="19" t="n">
        <v>0</v>
      </c>
      <c r="J56" s="19" t="n">
        <v>13</v>
      </c>
      <c r="K56" s="19" t="n">
        <v>54</v>
      </c>
      <c r="L56" s="22" t="n">
        <f aca="false">SUM(C56:K56)</f>
        <v>172</v>
      </c>
      <c r="M56" s="22" t="n">
        <v>0</v>
      </c>
      <c r="N56" s="22" t="n">
        <v>236</v>
      </c>
    </row>
    <row r="57" customFormat="false" ht="11.25" hidden="false" customHeight="false" outlineLevel="0" collapsed="false">
      <c r="A57" s="8" t="n">
        <v>46</v>
      </c>
      <c r="B57" s="1" t="s">
        <v>163</v>
      </c>
      <c r="C57" s="0"/>
      <c r="D57" s="19" t="n">
        <v>13</v>
      </c>
      <c r="E57" s="19" t="n">
        <v>83</v>
      </c>
      <c r="F57" s="19" t="n">
        <v>0</v>
      </c>
      <c r="G57" s="19" t="n">
        <v>1</v>
      </c>
      <c r="H57" s="19" t="n">
        <v>1</v>
      </c>
      <c r="I57" s="19" t="n">
        <v>1</v>
      </c>
      <c r="J57" s="19" t="n">
        <v>10</v>
      </c>
      <c r="K57" s="19" t="n">
        <v>53</v>
      </c>
      <c r="L57" s="22" t="n">
        <f aca="false">SUM(C57:K57)</f>
        <v>162</v>
      </c>
      <c r="M57" s="22" t="n">
        <v>0</v>
      </c>
      <c r="N57" s="22" t="n">
        <v>251</v>
      </c>
    </row>
    <row r="58" customFormat="false" ht="11.25" hidden="false" customHeight="false" outlineLevel="0" collapsed="false">
      <c r="A58" s="8" t="n">
        <v>47</v>
      </c>
      <c r="B58" s="1" t="s">
        <v>163</v>
      </c>
      <c r="C58" s="0"/>
      <c r="D58" s="19" t="n">
        <v>12</v>
      </c>
      <c r="E58" s="19" t="n">
        <v>96</v>
      </c>
      <c r="F58" s="19" t="n">
        <v>0</v>
      </c>
      <c r="G58" s="19" t="n">
        <v>2</v>
      </c>
      <c r="H58" s="19" t="n">
        <v>0</v>
      </c>
      <c r="I58" s="19" t="n">
        <v>0</v>
      </c>
      <c r="J58" s="19" t="n">
        <v>21</v>
      </c>
      <c r="K58" s="19" t="n">
        <v>142</v>
      </c>
      <c r="L58" s="22" t="n">
        <f aca="false">SUM(C58:K58)</f>
        <v>273</v>
      </c>
      <c r="M58" s="22" t="n">
        <v>3</v>
      </c>
      <c r="N58" s="22" t="n">
        <v>409</v>
      </c>
    </row>
    <row r="59" customFormat="false" ht="11.25" hidden="false" customHeight="false" outlineLevel="0" collapsed="false">
      <c r="A59" s="8" t="n">
        <v>48</v>
      </c>
      <c r="B59" s="1" t="s">
        <v>163</v>
      </c>
      <c r="C59" s="0"/>
      <c r="D59" s="19" t="n">
        <v>7</v>
      </c>
      <c r="E59" s="19" t="n">
        <v>65</v>
      </c>
      <c r="F59" s="19" t="n">
        <v>1</v>
      </c>
      <c r="G59" s="19" t="n">
        <v>2</v>
      </c>
      <c r="H59" s="19" t="n">
        <v>2</v>
      </c>
      <c r="I59" s="19" t="n">
        <v>0</v>
      </c>
      <c r="J59" s="19" t="n">
        <v>14</v>
      </c>
      <c r="K59" s="19" t="n">
        <v>47</v>
      </c>
      <c r="L59" s="22" t="n">
        <f aca="false">SUM(C59:K59)</f>
        <v>138</v>
      </c>
      <c r="M59" s="22" t="n">
        <v>3</v>
      </c>
      <c r="N59" s="22" t="n">
        <v>169</v>
      </c>
    </row>
    <row r="60" customFormat="false" ht="11.25" hidden="false" customHeight="false" outlineLevel="0" collapsed="false">
      <c r="A60" s="8" t="n">
        <v>49</v>
      </c>
      <c r="B60" s="1" t="s">
        <v>163</v>
      </c>
      <c r="C60" s="0"/>
      <c r="D60" s="19" t="n">
        <v>11</v>
      </c>
      <c r="E60" s="19" t="n">
        <v>58</v>
      </c>
      <c r="F60" s="19" t="n">
        <v>1</v>
      </c>
      <c r="G60" s="19" t="n">
        <v>1</v>
      </c>
      <c r="H60" s="19" t="n">
        <v>2</v>
      </c>
      <c r="I60" s="19" t="n">
        <v>2</v>
      </c>
      <c r="J60" s="19" t="n">
        <v>8</v>
      </c>
      <c r="K60" s="19" t="n">
        <v>108</v>
      </c>
      <c r="L60" s="22" t="n">
        <f aca="false">SUM(C60:K60)</f>
        <v>191</v>
      </c>
      <c r="M60" s="22" t="n">
        <v>1</v>
      </c>
      <c r="N60" s="22" t="n">
        <v>220</v>
      </c>
    </row>
    <row r="61" customFormat="false" ht="11.25" hidden="false" customHeight="false" outlineLevel="0" collapsed="false">
      <c r="A61" s="8" t="n">
        <v>50</v>
      </c>
      <c r="B61" s="1" t="s">
        <v>163</v>
      </c>
      <c r="C61" s="0"/>
      <c r="D61" s="19" t="n">
        <v>13</v>
      </c>
      <c r="E61" s="19" t="n">
        <v>81</v>
      </c>
      <c r="F61" s="19" t="n">
        <v>1</v>
      </c>
      <c r="G61" s="19" t="n">
        <v>2</v>
      </c>
      <c r="H61" s="19" t="n">
        <v>1</v>
      </c>
      <c r="I61" s="19" t="n">
        <v>1</v>
      </c>
      <c r="J61" s="19" t="n">
        <v>11</v>
      </c>
      <c r="K61" s="19" t="n">
        <v>53</v>
      </c>
      <c r="L61" s="22" t="n">
        <f aca="false">SUM(C61:K61)</f>
        <v>163</v>
      </c>
      <c r="M61" s="22" t="n">
        <v>1</v>
      </c>
      <c r="N61" s="22" t="n">
        <v>286</v>
      </c>
    </row>
    <row r="62" customFormat="false" ht="11.25" hidden="false" customHeight="false" outlineLevel="0" collapsed="false">
      <c r="A62" s="8" t="n">
        <v>51</v>
      </c>
      <c r="B62" s="1" t="s">
        <v>163</v>
      </c>
      <c r="C62" s="0"/>
      <c r="D62" s="19" t="n">
        <v>10</v>
      </c>
      <c r="E62" s="19" t="n">
        <v>127</v>
      </c>
      <c r="F62" s="19" t="n">
        <v>1</v>
      </c>
      <c r="G62" s="19" t="n">
        <v>4</v>
      </c>
      <c r="H62" s="19" t="n">
        <v>0</v>
      </c>
      <c r="I62" s="19" t="n">
        <v>3</v>
      </c>
      <c r="J62" s="19" t="n">
        <v>13</v>
      </c>
      <c r="K62" s="19" t="n">
        <v>114</v>
      </c>
      <c r="L62" s="22" t="n">
        <f aca="false">SUM(C62:K62)</f>
        <v>272</v>
      </c>
      <c r="M62" s="22" t="n">
        <v>0</v>
      </c>
      <c r="N62" s="22" t="n">
        <v>412</v>
      </c>
    </row>
    <row r="63" customFormat="false" ht="11.25" hidden="false" customHeight="false" outlineLevel="0" collapsed="false">
      <c r="A63" s="8" t="n">
        <v>52</v>
      </c>
      <c r="B63" s="1" t="s">
        <v>163</v>
      </c>
      <c r="C63" s="0"/>
      <c r="D63" s="19" t="n">
        <v>11</v>
      </c>
      <c r="E63" s="19" t="n">
        <v>86</v>
      </c>
      <c r="F63" s="19" t="n">
        <v>0</v>
      </c>
      <c r="G63" s="19" t="n">
        <v>2</v>
      </c>
      <c r="H63" s="19" t="n">
        <v>0</v>
      </c>
      <c r="I63" s="19" t="n">
        <v>4</v>
      </c>
      <c r="J63" s="19" t="n">
        <v>9</v>
      </c>
      <c r="K63" s="19" t="n">
        <v>55</v>
      </c>
      <c r="L63" s="22" t="n">
        <f aca="false">SUM(C63:K63)</f>
        <v>167</v>
      </c>
      <c r="M63" s="22" t="n">
        <v>1</v>
      </c>
      <c r="N63" s="22" t="n">
        <v>308</v>
      </c>
    </row>
    <row r="64" customFormat="false" ht="11.25" hidden="false" customHeight="false" outlineLevel="0" collapsed="false">
      <c r="A64" s="8" t="n">
        <v>53</v>
      </c>
      <c r="B64" s="1" t="s">
        <v>163</v>
      </c>
      <c r="C64" s="0"/>
      <c r="D64" s="19" t="n">
        <v>7</v>
      </c>
      <c r="E64" s="19" t="n">
        <v>42</v>
      </c>
      <c r="F64" s="19" t="n">
        <v>0</v>
      </c>
      <c r="G64" s="19" t="n">
        <v>0</v>
      </c>
      <c r="H64" s="19" t="n">
        <v>2</v>
      </c>
      <c r="I64" s="19" t="n">
        <v>2</v>
      </c>
      <c r="J64" s="19" t="n">
        <v>5</v>
      </c>
      <c r="K64" s="19" t="n">
        <v>35</v>
      </c>
      <c r="L64" s="22" t="n">
        <f aca="false">SUM(C64:K64)</f>
        <v>93</v>
      </c>
      <c r="M64" s="22" t="n">
        <v>0</v>
      </c>
      <c r="N64" s="22" t="n">
        <v>207</v>
      </c>
    </row>
    <row r="65" customFormat="false" ht="11.25" hidden="false" customHeight="false" outlineLevel="0" collapsed="false">
      <c r="A65" s="8" t="n">
        <v>54</v>
      </c>
      <c r="B65" s="1" t="s">
        <v>163</v>
      </c>
      <c r="C65" s="0"/>
      <c r="D65" s="19" t="n">
        <v>8</v>
      </c>
      <c r="E65" s="19" t="n">
        <v>67</v>
      </c>
      <c r="F65" s="19" t="n">
        <v>0</v>
      </c>
      <c r="G65" s="19" t="n">
        <v>2</v>
      </c>
      <c r="H65" s="19" t="n">
        <v>0</v>
      </c>
      <c r="I65" s="19" t="n">
        <v>3</v>
      </c>
      <c r="J65" s="19" t="n">
        <v>13</v>
      </c>
      <c r="K65" s="19" t="n">
        <v>34</v>
      </c>
      <c r="L65" s="22" t="n">
        <f aca="false">SUM(C65:K65)</f>
        <v>127</v>
      </c>
      <c r="M65" s="22" t="n">
        <v>1</v>
      </c>
      <c r="N65" s="22" t="n">
        <v>257</v>
      </c>
    </row>
    <row r="66" customFormat="false" ht="11.25" hidden="false" customHeight="false" outlineLevel="0" collapsed="false">
      <c r="A66" s="8" t="n">
        <v>55</v>
      </c>
      <c r="B66" s="1" t="s">
        <v>163</v>
      </c>
      <c r="C66" s="0"/>
      <c r="D66" s="19" t="n">
        <v>7</v>
      </c>
      <c r="E66" s="19" t="n">
        <v>65</v>
      </c>
      <c r="F66" s="19" t="n">
        <v>0</v>
      </c>
      <c r="G66" s="19" t="n">
        <v>1</v>
      </c>
      <c r="H66" s="19" t="n">
        <v>0</v>
      </c>
      <c r="I66" s="19" t="n">
        <v>2</v>
      </c>
      <c r="J66" s="19" t="n">
        <v>5</v>
      </c>
      <c r="K66" s="19" t="n">
        <v>35</v>
      </c>
      <c r="L66" s="22" t="n">
        <f aca="false">SUM(C66:K66)</f>
        <v>115</v>
      </c>
      <c r="M66" s="22" t="n">
        <v>0</v>
      </c>
      <c r="N66" s="22" t="n">
        <v>238</v>
      </c>
    </row>
    <row r="67" customFormat="false" ht="11.25" hidden="false" customHeight="false" outlineLevel="0" collapsed="false">
      <c r="A67" s="8" t="n">
        <v>56</v>
      </c>
      <c r="B67" s="1" t="s">
        <v>163</v>
      </c>
      <c r="C67" s="0"/>
      <c r="D67" s="19" t="n">
        <v>7</v>
      </c>
      <c r="E67" s="19" t="n">
        <v>77</v>
      </c>
      <c r="F67" s="19" t="n">
        <v>0</v>
      </c>
      <c r="G67" s="19" t="n">
        <v>0</v>
      </c>
      <c r="H67" s="19" t="n">
        <v>1</v>
      </c>
      <c r="I67" s="19" t="n">
        <v>0</v>
      </c>
      <c r="J67" s="19" t="n">
        <v>6</v>
      </c>
      <c r="K67" s="19" t="n">
        <v>38</v>
      </c>
      <c r="L67" s="22" t="n">
        <f aca="false">SUM(C67:K67)</f>
        <v>129</v>
      </c>
      <c r="M67" s="22" t="n">
        <v>0</v>
      </c>
      <c r="N67" s="22" t="n">
        <v>255</v>
      </c>
    </row>
    <row r="68" customFormat="false" ht="11.25" hidden="false" customHeight="false" outlineLevel="0" collapsed="false">
      <c r="A68" s="8" t="n">
        <v>57</v>
      </c>
      <c r="B68" s="1" t="s">
        <v>163</v>
      </c>
      <c r="C68" s="0"/>
      <c r="D68" s="19" t="n">
        <v>12</v>
      </c>
      <c r="E68" s="19" t="n">
        <v>115</v>
      </c>
      <c r="F68" s="19" t="n">
        <v>3</v>
      </c>
      <c r="G68" s="19" t="n">
        <v>0</v>
      </c>
      <c r="H68" s="19" t="n">
        <v>1</v>
      </c>
      <c r="I68" s="19" t="n">
        <v>1</v>
      </c>
      <c r="J68" s="19" t="n">
        <v>10</v>
      </c>
      <c r="K68" s="19" t="n">
        <v>50</v>
      </c>
      <c r="L68" s="22" t="n">
        <f aca="false">SUM(C68:K68)</f>
        <v>192</v>
      </c>
      <c r="M68" s="22" t="n">
        <v>0</v>
      </c>
      <c r="N68" s="22" t="n">
        <v>327</v>
      </c>
    </row>
    <row r="69" customFormat="false" ht="11.25" hidden="false" customHeight="false" outlineLevel="0" collapsed="false">
      <c r="A69" s="8" t="n">
        <v>58</v>
      </c>
      <c r="B69" s="1" t="s">
        <v>163</v>
      </c>
      <c r="C69" s="0"/>
      <c r="D69" s="19" t="n">
        <v>15</v>
      </c>
      <c r="E69" s="19" t="n">
        <v>99</v>
      </c>
      <c r="F69" s="19" t="n">
        <v>0</v>
      </c>
      <c r="G69" s="19" t="n">
        <v>0</v>
      </c>
      <c r="H69" s="19" t="n">
        <v>1</v>
      </c>
      <c r="I69" s="19" t="n">
        <v>0</v>
      </c>
      <c r="J69" s="19" t="n">
        <v>13</v>
      </c>
      <c r="K69" s="19" t="n">
        <v>72</v>
      </c>
      <c r="L69" s="22" t="n">
        <f aca="false">SUM(C69:K69)</f>
        <v>200</v>
      </c>
      <c r="M69" s="22" t="n">
        <v>0</v>
      </c>
      <c r="N69" s="22" t="n">
        <v>278</v>
      </c>
    </row>
    <row r="70" customFormat="false" ht="11.25" hidden="false" customHeight="false" outlineLevel="0" collapsed="false">
      <c r="A70" s="8" t="n">
        <v>59</v>
      </c>
      <c r="B70" s="1" t="s">
        <v>163</v>
      </c>
      <c r="C70" s="0"/>
      <c r="D70" s="19" t="n">
        <v>5</v>
      </c>
      <c r="E70" s="19" t="n">
        <v>71</v>
      </c>
      <c r="F70" s="19" t="n">
        <v>1</v>
      </c>
      <c r="G70" s="19" t="n">
        <v>6</v>
      </c>
      <c r="H70" s="19" t="n">
        <v>1</v>
      </c>
      <c r="I70" s="19" t="n">
        <v>0</v>
      </c>
      <c r="J70" s="19" t="n">
        <v>9</v>
      </c>
      <c r="K70" s="19" t="n">
        <v>78</v>
      </c>
      <c r="L70" s="22" t="n">
        <f aca="false">SUM(C70:K70)</f>
        <v>171</v>
      </c>
      <c r="M70" s="22" t="n">
        <v>0</v>
      </c>
      <c r="N70" s="22" t="n">
        <v>242</v>
      </c>
    </row>
    <row r="71" customFormat="false" ht="11.25" hidden="false" customHeight="false" outlineLevel="0" collapsed="false">
      <c r="A71" s="8" t="n">
        <v>60</v>
      </c>
      <c r="B71" s="1" t="s">
        <v>163</v>
      </c>
      <c r="C71" s="0"/>
      <c r="D71" s="19" t="n">
        <v>10</v>
      </c>
      <c r="E71" s="19" t="n">
        <v>52</v>
      </c>
      <c r="F71" s="19" t="n">
        <v>0</v>
      </c>
      <c r="G71" s="19" t="n">
        <v>0</v>
      </c>
      <c r="H71" s="19" t="n">
        <v>0</v>
      </c>
      <c r="I71" s="19" t="n">
        <v>0</v>
      </c>
      <c r="J71" s="19" t="n">
        <v>9</v>
      </c>
      <c r="K71" s="19" t="n">
        <v>145</v>
      </c>
      <c r="L71" s="22" t="n">
        <f aca="false">SUM(C71:K71)</f>
        <v>216</v>
      </c>
      <c r="M71" s="22" t="n">
        <v>0</v>
      </c>
      <c r="N71" s="22" t="n">
        <v>286</v>
      </c>
    </row>
    <row r="72" customFormat="false" ht="11.25" hidden="false" customHeight="false" outlineLevel="0" collapsed="false">
      <c r="A72" s="8" t="s">
        <v>520</v>
      </c>
      <c r="B72" s="1" t="s">
        <v>163</v>
      </c>
      <c r="C72" s="0"/>
      <c r="D72" s="19" t="n">
        <v>17</v>
      </c>
      <c r="E72" s="19" t="n">
        <v>89</v>
      </c>
      <c r="F72" s="19" t="n">
        <v>13</v>
      </c>
      <c r="G72" s="19" t="n">
        <v>10</v>
      </c>
      <c r="H72" s="19" t="n">
        <v>16</v>
      </c>
      <c r="I72" s="19" t="n">
        <v>9</v>
      </c>
      <c r="J72" s="19" t="n">
        <v>10</v>
      </c>
      <c r="K72" s="19" t="n">
        <v>37</v>
      </c>
      <c r="L72" s="22" t="n">
        <f aca="false">SUM(C72:K72)</f>
        <v>201</v>
      </c>
      <c r="M72" s="22" t="n">
        <v>11</v>
      </c>
      <c r="N72" s="22" t="n">
        <v>551</v>
      </c>
    </row>
    <row r="73" customFormat="false" ht="11.25" hidden="false" customHeight="false" outlineLevel="0" collapsed="false">
      <c r="A73" s="8" t="n">
        <v>62</v>
      </c>
      <c r="B73" s="1" t="s">
        <v>163</v>
      </c>
      <c r="C73" s="0"/>
      <c r="D73" s="19" t="n">
        <v>14</v>
      </c>
      <c r="E73" s="19" t="n">
        <v>61</v>
      </c>
      <c r="F73" s="19" t="n">
        <v>1</v>
      </c>
      <c r="G73" s="19" t="n">
        <v>1</v>
      </c>
      <c r="H73" s="19" t="n">
        <v>0</v>
      </c>
      <c r="I73" s="19" t="n">
        <v>1</v>
      </c>
      <c r="J73" s="19" t="n">
        <v>17</v>
      </c>
      <c r="K73" s="19" t="n">
        <v>91</v>
      </c>
      <c r="L73" s="22" t="n">
        <f aca="false">SUM(C73:K73)</f>
        <v>186</v>
      </c>
      <c r="M73" s="22" t="n">
        <v>1</v>
      </c>
      <c r="N73" s="22" t="n">
        <v>330</v>
      </c>
    </row>
    <row r="74" customFormat="false" ht="11.25" hidden="false" customHeight="false" outlineLevel="0" collapsed="false">
      <c r="A74" s="8" t="n">
        <v>63</v>
      </c>
      <c r="B74" s="1" t="s">
        <v>163</v>
      </c>
      <c r="C74" s="0"/>
      <c r="D74" s="19" t="n">
        <v>11</v>
      </c>
      <c r="E74" s="19" t="n">
        <v>81</v>
      </c>
      <c r="F74" s="19" t="n">
        <v>0</v>
      </c>
      <c r="G74" s="19" t="n">
        <v>1</v>
      </c>
      <c r="H74" s="19" t="n">
        <v>1</v>
      </c>
      <c r="I74" s="19" t="n">
        <v>1</v>
      </c>
      <c r="J74" s="19" t="n">
        <v>12</v>
      </c>
      <c r="K74" s="19" t="n">
        <v>119</v>
      </c>
      <c r="L74" s="22" t="n">
        <f aca="false">SUM(C74:K74)</f>
        <v>226</v>
      </c>
      <c r="M74" s="22" t="n">
        <v>0</v>
      </c>
      <c r="N74" s="22" t="n">
        <v>326</v>
      </c>
    </row>
    <row r="75" customFormat="false" ht="11.25" hidden="false" customHeight="false" outlineLevel="0" collapsed="false">
      <c r="A75" s="8" t="n">
        <v>64</v>
      </c>
      <c r="B75" s="1" t="s">
        <v>163</v>
      </c>
      <c r="C75" s="0"/>
      <c r="D75" s="19" t="n">
        <v>10</v>
      </c>
      <c r="E75" s="19" t="n">
        <v>85</v>
      </c>
      <c r="F75" s="19" t="n">
        <v>2</v>
      </c>
      <c r="G75" s="19" t="n">
        <v>4</v>
      </c>
      <c r="H75" s="19" t="n">
        <v>0</v>
      </c>
      <c r="I75" s="19" t="n">
        <v>1</v>
      </c>
      <c r="J75" s="19" t="n">
        <v>8</v>
      </c>
      <c r="K75" s="19" t="n">
        <v>105</v>
      </c>
      <c r="L75" s="22" t="n">
        <f aca="false">SUM(C75:K75)</f>
        <v>215</v>
      </c>
      <c r="M75" s="22" t="n">
        <v>1</v>
      </c>
      <c r="N75" s="22" t="n">
        <v>304</v>
      </c>
    </row>
    <row r="76" customFormat="false" ht="11.25" hidden="false" customHeight="false" outlineLevel="0" collapsed="false">
      <c r="A76" s="8" t="n">
        <v>65</v>
      </c>
      <c r="B76" s="1" t="s">
        <v>163</v>
      </c>
      <c r="C76" s="0"/>
      <c r="D76" s="19" t="n">
        <v>6</v>
      </c>
      <c r="E76" s="19" t="n">
        <v>91</v>
      </c>
      <c r="F76" s="19" t="n">
        <v>0</v>
      </c>
      <c r="G76" s="19" t="n">
        <v>1</v>
      </c>
      <c r="H76" s="19" t="n">
        <v>1</v>
      </c>
      <c r="I76" s="19" t="n">
        <v>0</v>
      </c>
      <c r="J76" s="19" t="n">
        <v>10</v>
      </c>
      <c r="K76" s="19" t="n">
        <v>55</v>
      </c>
      <c r="L76" s="22" t="n">
        <f aca="false">SUM(C76:K76)</f>
        <v>164</v>
      </c>
      <c r="M76" s="22" t="n">
        <v>1</v>
      </c>
      <c r="N76" s="22" t="n">
        <v>206</v>
      </c>
    </row>
    <row r="77" customFormat="false" ht="11.25" hidden="false" customHeight="false" outlineLevel="0" collapsed="false">
      <c r="A77" s="8" t="n">
        <v>66</v>
      </c>
      <c r="B77" s="1" t="s">
        <v>163</v>
      </c>
      <c r="C77" s="0"/>
      <c r="D77" s="19" t="n">
        <v>6</v>
      </c>
      <c r="E77" s="19" t="n">
        <v>91</v>
      </c>
      <c r="F77" s="19" t="n">
        <v>1</v>
      </c>
      <c r="G77" s="19" t="n">
        <v>3</v>
      </c>
      <c r="H77" s="19" t="n">
        <v>2</v>
      </c>
      <c r="I77" s="19" t="n">
        <v>0</v>
      </c>
      <c r="J77" s="19" t="n">
        <v>7</v>
      </c>
      <c r="K77" s="19" t="n">
        <v>80</v>
      </c>
      <c r="L77" s="22" t="n">
        <f aca="false">SUM(C77:K77)</f>
        <v>190</v>
      </c>
      <c r="M77" s="22" t="n">
        <v>0</v>
      </c>
      <c r="N77" s="22" t="n">
        <v>249</v>
      </c>
    </row>
    <row r="78" customFormat="false" ht="11.25" hidden="false" customHeight="false" outlineLevel="0" collapsed="false">
      <c r="A78" s="8" t="n">
        <v>67</v>
      </c>
      <c r="B78" s="1" t="s">
        <v>163</v>
      </c>
      <c r="C78" s="0"/>
      <c r="D78" s="19" t="n">
        <v>5</v>
      </c>
      <c r="E78" s="19" t="n">
        <v>84</v>
      </c>
      <c r="F78" s="19" t="n">
        <v>3</v>
      </c>
      <c r="G78" s="19" t="n">
        <v>1</v>
      </c>
      <c r="H78" s="19" t="n">
        <v>0</v>
      </c>
      <c r="I78" s="19" t="n">
        <v>0</v>
      </c>
      <c r="J78" s="19" t="n">
        <v>16</v>
      </c>
      <c r="K78" s="19" t="n">
        <v>85</v>
      </c>
      <c r="L78" s="22" t="n">
        <f aca="false">SUM(C78:K78)</f>
        <v>194</v>
      </c>
      <c r="M78" s="22" t="n">
        <v>0</v>
      </c>
      <c r="N78" s="22" t="n">
        <v>275</v>
      </c>
    </row>
    <row r="79" customFormat="false" ht="11.25" hidden="false" customHeight="false" outlineLevel="0" collapsed="false">
      <c r="A79" s="8" t="n">
        <v>68</v>
      </c>
      <c r="B79" s="1" t="s">
        <v>163</v>
      </c>
      <c r="C79" s="0"/>
      <c r="D79" s="19" t="n">
        <v>8</v>
      </c>
      <c r="E79" s="19" t="n">
        <v>131</v>
      </c>
      <c r="F79" s="19" t="n">
        <v>1</v>
      </c>
      <c r="G79" s="19" t="n">
        <v>0</v>
      </c>
      <c r="H79" s="19" t="n">
        <v>0</v>
      </c>
      <c r="I79" s="19" t="n">
        <v>0</v>
      </c>
      <c r="J79" s="19" t="n">
        <v>14</v>
      </c>
      <c r="K79" s="19" t="n">
        <v>41</v>
      </c>
      <c r="L79" s="22" t="n">
        <f aca="false">SUM(C79:K79)</f>
        <v>195</v>
      </c>
      <c r="M79" s="22" t="n">
        <v>1</v>
      </c>
      <c r="N79" s="22" t="n">
        <v>298</v>
      </c>
    </row>
    <row r="80" customFormat="false" ht="11.25" hidden="false" customHeight="false" outlineLevel="0" collapsed="false">
      <c r="A80" s="8" t="n">
        <v>69</v>
      </c>
      <c r="B80" s="1" t="s">
        <v>163</v>
      </c>
      <c r="C80" s="0"/>
      <c r="D80" s="19" t="n">
        <v>10</v>
      </c>
      <c r="E80" s="19" t="n">
        <v>68</v>
      </c>
      <c r="F80" s="19" t="n">
        <v>1</v>
      </c>
      <c r="G80" s="19" t="n">
        <v>4</v>
      </c>
      <c r="H80" s="19" t="n">
        <v>0</v>
      </c>
      <c r="I80" s="19" t="n">
        <v>0</v>
      </c>
      <c r="J80" s="19" t="n">
        <v>6</v>
      </c>
      <c r="K80" s="19" t="n">
        <v>66</v>
      </c>
      <c r="L80" s="22" t="n">
        <f aca="false">SUM(C80:K80)</f>
        <v>155</v>
      </c>
      <c r="M80" s="22" t="n">
        <v>0</v>
      </c>
      <c r="N80" s="22" t="n">
        <v>225</v>
      </c>
    </row>
    <row r="81" customFormat="false" ht="11.25" hidden="false" customHeight="false" outlineLevel="0" collapsed="false">
      <c r="A81" s="8" t="n">
        <v>70</v>
      </c>
      <c r="B81" s="1" t="s">
        <v>163</v>
      </c>
      <c r="C81" s="0"/>
      <c r="D81" s="19" t="n">
        <v>15</v>
      </c>
      <c r="E81" s="19" t="n">
        <v>116</v>
      </c>
      <c r="F81" s="19" t="n">
        <v>1</v>
      </c>
      <c r="G81" s="19" t="n">
        <v>2</v>
      </c>
      <c r="H81" s="19" t="n">
        <v>1</v>
      </c>
      <c r="I81" s="19" t="n">
        <v>3</v>
      </c>
      <c r="J81" s="19" t="n">
        <v>18</v>
      </c>
      <c r="K81" s="19" t="n">
        <v>57</v>
      </c>
      <c r="L81" s="22" t="n">
        <f aca="false">SUM(C81:K81)</f>
        <v>213</v>
      </c>
      <c r="M81" s="22" t="n">
        <v>0</v>
      </c>
      <c r="N81" s="22" t="n">
        <v>309</v>
      </c>
    </row>
    <row r="82" customFormat="false" ht="11.25" hidden="false" customHeight="false" outlineLevel="0" collapsed="false">
      <c r="A82" s="8" t="s">
        <v>462</v>
      </c>
      <c r="B82" s="1" t="s">
        <v>163</v>
      </c>
      <c r="C82" s="0"/>
      <c r="D82" s="19" t="n">
        <v>0</v>
      </c>
      <c r="E82" s="19" t="n">
        <v>64</v>
      </c>
      <c r="F82" s="19" t="n">
        <v>7</v>
      </c>
      <c r="G82" s="19" t="n">
        <v>8</v>
      </c>
      <c r="H82" s="19" t="n">
        <v>4</v>
      </c>
      <c r="I82" s="19" t="n">
        <v>4</v>
      </c>
      <c r="J82" s="19" t="n">
        <v>8</v>
      </c>
      <c r="K82" s="19" t="n">
        <v>43</v>
      </c>
      <c r="L82" s="22" t="n">
        <f aca="false">SUM(C82:K82)</f>
        <v>138</v>
      </c>
      <c r="M82" s="22" t="n">
        <v>2</v>
      </c>
      <c r="N82" s="22" t="n">
        <v>235</v>
      </c>
    </row>
    <row r="83" customFormat="false" ht="11.25" hidden="false" customHeight="false" outlineLevel="0" collapsed="false">
      <c r="A83" s="8" t="n">
        <v>72</v>
      </c>
      <c r="B83" s="1" t="s">
        <v>163</v>
      </c>
      <c r="C83" s="0"/>
      <c r="D83" s="19" t="n">
        <v>9</v>
      </c>
      <c r="E83" s="19" t="n">
        <v>36</v>
      </c>
      <c r="F83" s="19" t="n">
        <v>0</v>
      </c>
      <c r="G83" s="19" t="n">
        <v>1</v>
      </c>
      <c r="H83" s="19" t="n">
        <v>1</v>
      </c>
      <c r="I83" s="19" t="n">
        <v>1</v>
      </c>
      <c r="J83" s="19" t="n">
        <v>9</v>
      </c>
      <c r="K83" s="19" t="n">
        <v>71</v>
      </c>
      <c r="L83" s="22" t="n">
        <f aca="false">SUM(C83:K83)</f>
        <v>128</v>
      </c>
      <c r="M83" s="22" t="n">
        <v>1</v>
      </c>
      <c r="N83" s="22" t="n">
        <v>179</v>
      </c>
    </row>
    <row r="84" customFormat="false" ht="11.25" hidden="false" customHeight="false" outlineLevel="0" collapsed="false">
      <c r="A84" s="8" t="n">
        <v>73</v>
      </c>
      <c r="B84" s="1" t="s">
        <v>163</v>
      </c>
      <c r="C84" s="0"/>
      <c r="D84" s="19" t="n">
        <v>6</v>
      </c>
      <c r="E84" s="19" t="n">
        <v>64</v>
      </c>
      <c r="F84" s="19" t="n">
        <v>0</v>
      </c>
      <c r="G84" s="19" t="n">
        <v>1</v>
      </c>
      <c r="H84" s="19" t="n">
        <v>0</v>
      </c>
      <c r="I84" s="19" t="n">
        <v>0</v>
      </c>
      <c r="J84" s="19" t="n">
        <v>14</v>
      </c>
      <c r="K84" s="19" t="n">
        <v>73</v>
      </c>
      <c r="L84" s="22" t="n">
        <f aca="false">SUM(C84:K84)</f>
        <v>158</v>
      </c>
      <c r="M84" s="22" t="n">
        <v>1</v>
      </c>
      <c r="N84" s="22" t="n">
        <v>219</v>
      </c>
    </row>
    <row r="85" customFormat="false" ht="11.25" hidden="false" customHeight="false" outlineLevel="0" collapsed="false">
      <c r="A85" s="8" t="s">
        <v>521</v>
      </c>
      <c r="B85" s="1" t="s">
        <v>163</v>
      </c>
      <c r="C85" s="0"/>
      <c r="D85" s="19" t="n">
        <v>4</v>
      </c>
      <c r="E85" s="19" t="n">
        <v>98</v>
      </c>
      <c r="F85" s="19" t="n">
        <v>4</v>
      </c>
      <c r="G85" s="19" t="n">
        <v>4</v>
      </c>
      <c r="H85" s="19" t="n">
        <v>5</v>
      </c>
      <c r="I85" s="19" t="n">
        <v>1</v>
      </c>
      <c r="J85" s="19" t="n">
        <v>7</v>
      </c>
      <c r="K85" s="19" t="n">
        <v>50</v>
      </c>
      <c r="L85" s="22" t="n">
        <f aca="false">SUM(C85:K85)</f>
        <v>173</v>
      </c>
      <c r="M85" s="22" t="n">
        <v>5</v>
      </c>
      <c r="N85" s="22" t="n">
        <v>268</v>
      </c>
    </row>
    <row r="86" customFormat="false" ht="11.25" hidden="false" customHeight="false" outlineLevel="0" collapsed="false">
      <c r="A86" s="8" t="n">
        <v>75</v>
      </c>
      <c r="B86" s="1" t="s">
        <v>163</v>
      </c>
      <c r="C86" s="0"/>
      <c r="D86" s="19" t="n">
        <v>9</v>
      </c>
      <c r="E86" s="19" t="n">
        <v>34</v>
      </c>
      <c r="F86" s="19" t="n">
        <v>0</v>
      </c>
      <c r="G86" s="19" t="n">
        <v>0</v>
      </c>
      <c r="H86" s="19" t="n">
        <v>0</v>
      </c>
      <c r="I86" s="19" t="n">
        <v>2</v>
      </c>
      <c r="J86" s="19" t="n">
        <v>16</v>
      </c>
      <c r="K86" s="19" t="n">
        <v>21</v>
      </c>
      <c r="L86" s="22" t="n">
        <f aca="false">SUM(C86:K86)</f>
        <v>82</v>
      </c>
      <c r="M86" s="22" t="n">
        <v>0</v>
      </c>
      <c r="N86" s="22" t="n">
        <v>168</v>
      </c>
    </row>
    <row r="87" customFormat="false" ht="11.25" hidden="false" customHeight="false" outlineLevel="0" collapsed="false">
      <c r="A87" s="8" t="n">
        <v>76</v>
      </c>
      <c r="B87" s="1" t="s">
        <v>163</v>
      </c>
      <c r="C87" s="0"/>
      <c r="D87" s="19" t="n">
        <v>10</v>
      </c>
      <c r="E87" s="19" t="n">
        <v>92</v>
      </c>
      <c r="F87" s="19" t="n">
        <v>1</v>
      </c>
      <c r="G87" s="19" t="n">
        <v>2</v>
      </c>
      <c r="H87" s="19" t="n">
        <v>0</v>
      </c>
      <c r="I87" s="19" t="n">
        <v>0</v>
      </c>
      <c r="J87" s="19" t="n">
        <v>5</v>
      </c>
      <c r="K87" s="19" t="n">
        <v>59</v>
      </c>
      <c r="L87" s="22" t="n">
        <f aca="false">SUM(C87:K87)</f>
        <v>169</v>
      </c>
      <c r="M87" s="22" t="n">
        <v>0</v>
      </c>
      <c r="N87" s="22" t="n">
        <v>334</v>
      </c>
    </row>
    <row r="88" customFormat="false" ht="11.25" hidden="false" customHeight="false" outlineLevel="0" collapsed="false">
      <c r="A88" s="8" t="n">
        <v>77</v>
      </c>
      <c r="B88" s="1" t="s">
        <v>163</v>
      </c>
      <c r="C88" s="0"/>
      <c r="D88" s="19" t="n">
        <v>10</v>
      </c>
      <c r="E88" s="19" t="n">
        <v>71</v>
      </c>
      <c r="F88" s="19" t="n">
        <v>2</v>
      </c>
      <c r="G88" s="19" t="n">
        <v>1</v>
      </c>
      <c r="H88" s="19" t="n">
        <v>0</v>
      </c>
      <c r="I88" s="19" t="n">
        <v>1</v>
      </c>
      <c r="J88" s="19" t="n">
        <v>3</v>
      </c>
      <c r="K88" s="19" t="n">
        <v>25</v>
      </c>
      <c r="L88" s="22" t="n">
        <f aca="false">SUM(C88:K88)</f>
        <v>113</v>
      </c>
      <c r="M88" s="22" t="n">
        <v>1</v>
      </c>
      <c r="N88" s="22" t="n">
        <v>242</v>
      </c>
    </row>
    <row r="89" customFormat="false" ht="11.25" hidden="false" customHeight="false" outlineLevel="0" collapsed="false">
      <c r="A89" s="8" t="n">
        <v>78</v>
      </c>
      <c r="B89" s="1" t="s">
        <v>163</v>
      </c>
      <c r="C89" s="0"/>
      <c r="D89" s="19" t="n">
        <v>5</v>
      </c>
      <c r="E89" s="19" t="n">
        <v>53</v>
      </c>
      <c r="F89" s="19" t="n">
        <v>0</v>
      </c>
      <c r="G89" s="19" t="n">
        <v>1</v>
      </c>
      <c r="H89" s="19" t="n">
        <v>0</v>
      </c>
      <c r="I89" s="19" t="n">
        <v>2</v>
      </c>
      <c r="J89" s="19" t="n">
        <v>8</v>
      </c>
      <c r="K89" s="19" t="n">
        <v>88</v>
      </c>
      <c r="L89" s="22" t="n">
        <f aca="false">SUM(C89:K89)</f>
        <v>157</v>
      </c>
      <c r="M89" s="22" t="n">
        <v>0</v>
      </c>
      <c r="N89" s="22" t="n">
        <v>218</v>
      </c>
    </row>
    <row r="90" customFormat="false" ht="11.25" hidden="false" customHeight="false" outlineLevel="0" collapsed="false">
      <c r="A90" s="8" t="n">
        <v>79</v>
      </c>
      <c r="B90" s="1" t="s">
        <v>163</v>
      </c>
      <c r="C90" s="0"/>
      <c r="D90" s="19" t="n">
        <v>5</v>
      </c>
      <c r="E90" s="19" t="n">
        <v>80</v>
      </c>
      <c r="F90" s="19" t="n">
        <v>2</v>
      </c>
      <c r="G90" s="19" t="n">
        <v>0</v>
      </c>
      <c r="H90" s="19" t="n">
        <v>3</v>
      </c>
      <c r="I90" s="19" t="n">
        <v>1</v>
      </c>
      <c r="J90" s="19" t="n">
        <v>7</v>
      </c>
      <c r="K90" s="19" t="n">
        <v>56</v>
      </c>
      <c r="L90" s="22" t="n">
        <f aca="false">SUM(C90:K90)</f>
        <v>154</v>
      </c>
      <c r="M90" s="22" t="n">
        <v>0</v>
      </c>
      <c r="N90" s="22" t="n">
        <v>220</v>
      </c>
    </row>
    <row r="91" customFormat="false" ht="11.25" hidden="false" customHeight="false" outlineLevel="0" collapsed="false">
      <c r="A91" s="8" t="n">
        <v>80</v>
      </c>
      <c r="B91" s="1" t="s">
        <v>163</v>
      </c>
      <c r="C91" s="0"/>
      <c r="D91" s="19" t="n">
        <v>5</v>
      </c>
      <c r="E91" s="19" t="n">
        <v>108</v>
      </c>
      <c r="F91" s="19" t="n">
        <v>0</v>
      </c>
      <c r="G91" s="19" t="n">
        <v>3</v>
      </c>
      <c r="H91" s="19" t="n">
        <v>2</v>
      </c>
      <c r="I91" s="19" t="n">
        <v>0</v>
      </c>
      <c r="J91" s="19" t="n">
        <v>8</v>
      </c>
      <c r="K91" s="19" t="n">
        <v>83</v>
      </c>
      <c r="L91" s="22" t="n">
        <f aca="false">SUM(C91:K91)</f>
        <v>209</v>
      </c>
      <c r="M91" s="22" t="n">
        <v>1</v>
      </c>
      <c r="N91" s="22" t="n">
        <v>331</v>
      </c>
    </row>
    <row r="92" customFormat="false" ht="11.25" hidden="false" customHeight="false" outlineLevel="0" collapsed="false">
      <c r="A92" s="8" t="n">
        <v>81</v>
      </c>
      <c r="B92" s="1" t="s">
        <v>163</v>
      </c>
      <c r="C92" s="0"/>
      <c r="D92" s="19" t="n">
        <v>15</v>
      </c>
      <c r="E92" s="19" t="n">
        <v>84</v>
      </c>
      <c r="F92" s="19" t="n">
        <v>1</v>
      </c>
      <c r="G92" s="19" t="n">
        <v>0</v>
      </c>
      <c r="H92" s="19" t="n">
        <v>2</v>
      </c>
      <c r="I92" s="19" t="n">
        <v>0</v>
      </c>
      <c r="J92" s="19" t="n">
        <v>13</v>
      </c>
      <c r="K92" s="19" t="n">
        <v>68</v>
      </c>
      <c r="L92" s="22" t="n">
        <f aca="false">SUM(C92:K92)</f>
        <v>183</v>
      </c>
      <c r="M92" s="22" t="n">
        <v>0</v>
      </c>
      <c r="N92" s="22" t="n">
        <v>238</v>
      </c>
    </row>
    <row r="93" customFormat="false" ht="11.25" hidden="false" customHeight="false" outlineLevel="0" collapsed="false">
      <c r="A93" s="8" t="n">
        <v>82</v>
      </c>
      <c r="B93" s="1" t="s">
        <v>163</v>
      </c>
      <c r="C93" s="0"/>
      <c r="D93" s="19" t="n">
        <v>20</v>
      </c>
      <c r="E93" s="19" t="n">
        <v>111</v>
      </c>
      <c r="F93" s="19" t="n">
        <v>0</v>
      </c>
      <c r="G93" s="19" t="n">
        <v>3</v>
      </c>
      <c r="H93" s="19" t="n">
        <v>1</v>
      </c>
      <c r="I93" s="19" t="n">
        <v>0</v>
      </c>
      <c r="J93" s="19" t="n">
        <v>14</v>
      </c>
      <c r="K93" s="19" t="n">
        <v>73</v>
      </c>
      <c r="L93" s="22" t="n">
        <f aca="false">SUM(C93:K93)</f>
        <v>222</v>
      </c>
      <c r="M93" s="22" t="n">
        <v>1</v>
      </c>
      <c r="N93" s="22" t="n">
        <v>312</v>
      </c>
    </row>
    <row r="94" customFormat="false" ht="11.25" hidden="false" customHeight="false" outlineLevel="0" collapsed="false">
      <c r="A94" s="8" t="n">
        <v>83</v>
      </c>
      <c r="B94" s="1" t="s">
        <v>163</v>
      </c>
      <c r="C94" s="0"/>
      <c r="D94" s="19" t="n">
        <v>10</v>
      </c>
      <c r="E94" s="19" t="n">
        <v>115</v>
      </c>
      <c r="F94" s="19" t="n">
        <v>0</v>
      </c>
      <c r="G94" s="19" t="n">
        <v>2</v>
      </c>
      <c r="H94" s="19" t="n">
        <v>0</v>
      </c>
      <c r="I94" s="19" t="n">
        <v>0</v>
      </c>
      <c r="J94" s="19" t="n">
        <v>8</v>
      </c>
      <c r="K94" s="19" t="n">
        <v>93</v>
      </c>
      <c r="L94" s="22" t="n">
        <f aca="false">SUM(C94:K94)</f>
        <v>228</v>
      </c>
      <c r="M94" s="22" t="n">
        <v>0</v>
      </c>
      <c r="N94" s="22" t="n">
        <v>328</v>
      </c>
    </row>
    <row r="95" customFormat="false" ht="11.25" hidden="false" customHeight="false" outlineLevel="0" collapsed="false">
      <c r="A95" s="8" t="n">
        <v>84</v>
      </c>
      <c r="B95" s="1" t="s">
        <v>163</v>
      </c>
      <c r="C95" s="0"/>
      <c r="D95" s="19" t="n">
        <v>8</v>
      </c>
      <c r="E95" s="19" t="n">
        <v>70</v>
      </c>
      <c r="F95" s="19" t="n">
        <v>0</v>
      </c>
      <c r="G95" s="19" t="n">
        <v>0</v>
      </c>
      <c r="H95" s="19" t="n">
        <v>0</v>
      </c>
      <c r="I95" s="19" t="n">
        <v>0</v>
      </c>
      <c r="J95" s="19" t="n">
        <v>7</v>
      </c>
      <c r="K95" s="19" t="n">
        <v>157</v>
      </c>
      <c r="L95" s="22" t="n">
        <f aca="false">SUM(C95:K95)</f>
        <v>242</v>
      </c>
      <c r="M95" s="22" t="n">
        <v>0</v>
      </c>
      <c r="N95" s="22" t="n">
        <v>322</v>
      </c>
    </row>
    <row r="96" customFormat="false" ht="11.25" hidden="false" customHeight="false" outlineLevel="0" collapsed="false">
      <c r="A96" s="8" t="n">
        <v>85</v>
      </c>
      <c r="B96" s="1" t="s">
        <v>163</v>
      </c>
      <c r="C96" s="0"/>
      <c r="D96" s="19" t="n">
        <v>16</v>
      </c>
      <c r="E96" s="19" t="n">
        <v>93</v>
      </c>
      <c r="F96" s="19" t="n">
        <v>0</v>
      </c>
      <c r="G96" s="19" t="n">
        <v>2</v>
      </c>
      <c r="H96" s="19" t="n">
        <v>1</v>
      </c>
      <c r="I96" s="19" t="n">
        <v>1</v>
      </c>
      <c r="J96" s="19" t="n">
        <v>25</v>
      </c>
      <c r="K96" s="19" t="n">
        <v>106</v>
      </c>
      <c r="L96" s="22" t="n">
        <f aca="false">SUM(C96:K96)</f>
        <v>244</v>
      </c>
      <c r="M96" s="22" t="n">
        <v>2</v>
      </c>
      <c r="N96" s="22" t="n">
        <v>365</v>
      </c>
    </row>
    <row r="97" customFormat="false" ht="11.25" hidden="false" customHeight="false" outlineLevel="0" collapsed="false">
      <c r="A97" s="8" t="n">
        <v>86</v>
      </c>
      <c r="B97" s="1" t="s">
        <v>163</v>
      </c>
      <c r="C97" s="0"/>
      <c r="D97" s="19" t="n">
        <v>12</v>
      </c>
      <c r="E97" s="19" t="n">
        <v>110</v>
      </c>
      <c r="F97" s="19" t="n">
        <v>0</v>
      </c>
      <c r="G97" s="19" t="n">
        <v>2</v>
      </c>
      <c r="H97" s="19" t="n">
        <v>0</v>
      </c>
      <c r="I97" s="19" t="n">
        <v>0</v>
      </c>
      <c r="J97" s="19" t="n">
        <v>9</v>
      </c>
      <c r="K97" s="19" t="n">
        <v>149</v>
      </c>
      <c r="L97" s="22" t="n">
        <f aca="false">SUM(C97:K97)</f>
        <v>282</v>
      </c>
      <c r="M97" s="22" t="n">
        <v>0</v>
      </c>
      <c r="N97" s="22" t="n">
        <v>365</v>
      </c>
    </row>
    <row r="98" customFormat="false" ht="11.25" hidden="false" customHeight="false" outlineLevel="0" collapsed="false">
      <c r="A98" s="8" t="n">
        <v>87</v>
      </c>
      <c r="B98" s="1" t="s">
        <v>163</v>
      </c>
      <c r="C98" s="0"/>
      <c r="D98" s="19" t="n">
        <v>16</v>
      </c>
      <c r="E98" s="19" t="n">
        <v>120</v>
      </c>
      <c r="F98" s="19" t="n">
        <v>1</v>
      </c>
      <c r="G98" s="19" t="n">
        <v>3</v>
      </c>
      <c r="H98" s="19" t="n">
        <v>0</v>
      </c>
      <c r="I98" s="19" t="n">
        <v>0</v>
      </c>
      <c r="J98" s="19" t="n">
        <v>23</v>
      </c>
      <c r="K98" s="19" t="n">
        <v>97</v>
      </c>
      <c r="L98" s="22" t="n">
        <f aca="false">SUM(C98:K98)</f>
        <v>260</v>
      </c>
      <c r="M98" s="22" t="n">
        <v>0</v>
      </c>
      <c r="N98" s="22" t="n">
        <v>351</v>
      </c>
    </row>
    <row r="99" customFormat="false" ht="11.25" hidden="false" customHeight="false" outlineLevel="0" collapsed="false">
      <c r="A99" s="8" t="n">
        <v>88</v>
      </c>
      <c r="B99" s="1" t="s">
        <v>163</v>
      </c>
      <c r="C99" s="0"/>
      <c r="D99" s="19" t="n">
        <v>14</v>
      </c>
      <c r="E99" s="19" t="n">
        <v>113</v>
      </c>
      <c r="F99" s="19" t="n">
        <v>0</v>
      </c>
      <c r="G99" s="19" t="n">
        <v>2</v>
      </c>
      <c r="H99" s="19" t="n">
        <v>2</v>
      </c>
      <c r="I99" s="19" t="n">
        <v>0</v>
      </c>
      <c r="J99" s="19" t="n">
        <v>13</v>
      </c>
      <c r="K99" s="19" t="n">
        <v>103</v>
      </c>
      <c r="L99" s="22" t="n">
        <f aca="false">SUM(C99:K99)</f>
        <v>247</v>
      </c>
      <c r="M99" s="22" t="n">
        <v>2</v>
      </c>
      <c r="N99" s="22" t="n">
        <v>343</v>
      </c>
    </row>
    <row r="100" customFormat="false" ht="11.25" hidden="false" customHeight="false" outlineLevel="0" collapsed="false">
      <c r="A100" s="8" t="n">
        <v>89</v>
      </c>
      <c r="B100" s="1" t="s">
        <v>163</v>
      </c>
      <c r="C100" s="0"/>
      <c r="D100" s="19" t="n">
        <v>8</v>
      </c>
      <c r="E100" s="19" t="n">
        <v>71</v>
      </c>
      <c r="F100" s="19" t="n">
        <v>0</v>
      </c>
      <c r="G100" s="19" t="n">
        <v>1</v>
      </c>
      <c r="H100" s="19" t="n">
        <v>0</v>
      </c>
      <c r="I100" s="19" t="n">
        <v>1</v>
      </c>
      <c r="J100" s="19" t="n">
        <v>10</v>
      </c>
      <c r="K100" s="19" t="n">
        <v>53</v>
      </c>
      <c r="L100" s="22" t="n">
        <f aca="false">SUM(C100:K100)</f>
        <v>144</v>
      </c>
      <c r="M100" s="22" t="n">
        <v>0</v>
      </c>
      <c r="N100" s="22" t="n">
        <v>210</v>
      </c>
    </row>
    <row r="101" customFormat="false" ht="11.25" hidden="false" customHeight="false" outlineLevel="0" collapsed="false">
      <c r="A101" s="8" t="n">
        <v>90</v>
      </c>
      <c r="B101" s="1" t="s">
        <v>163</v>
      </c>
      <c r="C101" s="0"/>
      <c r="D101" s="19" t="n">
        <v>10</v>
      </c>
      <c r="E101" s="19" t="n">
        <v>75</v>
      </c>
      <c r="F101" s="19" t="n">
        <v>1</v>
      </c>
      <c r="G101" s="19" t="n">
        <v>1</v>
      </c>
      <c r="H101" s="19" t="n">
        <v>0</v>
      </c>
      <c r="I101" s="19" t="n">
        <v>0</v>
      </c>
      <c r="J101" s="19" t="n">
        <v>8</v>
      </c>
      <c r="K101" s="19" t="n">
        <v>55</v>
      </c>
      <c r="L101" s="22" t="n">
        <f aca="false">SUM(C101:K101)</f>
        <v>150</v>
      </c>
      <c r="M101" s="22" t="n">
        <v>1</v>
      </c>
      <c r="N101" s="22" t="n">
        <v>323</v>
      </c>
    </row>
    <row r="102" customFormat="false" ht="11.25" hidden="false" customHeight="false" outlineLevel="0" collapsed="false">
      <c r="A102" s="8" t="n">
        <v>91</v>
      </c>
      <c r="B102" s="1" t="s">
        <v>163</v>
      </c>
      <c r="C102" s="0"/>
      <c r="D102" s="19" t="n">
        <v>9</v>
      </c>
      <c r="E102" s="19" t="n">
        <v>96</v>
      </c>
      <c r="F102" s="19" t="n">
        <v>1</v>
      </c>
      <c r="G102" s="19" t="n">
        <v>2</v>
      </c>
      <c r="H102" s="19" t="n">
        <v>0</v>
      </c>
      <c r="I102" s="19" t="n">
        <v>2</v>
      </c>
      <c r="J102" s="19" t="n">
        <v>15</v>
      </c>
      <c r="K102" s="19" t="n">
        <v>60</v>
      </c>
      <c r="L102" s="22" t="n">
        <f aca="false">SUM(C102:K102)</f>
        <v>185</v>
      </c>
      <c r="M102" s="22" t="n">
        <v>1</v>
      </c>
      <c r="N102" s="22" t="n">
        <v>297</v>
      </c>
    </row>
    <row r="103" customFormat="false" ht="11.25" hidden="false" customHeight="false" outlineLevel="0" collapsed="false">
      <c r="A103" s="8" t="n">
        <v>92</v>
      </c>
      <c r="B103" s="1" t="s">
        <v>163</v>
      </c>
      <c r="C103" s="0"/>
      <c r="D103" s="19" t="n">
        <v>16</v>
      </c>
      <c r="E103" s="19" t="n">
        <v>129</v>
      </c>
      <c r="F103" s="19" t="n">
        <v>2</v>
      </c>
      <c r="G103" s="19" t="n">
        <v>1</v>
      </c>
      <c r="H103" s="19" t="n">
        <v>0</v>
      </c>
      <c r="I103" s="19" t="n">
        <v>2</v>
      </c>
      <c r="J103" s="19" t="n">
        <v>16</v>
      </c>
      <c r="K103" s="19" t="n">
        <v>128</v>
      </c>
      <c r="L103" s="22" t="n">
        <f aca="false">SUM(C103:K103)</f>
        <v>294</v>
      </c>
      <c r="M103" s="22" t="n">
        <v>2</v>
      </c>
      <c r="N103" s="22" t="n">
        <v>468</v>
      </c>
    </row>
    <row r="104" customFormat="false" ht="11.25" hidden="false" customHeight="false" outlineLevel="0" collapsed="false">
      <c r="A104" s="8" t="n">
        <v>93</v>
      </c>
      <c r="B104" s="1" t="s">
        <v>163</v>
      </c>
      <c r="C104" s="0"/>
      <c r="D104" s="19" t="n">
        <v>12</v>
      </c>
      <c r="E104" s="19" t="n">
        <v>86</v>
      </c>
      <c r="F104" s="19" t="n">
        <v>3</v>
      </c>
      <c r="G104" s="19" t="n">
        <v>2</v>
      </c>
      <c r="H104" s="19" t="n">
        <v>0</v>
      </c>
      <c r="I104" s="19" t="n">
        <v>1</v>
      </c>
      <c r="J104" s="19" t="n">
        <v>22</v>
      </c>
      <c r="K104" s="19" t="n">
        <v>54</v>
      </c>
      <c r="L104" s="22" t="n">
        <f aca="false">SUM(C104:K104)</f>
        <v>180</v>
      </c>
      <c r="M104" s="22" t="n">
        <v>2</v>
      </c>
      <c r="N104" s="22" t="n">
        <v>292</v>
      </c>
    </row>
    <row r="105" customFormat="false" ht="11.25" hidden="false" customHeight="false" outlineLevel="0" collapsed="false">
      <c r="A105" s="8" t="n">
        <v>94</v>
      </c>
      <c r="B105" s="1" t="s">
        <v>163</v>
      </c>
      <c r="C105" s="0"/>
      <c r="D105" s="19" t="n">
        <v>9</v>
      </c>
      <c r="E105" s="19" t="n">
        <v>61</v>
      </c>
      <c r="F105" s="19" t="n">
        <v>2</v>
      </c>
      <c r="G105" s="19" t="n">
        <v>1</v>
      </c>
      <c r="H105" s="19" t="n">
        <v>0</v>
      </c>
      <c r="I105" s="19" t="n">
        <v>0</v>
      </c>
      <c r="J105" s="19" t="n">
        <v>6</v>
      </c>
      <c r="K105" s="19" t="n">
        <v>41</v>
      </c>
      <c r="L105" s="22" t="n">
        <f aca="false">SUM(C105:K105)</f>
        <v>120</v>
      </c>
      <c r="M105" s="22" t="n">
        <v>0</v>
      </c>
      <c r="N105" s="22" t="n">
        <v>200</v>
      </c>
    </row>
    <row r="106" customFormat="false" ht="11.25" hidden="false" customHeight="false" outlineLevel="0" collapsed="false">
      <c r="A106" s="8" t="n">
        <v>95</v>
      </c>
      <c r="B106" s="1" t="s">
        <v>163</v>
      </c>
      <c r="C106" s="0"/>
      <c r="D106" s="19" t="n">
        <v>9</v>
      </c>
      <c r="E106" s="19" t="n">
        <v>66</v>
      </c>
      <c r="F106" s="19" t="n">
        <v>0</v>
      </c>
      <c r="G106" s="19" t="n">
        <v>2</v>
      </c>
      <c r="H106" s="19" t="n">
        <v>0</v>
      </c>
      <c r="I106" s="19" t="n">
        <v>0</v>
      </c>
      <c r="J106" s="19" t="n">
        <v>15</v>
      </c>
      <c r="K106" s="19" t="n">
        <v>60</v>
      </c>
      <c r="L106" s="22" t="n">
        <f aca="false">SUM(C106:K106)</f>
        <v>152</v>
      </c>
      <c r="M106" s="22" t="n">
        <v>2</v>
      </c>
      <c r="N106" s="22" t="n">
        <v>183</v>
      </c>
    </row>
    <row r="107" customFormat="false" ht="11.25" hidden="false" customHeight="false" outlineLevel="0" collapsed="false">
      <c r="A107" s="8" t="n">
        <v>96</v>
      </c>
      <c r="B107" s="1" t="s">
        <v>163</v>
      </c>
      <c r="C107" s="0"/>
      <c r="D107" s="19" t="n">
        <v>20</v>
      </c>
      <c r="E107" s="19" t="n">
        <v>92</v>
      </c>
      <c r="F107" s="19" t="n">
        <v>0</v>
      </c>
      <c r="G107" s="19" t="n">
        <v>3</v>
      </c>
      <c r="H107" s="19" t="n">
        <v>1</v>
      </c>
      <c r="I107" s="19" t="n">
        <v>0</v>
      </c>
      <c r="J107" s="19" t="n">
        <v>29</v>
      </c>
      <c r="K107" s="19" t="n">
        <v>107</v>
      </c>
      <c r="L107" s="22" t="n">
        <f aca="false">SUM(C107:K107)</f>
        <v>252</v>
      </c>
      <c r="M107" s="22" t="n">
        <v>0</v>
      </c>
      <c r="N107" s="22" t="n">
        <v>318</v>
      </c>
    </row>
    <row r="108" customFormat="false" ht="11.25" hidden="false" customHeight="false" outlineLevel="0" collapsed="false">
      <c r="A108" s="8" t="n">
        <v>97</v>
      </c>
      <c r="B108" s="1" t="s">
        <v>163</v>
      </c>
      <c r="C108" s="0"/>
      <c r="D108" s="19" t="n">
        <v>4</v>
      </c>
      <c r="E108" s="19" t="n">
        <v>71</v>
      </c>
      <c r="F108" s="19" t="n">
        <v>0</v>
      </c>
      <c r="G108" s="19" t="n">
        <v>2</v>
      </c>
      <c r="H108" s="19" t="n">
        <v>1</v>
      </c>
      <c r="I108" s="19" t="n">
        <v>1</v>
      </c>
      <c r="J108" s="19" t="n">
        <v>9</v>
      </c>
      <c r="K108" s="19" t="n">
        <v>43</v>
      </c>
      <c r="L108" s="22" t="n">
        <f aca="false">SUM(C108:K108)</f>
        <v>131</v>
      </c>
      <c r="M108" s="22" t="n">
        <v>0</v>
      </c>
      <c r="N108" s="22" t="n">
        <v>223</v>
      </c>
    </row>
    <row r="109" customFormat="false" ht="11.25" hidden="false" customHeight="false" outlineLevel="0" collapsed="false">
      <c r="A109" s="8" t="n">
        <v>98</v>
      </c>
      <c r="B109" s="1" t="s">
        <v>163</v>
      </c>
      <c r="C109" s="0"/>
      <c r="D109" s="19" t="n">
        <v>5</v>
      </c>
      <c r="E109" s="19" t="n">
        <v>110</v>
      </c>
      <c r="F109" s="19" t="n">
        <v>0</v>
      </c>
      <c r="G109" s="19" t="n">
        <v>4</v>
      </c>
      <c r="H109" s="19" t="n">
        <v>1</v>
      </c>
      <c r="I109" s="19" t="n">
        <v>1</v>
      </c>
      <c r="J109" s="19" t="n">
        <v>17</v>
      </c>
      <c r="K109" s="19" t="n">
        <v>39</v>
      </c>
      <c r="L109" s="22" t="n">
        <f aca="false">SUM(C109:K109)</f>
        <v>177</v>
      </c>
      <c r="M109" s="22" t="n">
        <v>1</v>
      </c>
      <c r="N109" s="22" t="n">
        <v>333</v>
      </c>
    </row>
    <row r="110" customFormat="false" ht="11.25" hidden="false" customHeight="false" outlineLevel="0" collapsed="false">
      <c r="A110" s="8" t="n">
        <v>99</v>
      </c>
      <c r="B110" s="1" t="s">
        <v>163</v>
      </c>
      <c r="C110" s="0"/>
      <c r="D110" s="19" t="n">
        <v>8</v>
      </c>
      <c r="E110" s="19" t="n">
        <v>90</v>
      </c>
      <c r="F110" s="19" t="n">
        <v>0</v>
      </c>
      <c r="G110" s="19" t="n">
        <v>1</v>
      </c>
      <c r="H110" s="19" t="n">
        <v>1</v>
      </c>
      <c r="I110" s="19" t="n">
        <v>1</v>
      </c>
      <c r="J110" s="19" t="n">
        <v>19</v>
      </c>
      <c r="K110" s="19" t="n">
        <v>46</v>
      </c>
      <c r="L110" s="22" t="n">
        <f aca="false">SUM(C110:K110)</f>
        <v>166</v>
      </c>
      <c r="M110" s="22" t="n">
        <v>1</v>
      </c>
      <c r="N110" s="22" t="n">
        <v>316</v>
      </c>
    </row>
    <row r="111" customFormat="false" ht="11.25" hidden="false" customHeight="false" outlineLevel="0" collapsed="false">
      <c r="A111" s="8" t="n">
        <v>100</v>
      </c>
      <c r="B111" s="1" t="s">
        <v>163</v>
      </c>
      <c r="C111" s="0"/>
      <c r="D111" s="19" t="n">
        <v>9</v>
      </c>
      <c r="E111" s="19" t="n">
        <v>115</v>
      </c>
      <c r="F111" s="19" t="n">
        <v>1</v>
      </c>
      <c r="G111" s="19" t="n">
        <v>3</v>
      </c>
      <c r="H111" s="19" t="n">
        <v>3</v>
      </c>
      <c r="I111" s="19" t="n">
        <v>1</v>
      </c>
      <c r="J111" s="19" t="n">
        <v>15</v>
      </c>
      <c r="K111" s="19" t="n">
        <v>80</v>
      </c>
      <c r="L111" s="22" t="n">
        <f aca="false">SUM(C111:K111)</f>
        <v>227</v>
      </c>
      <c r="M111" s="22" t="n">
        <v>0</v>
      </c>
      <c r="N111" s="22" t="n">
        <v>381</v>
      </c>
    </row>
    <row r="112" customFormat="false" ht="11.25" hidden="false" customHeight="false" outlineLevel="0" collapsed="false">
      <c r="A112" s="8" t="n">
        <v>101</v>
      </c>
      <c r="B112" s="1" t="s">
        <v>163</v>
      </c>
      <c r="C112" s="0"/>
      <c r="D112" s="19" t="n">
        <v>8</v>
      </c>
      <c r="E112" s="19" t="n">
        <v>89</v>
      </c>
      <c r="F112" s="19" t="n">
        <v>0</v>
      </c>
      <c r="G112" s="19" t="n">
        <v>1</v>
      </c>
      <c r="H112" s="19" t="n">
        <v>0</v>
      </c>
      <c r="I112" s="19" t="n">
        <v>0</v>
      </c>
      <c r="J112" s="19" t="n">
        <v>11</v>
      </c>
      <c r="K112" s="19" t="n">
        <v>41</v>
      </c>
      <c r="L112" s="22" t="n">
        <f aca="false">SUM(C112:K112)</f>
        <v>150</v>
      </c>
      <c r="M112" s="22" t="n">
        <v>0</v>
      </c>
      <c r="N112" s="22" t="n">
        <v>208</v>
      </c>
    </row>
    <row r="113" customFormat="false" ht="11.25" hidden="false" customHeight="false" outlineLevel="0" collapsed="false">
      <c r="A113" s="8" t="n">
        <v>102</v>
      </c>
      <c r="B113" s="1" t="s">
        <v>163</v>
      </c>
      <c r="C113" s="0"/>
      <c r="D113" s="19" t="n">
        <v>10</v>
      </c>
      <c r="E113" s="19" t="n">
        <v>133</v>
      </c>
      <c r="F113" s="19" t="n">
        <v>3</v>
      </c>
      <c r="G113" s="19" t="n">
        <v>3</v>
      </c>
      <c r="H113" s="19" t="n">
        <v>0</v>
      </c>
      <c r="I113" s="19" t="n">
        <v>2</v>
      </c>
      <c r="J113" s="19" t="n">
        <v>17</v>
      </c>
      <c r="K113" s="19" t="n">
        <v>114</v>
      </c>
      <c r="L113" s="22" t="n">
        <f aca="false">SUM(C113:K113)</f>
        <v>282</v>
      </c>
      <c r="M113" s="22" t="n">
        <v>2</v>
      </c>
      <c r="N113" s="22" t="n">
        <v>391</v>
      </c>
    </row>
    <row r="114" customFormat="false" ht="11.25" hidden="false" customHeight="false" outlineLevel="0" collapsed="false">
      <c r="A114" s="8" t="n">
        <v>103</v>
      </c>
      <c r="B114" s="1" t="s">
        <v>163</v>
      </c>
      <c r="C114" s="0"/>
      <c r="D114" s="19" t="n">
        <v>15</v>
      </c>
      <c r="E114" s="19" t="n">
        <v>156</v>
      </c>
      <c r="F114" s="19" t="n">
        <v>4</v>
      </c>
      <c r="G114" s="19" t="n">
        <v>1</v>
      </c>
      <c r="H114" s="19" t="n">
        <v>0</v>
      </c>
      <c r="I114" s="19" t="n">
        <v>2</v>
      </c>
      <c r="J114" s="19" t="n">
        <v>11</v>
      </c>
      <c r="K114" s="19" t="n">
        <v>86</v>
      </c>
      <c r="L114" s="22" t="n">
        <f aca="false">SUM(C114:K114)</f>
        <v>275</v>
      </c>
      <c r="M114" s="22" t="n">
        <v>1</v>
      </c>
      <c r="N114" s="22" t="n">
        <v>360</v>
      </c>
    </row>
    <row r="115" customFormat="false" ht="11.25" hidden="false" customHeight="false" outlineLevel="0" collapsed="false">
      <c r="A115" s="8" t="n">
        <v>104</v>
      </c>
      <c r="B115" s="1" t="s">
        <v>163</v>
      </c>
      <c r="C115" s="0"/>
      <c r="D115" s="19" t="n">
        <v>15</v>
      </c>
      <c r="E115" s="19" t="n">
        <v>107</v>
      </c>
      <c r="F115" s="19" t="n">
        <v>1</v>
      </c>
      <c r="G115" s="19" t="n">
        <v>2</v>
      </c>
      <c r="H115" s="19" t="n">
        <v>0</v>
      </c>
      <c r="I115" s="19" t="n">
        <v>1</v>
      </c>
      <c r="J115" s="19" t="n">
        <v>17</v>
      </c>
      <c r="K115" s="19" t="n">
        <v>87</v>
      </c>
      <c r="L115" s="22" t="n">
        <f aca="false">SUM(C115:K115)</f>
        <v>230</v>
      </c>
      <c r="M115" s="22" t="n">
        <v>0</v>
      </c>
      <c r="N115" s="22" t="n">
        <v>307</v>
      </c>
    </row>
    <row r="116" customFormat="false" ht="11.25" hidden="false" customHeight="false" outlineLevel="0" collapsed="false">
      <c r="A116" s="8" t="n">
        <v>105</v>
      </c>
      <c r="B116" s="1" t="s">
        <v>163</v>
      </c>
      <c r="C116" s="0"/>
      <c r="D116" s="19" t="n">
        <v>7</v>
      </c>
      <c r="E116" s="19" t="n">
        <v>96</v>
      </c>
      <c r="F116" s="19" t="n">
        <v>1</v>
      </c>
      <c r="G116" s="19" t="n">
        <v>0</v>
      </c>
      <c r="H116" s="19" t="n">
        <v>1</v>
      </c>
      <c r="I116" s="19" t="n">
        <v>1</v>
      </c>
      <c r="J116" s="19" t="n">
        <v>13</v>
      </c>
      <c r="K116" s="19" t="n">
        <v>95</v>
      </c>
      <c r="L116" s="22" t="n">
        <f aca="false">SUM(C116:K116)</f>
        <v>214</v>
      </c>
      <c r="M116" s="22" t="n">
        <v>0</v>
      </c>
      <c r="N116" s="22" t="n">
        <v>338</v>
      </c>
    </row>
    <row r="117" customFormat="false" ht="11.25" hidden="false" customHeight="false" outlineLevel="0" collapsed="false">
      <c r="A117" s="8" t="n">
        <v>106</v>
      </c>
      <c r="B117" s="1" t="s">
        <v>163</v>
      </c>
      <c r="C117" s="0"/>
      <c r="D117" s="19" t="n">
        <v>15</v>
      </c>
      <c r="E117" s="19" t="n">
        <v>128</v>
      </c>
      <c r="F117" s="19" t="n">
        <v>2</v>
      </c>
      <c r="G117" s="19" t="n">
        <v>3</v>
      </c>
      <c r="H117" s="19" t="n">
        <v>0</v>
      </c>
      <c r="I117" s="19" t="n">
        <v>0</v>
      </c>
      <c r="J117" s="19" t="n">
        <v>14</v>
      </c>
      <c r="K117" s="19" t="n">
        <v>107</v>
      </c>
      <c r="L117" s="22" t="n">
        <f aca="false">SUM(C117:K117)</f>
        <v>269</v>
      </c>
      <c r="M117" s="22" t="n">
        <v>1</v>
      </c>
      <c r="N117" s="22" t="n">
        <v>349</v>
      </c>
    </row>
    <row r="118" customFormat="false" ht="11.25" hidden="false" customHeight="false" outlineLevel="0" collapsed="false">
      <c r="A118" s="8" t="n">
        <v>107</v>
      </c>
      <c r="B118" s="1" t="s">
        <v>163</v>
      </c>
      <c r="C118" s="0"/>
      <c r="D118" s="19" t="n">
        <v>8</v>
      </c>
      <c r="E118" s="19" t="n">
        <v>100</v>
      </c>
      <c r="F118" s="19" t="n">
        <v>0</v>
      </c>
      <c r="G118" s="19" t="n">
        <v>2</v>
      </c>
      <c r="H118" s="19" t="n">
        <v>0</v>
      </c>
      <c r="I118" s="19" t="n">
        <v>0</v>
      </c>
      <c r="J118" s="19" t="n">
        <v>10</v>
      </c>
      <c r="K118" s="19" t="n">
        <v>75</v>
      </c>
      <c r="L118" s="22" t="n">
        <f aca="false">SUM(C118:K118)</f>
        <v>195</v>
      </c>
      <c r="M118" s="22" t="n">
        <v>0</v>
      </c>
      <c r="N118" s="22" t="n">
        <v>286</v>
      </c>
    </row>
    <row r="119" customFormat="false" ht="11.25" hidden="false" customHeight="false" outlineLevel="0" collapsed="false">
      <c r="A119" s="8" t="n">
        <v>108</v>
      </c>
      <c r="B119" s="1" t="s">
        <v>163</v>
      </c>
      <c r="C119" s="0"/>
      <c r="D119" s="19" t="n">
        <v>21</v>
      </c>
      <c r="E119" s="19" t="n">
        <v>162</v>
      </c>
      <c r="F119" s="19" t="n">
        <v>2</v>
      </c>
      <c r="G119" s="19" t="n">
        <v>3</v>
      </c>
      <c r="H119" s="19" t="n">
        <v>0</v>
      </c>
      <c r="I119" s="19" t="n">
        <v>3</v>
      </c>
      <c r="J119" s="19" t="n">
        <v>15</v>
      </c>
      <c r="K119" s="19" t="n">
        <v>69</v>
      </c>
      <c r="L119" s="22" t="n">
        <f aca="false">SUM(C119:K119)</f>
        <v>275</v>
      </c>
      <c r="M119" s="22" t="n">
        <v>2</v>
      </c>
      <c r="N119" s="22" t="n">
        <v>377</v>
      </c>
    </row>
    <row r="120" customFormat="false" ht="11.25" hidden="false" customHeight="false" outlineLevel="0" collapsed="false">
      <c r="A120" s="8" t="n">
        <v>109</v>
      </c>
      <c r="B120" s="1" t="s">
        <v>163</v>
      </c>
      <c r="C120" s="0"/>
      <c r="D120" s="19" t="n">
        <v>8</v>
      </c>
      <c r="E120" s="19" t="n">
        <v>142</v>
      </c>
      <c r="F120" s="19" t="n">
        <v>3</v>
      </c>
      <c r="G120" s="19" t="n">
        <v>2</v>
      </c>
      <c r="H120" s="19" t="n">
        <v>0</v>
      </c>
      <c r="I120" s="19" t="n">
        <v>0</v>
      </c>
      <c r="J120" s="19" t="n">
        <v>24</v>
      </c>
      <c r="K120" s="19" t="n">
        <v>104</v>
      </c>
      <c r="L120" s="22" t="n">
        <f aca="false">SUM(C120:K120)</f>
        <v>283</v>
      </c>
      <c r="M120" s="22" t="n">
        <v>0</v>
      </c>
      <c r="N120" s="22" t="n">
        <v>451</v>
      </c>
    </row>
    <row r="121" customFormat="false" ht="11.25" hidden="false" customHeight="false" outlineLevel="0" collapsed="false">
      <c r="A121" s="8" t="n">
        <v>110</v>
      </c>
      <c r="B121" s="1" t="s">
        <v>163</v>
      </c>
      <c r="C121" s="0"/>
      <c r="D121" s="19" t="n">
        <v>23</v>
      </c>
      <c r="E121" s="19" t="n">
        <v>100</v>
      </c>
      <c r="F121" s="19" t="n">
        <v>0</v>
      </c>
      <c r="G121" s="19" t="n">
        <v>3</v>
      </c>
      <c r="H121" s="19" t="n">
        <v>0</v>
      </c>
      <c r="I121" s="19" t="n">
        <v>1</v>
      </c>
      <c r="J121" s="19" t="n">
        <v>10</v>
      </c>
      <c r="K121" s="19" t="n">
        <v>79</v>
      </c>
      <c r="L121" s="22" t="n">
        <f aca="false">SUM(C121:K121)</f>
        <v>216</v>
      </c>
      <c r="M121" s="22" t="n">
        <v>1</v>
      </c>
      <c r="N121" s="22" t="n">
        <v>317</v>
      </c>
    </row>
    <row r="122" customFormat="false" ht="11.25" hidden="false" customHeight="false" outlineLevel="0" collapsed="false">
      <c r="A122" s="8" t="n">
        <v>111</v>
      </c>
      <c r="B122" s="1" t="s">
        <v>163</v>
      </c>
      <c r="C122" s="0"/>
      <c r="D122" s="19" t="n">
        <v>12</v>
      </c>
      <c r="E122" s="19" t="n">
        <v>89</v>
      </c>
      <c r="F122" s="19" t="n">
        <v>3</v>
      </c>
      <c r="G122" s="19" t="n">
        <v>1</v>
      </c>
      <c r="H122" s="19" t="n">
        <v>0</v>
      </c>
      <c r="I122" s="19" t="n">
        <v>1</v>
      </c>
      <c r="J122" s="19" t="n">
        <v>16</v>
      </c>
      <c r="K122" s="19" t="n">
        <v>42</v>
      </c>
      <c r="L122" s="22" t="n">
        <f aca="false">SUM(C122:K122)</f>
        <v>164</v>
      </c>
      <c r="M122" s="22" t="n">
        <v>1</v>
      </c>
      <c r="N122" s="22" t="n">
        <v>344</v>
      </c>
    </row>
    <row r="123" customFormat="false" ht="11.25" hidden="false" customHeight="false" outlineLevel="0" collapsed="false">
      <c r="A123" s="8" t="n">
        <v>112</v>
      </c>
      <c r="B123" s="1" t="s">
        <v>163</v>
      </c>
      <c r="C123" s="0"/>
      <c r="D123" s="19" t="n">
        <v>20</v>
      </c>
      <c r="E123" s="19" t="n">
        <v>114</v>
      </c>
      <c r="F123" s="19" t="n">
        <v>0</v>
      </c>
      <c r="G123" s="19" t="n">
        <v>2</v>
      </c>
      <c r="H123" s="19" t="n">
        <v>0</v>
      </c>
      <c r="I123" s="19" t="n">
        <v>3</v>
      </c>
      <c r="J123" s="19" t="n">
        <v>18</v>
      </c>
      <c r="K123" s="19" t="n">
        <v>58</v>
      </c>
      <c r="L123" s="22" t="n">
        <f aca="false">SUM(C123:K123)</f>
        <v>215</v>
      </c>
      <c r="M123" s="22" t="n">
        <v>0</v>
      </c>
      <c r="N123" s="22" t="n">
        <v>378</v>
      </c>
    </row>
    <row r="124" customFormat="false" ht="12" hidden="false" customHeight="false" outlineLevel="0" collapsed="false">
      <c r="B124" s="0"/>
      <c r="C124" s="0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</row>
    <row r="125" customFormat="false" ht="11.25" hidden="false" customHeight="false" outlineLevel="0" collapsed="false">
      <c r="B125" s="23" t="s">
        <v>166</v>
      </c>
      <c r="C125" s="24"/>
      <c r="D125" s="25" t="n">
        <f aca="false">SUM(D5:D124)</f>
        <v>1267</v>
      </c>
      <c r="E125" s="25" t="n">
        <f aca="false">SUM(E5:E124)</f>
        <v>10574</v>
      </c>
      <c r="F125" s="25" t="n">
        <f aca="false">SUM(F5:F124)</f>
        <v>123</v>
      </c>
      <c r="G125" s="25" t="n">
        <f aca="false">SUM(G5:G124)</f>
        <v>213</v>
      </c>
      <c r="H125" s="25" t="n">
        <f aca="false">SUM(H5:H124)</f>
        <v>95</v>
      </c>
      <c r="I125" s="25" t="n">
        <f aca="false">SUM(I5:I124)</f>
        <v>117</v>
      </c>
      <c r="J125" s="25" t="n">
        <f aca="false">SUM(J5:J124)</f>
        <v>1399</v>
      </c>
      <c r="K125" s="25" t="n">
        <f aca="false">SUM(K5:K124)</f>
        <v>9264</v>
      </c>
      <c r="L125" s="25" t="n">
        <f aca="false">SUM(L5:L124)</f>
        <v>23052</v>
      </c>
      <c r="M125" s="25" t="n">
        <f aca="false">SUM(M5:M124)</f>
        <v>98</v>
      </c>
      <c r="N125" s="25" t="n">
        <f aca="false">SUM(N5:N124)</f>
        <v>32719</v>
      </c>
    </row>
    <row r="126" customFormat="false" ht="11.25" hidden="false" customHeight="false" outlineLevel="0" collapsed="false">
      <c r="B126" s="0"/>
      <c r="C126" s="0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</row>
    <row r="127" customFormat="false" ht="11.25" hidden="false" customHeight="false" outlineLevel="0" collapsed="false">
      <c r="B127" s="1" t="s">
        <v>167</v>
      </c>
      <c r="C127" s="0"/>
      <c r="D127" s="19" t="n">
        <v>3</v>
      </c>
      <c r="E127" s="19" t="n">
        <v>49</v>
      </c>
      <c r="F127" s="19" t="n">
        <v>5</v>
      </c>
      <c r="G127" s="19" t="n">
        <v>8</v>
      </c>
      <c r="H127" s="19" t="n">
        <v>1</v>
      </c>
      <c r="I127" s="19" t="n">
        <v>2</v>
      </c>
      <c r="J127" s="19" t="n">
        <v>10</v>
      </c>
      <c r="K127" s="19" t="n">
        <v>18</v>
      </c>
      <c r="L127" s="19" t="n">
        <f aca="false">SUM(C127:K127)</f>
        <v>96</v>
      </c>
      <c r="M127" s="19" t="n">
        <v>7</v>
      </c>
      <c r="N127" s="19"/>
    </row>
    <row r="128" customFormat="false" ht="11.25" hidden="false" customHeight="false" outlineLevel="0" collapsed="false">
      <c r="B128" s="1" t="s">
        <v>168</v>
      </c>
      <c r="C128" s="0"/>
      <c r="D128" s="19" t="n">
        <v>5</v>
      </c>
      <c r="E128" s="19" t="n">
        <v>47</v>
      </c>
      <c r="F128" s="19" t="n">
        <v>2</v>
      </c>
      <c r="G128" s="19" t="n">
        <v>3</v>
      </c>
      <c r="H128" s="19" t="n">
        <v>0</v>
      </c>
      <c r="I128" s="19" t="n">
        <v>1</v>
      </c>
      <c r="J128" s="19" t="n">
        <v>8</v>
      </c>
      <c r="K128" s="19" t="n">
        <v>42</v>
      </c>
      <c r="L128" s="19" t="n">
        <f aca="false">SUM(C128:K128)</f>
        <v>108</v>
      </c>
      <c r="M128" s="19" t="n">
        <v>0</v>
      </c>
      <c r="N128" s="19"/>
    </row>
    <row r="129" customFormat="false" ht="11.25" hidden="false" customHeight="false" outlineLevel="0" collapsed="false">
      <c r="B129" s="1" t="s">
        <v>169</v>
      </c>
      <c r="C129" s="0"/>
      <c r="D129" s="19" t="n">
        <v>14</v>
      </c>
      <c r="E129" s="19" t="n">
        <v>62</v>
      </c>
      <c r="F129" s="19" t="n">
        <v>2</v>
      </c>
      <c r="G129" s="19" t="n">
        <v>0</v>
      </c>
      <c r="H129" s="19" t="n">
        <v>0</v>
      </c>
      <c r="I129" s="19" t="n">
        <v>3</v>
      </c>
      <c r="J129" s="19" t="n">
        <v>8</v>
      </c>
      <c r="K129" s="19" t="n">
        <v>59</v>
      </c>
      <c r="L129" s="19" t="n">
        <f aca="false">SUM(C129:K129)</f>
        <v>148</v>
      </c>
      <c r="M129" s="19" t="n">
        <v>10</v>
      </c>
      <c r="N129" s="19"/>
    </row>
    <row r="130" customFormat="false" ht="11.25" hidden="false" customHeight="false" outlineLevel="0" collapsed="false">
      <c r="B130" s="1" t="s">
        <v>170</v>
      </c>
      <c r="C130" s="0"/>
      <c r="D130" s="19" t="n">
        <v>0</v>
      </c>
      <c r="E130" s="19" t="n">
        <v>6</v>
      </c>
      <c r="F130" s="19" t="n">
        <v>0</v>
      </c>
      <c r="G130" s="19" t="n">
        <v>0</v>
      </c>
      <c r="H130" s="19" t="n">
        <v>0</v>
      </c>
      <c r="I130" s="19" t="n">
        <v>0</v>
      </c>
      <c r="J130" s="19" t="n">
        <v>2</v>
      </c>
      <c r="K130" s="19" t="n">
        <v>8</v>
      </c>
      <c r="L130" s="19" t="n">
        <f aca="false">SUM(C130:K130)</f>
        <v>16</v>
      </c>
      <c r="M130" s="19" t="n">
        <v>0</v>
      </c>
      <c r="N130" s="19"/>
    </row>
    <row r="131" customFormat="false" ht="11.25" hidden="false" customHeight="false" outlineLevel="0" collapsed="false">
      <c r="B131" s="1" t="s">
        <v>171</v>
      </c>
      <c r="C131" s="0"/>
      <c r="D131" s="19" t="n">
        <v>0</v>
      </c>
      <c r="E131" s="19" t="n">
        <v>59</v>
      </c>
      <c r="F131" s="19" t="n">
        <v>0</v>
      </c>
      <c r="G131" s="19" t="n">
        <v>0</v>
      </c>
      <c r="H131" s="19" t="n">
        <v>0</v>
      </c>
      <c r="I131" s="19" t="n">
        <v>0</v>
      </c>
      <c r="J131" s="19" t="n">
        <v>5</v>
      </c>
      <c r="K131" s="19" t="n">
        <v>42</v>
      </c>
      <c r="L131" s="19" t="n">
        <f aca="false">SUM(C131:K131)</f>
        <v>106</v>
      </c>
      <c r="M131" s="19" t="n">
        <v>0</v>
      </c>
      <c r="N131" s="19"/>
    </row>
    <row r="132" customFormat="false" ht="11.25" hidden="false" customHeight="false" outlineLevel="0" collapsed="false">
      <c r="B132" s="1" t="s">
        <v>172</v>
      </c>
      <c r="C132" s="0"/>
      <c r="D132" s="19" t="n">
        <v>0</v>
      </c>
      <c r="E132" s="19" t="n">
        <v>15</v>
      </c>
      <c r="F132" s="19" t="n">
        <v>1</v>
      </c>
      <c r="G132" s="19" t="n">
        <v>0</v>
      </c>
      <c r="H132" s="19" t="n">
        <v>0</v>
      </c>
      <c r="I132" s="19" t="n">
        <v>0</v>
      </c>
      <c r="J132" s="19" t="n">
        <v>2</v>
      </c>
      <c r="K132" s="19" t="n">
        <v>7</v>
      </c>
      <c r="L132" s="19" t="n">
        <f aca="false">SUM(C132:K132)</f>
        <v>25</v>
      </c>
      <c r="M132" s="19" t="n">
        <v>0</v>
      </c>
      <c r="N132" s="19"/>
    </row>
    <row r="133" customFormat="false" ht="12" hidden="false" customHeight="false" outlineLevel="0" collapsed="false">
      <c r="B133" s="0"/>
      <c r="C133" s="0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</row>
    <row r="134" customFormat="false" ht="11.25" hidden="false" customHeight="false" outlineLevel="0" collapsed="false">
      <c r="B134" s="23" t="s">
        <v>173</v>
      </c>
      <c r="C134" s="24"/>
      <c r="D134" s="25" t="n">
        <f aca="false">SUM(D125:D133)</f>
        <v>1289</v>
      </c>
      <c r="E134" s="25" t="n">
        <f aca="false">SUM(E125:E133)</f>
        <v>10812</v>
      </c>
      <c r="F134" s="25" t="n">
        <f aca="false">SUM(F125:F133)</f>
        <v>133</v>
      </c>
      <c r="G134" s="25" t="n">
        <f aca="false">SUM(G125:G133)</f>
        <v>224</v>
      </c>
      <c r="H134" s="25" t="n">
        <f aca="false">SUM(H125:H133)</f>
        <v>96</v>
      </c>
      <c r="I134" s="25" t="n">
        <f aca="false">SUM(I125:I133)</f>
        <v>123</v>
      </c>
      <c r="J134" s="25" t="n">
        <f aca="false">SUM(J125:J133)</f>
        <v>1434</v>
      </c>
      <c r="K134" s="25" t="n">
        <f aca="false">SUM(K125:K133)</f>
        <v>9440</v>
      </c>
      <c r="L134" s="25" t="n">
        <f aca="false">SUM(L125:L133)</f>
        <v>23551</v>
      </c>
      <c r="M134" s="25" t="n">
        <f aca="false">SUM(M125:M133)</f>
        <v>115</v>
      </c>
      <c r="N134" s="25" t="n">
        <f aca="false">SUM(N125:N133)</f>
        <v>32719</v>
      </c>
    </row>
    <row r="135" customFormat="false" ht="11.25" hidden="false" customHeight="false" outlineLevel="0" collapsed="false">
      <c r="B135" s="8" t="s">
        <v>174</v>
      </c>
      <c r="C135" s="0"/>
      <c r="D135" s="13" t="n">
        <f aca="false">IF($D$147&gt;0,D134/$D$147,0)</f>
        <v>0.054732283130228</v>
      </c>
      <c r="E135" s="13" t="n">
        <f aca="false">IF($D$147&gt;0,E134/$D$147,0)</f>
        <v>0.459088786038809</v>
      </c>
      <c r="F135" s="13" t="n">
        <f aca="false">IF($D$147&gt;0,F134/$D$147,0)</f>
        <v>0.00564731858519808</v>
      </c>
      <c r="G135" s="13" t="n">
        <f aca="false">IF($D$147&gt;0,G134/$D$147,0)</f>
        <v>0.0095112734066494</v>
      </c>
      <c r="H135" s="13" t="n">
        <f aca="false">IF($D$147&gt;0,H134/$D$147,0)</f>
        <v>0.00407626003142117</v>
      </c>
      <c r="I135" s="13" t="n">
        <f aca="false">IF($D$147&gt;0,I134/$D$147,0)</f>
        <v>0.00522270816525838</v>
      </c>
      <c r="J135" s="13" t="n">
        <f aca="false">IF($D$147&gt;0,J134/$D$147,0)</f>
        <v>0.0608891342193537</v>
      </c>
      <c r="K135" s="13" t="n">
        <f aca="false">IF($D$147&gt;0,K134/$D$147,0)</f>
        <v>0.400832236423082</v>
      </c>
    </row>
    <row r="136" customFormat="false" ht="11.25" hidden="false" customHeight="false" outlineLevel="0" collapsed="false">
      <c r="B136" s="0"/>
      <c r="C136" s="0"/>
      <c r="D136" s="0"/>
      <c r="E136" s="0"/>
      <c r="F136" s="0"/>
      <c r="G136" s="0"/>
      <c r="H136" s="0"/>
      <c r="I136" s="0"/>
    </row>
    <row r="137" customFormat="false" ht="12" hidden="false" customHeight="false" outlineLevel="0" collapsed="false">
      <c r="B137" s="12" t="s">
        <v>175</v>
      </c>
      <c r="C137" s="12"/>
      <c r="D137" s="26"/>
      <c r="E137" s="6"/>
      <c r="F137" s="6"/>
      <c r="G137" s="6"/>
      <c r="H137" s="6"/>
      <c r="I137" s="4"/>
    </row>
    <row r="138" customFormat="false" ht="11.25" hidden="false" customHeight="false" outlineLevel="0" collapsed="false">
      <c r="B138" s="0"/>
      <c r="C138" s="0"/>
      <c r="D138" s="19"/>
      <c r="E138" s="0"/>
      <c r="F138" s="0"/>
      <c r="G138" s="0"/>
    </row>
    <row r="139" customFormat="false" ht="11.25" hidden="false" customHeight="false" outlineLevel="0" collapsed="false">
      <c r="B139" s="1" t="s">
        <v>176</v>
      </c>
      <c r="C139" s="0"/>
      <c r="D139" s="19" t="n">
        <f aca="false">TotalRegularVotes</f>
        <v>23052</v>
      </c>
      <c r="E139" s="0"/>
      <c r="F139" s="13" t="n">
        <f aca="false">IF(TotalValidVotes&gt;0,TotalRegularVotes/TotalValidVotes,0)</f>
        <v>0.978811940045009</v>
      </c>
      <c r="G139" s="1" t="s">
        <v>177</v>
      </c>
    </row>
    <row r="140" customFormat="false" ht="11.25" hidden="false" customHeight="false" outlineLevel="0" collapsed="false">
      <c r="B140" s="1" t="s">
        <v>167</v>
      </c>
      <c r="C140" s="0"/>
      <c r="D140" s="19" t="n">
        <f aca="false">TotalSP01</f>
        <v>96</v>
      </c>
      <c r="E140" s="0"/>
      <c r="F140" s="13" t="n">
        <f aca="false">IF(TotalValidVotes&gt;0,TotalSP01/TotalValidVotes,0)</f>
        <v>0.00407626003142117</v>
      </c>
      <c r="G140" s="1" t="s">
        <v>177</v>
      </c>
    </row>
    <row r="141" customFormat="false" ht="11.25" hidden="false" customHeight="false" outlineLevel="0" collapsed="false">
      <c r="B141" s="1" t="s">
        <v>168</v>
      </c>
      <c r="C141" s="0"/>
      <c r="D141" s="19" t="n">
        <f aca="false">TotalSP02</f>
        <v>108</v>
      </c>
      <c r="E141" s="0"/>
      <c r="F141" s="13" t="n">
        <f aca="false">IF(TotalValidVotes&gt;0,TotalSP02/TotalValidVotes,0)</f>
        <v>0.00458579253534882</v>
      </c>
      <c r="G141" s="1" t="s">
        <v>177</v>
      </c>
    </row>
    <row r="142" customFormat="false" ht="11.25" hidden="false" customHeight="false" outlineLevel="0" collapsed="false">
      <c r="B142" s="1" t="s">
        <v>169</v>
      </c>
      <c r="C142" s="0"/>
      <c r="D142" s="19" t="n">
        <f aca="false">TotalSP03</f>
        <v>148</v>
      </c>
      <c r="E142" s="0"/>
      <c r="F142" s="13" t="n">
        <f aca="false">IF(TotalValidVotes&gt;0,TotalSP03/TotalValidVotes,0)</f>
        <v>0.00628423421510764</v>
      </c>
      <c r="G142" s="1" t="s">
        <v>177</v>
      </c>
    </row>
    <row r="143" customFormat="false" ht="11.25" hidden="false" customHeight="false" outlineLevel="0" collapsed="false">
      <c r="B143" s="1" t="s">
        <v>170</v>
      </c>
      <c r="C143" s="0"/>
      <c r="D143" s="19" t="n">
        <f aca="false">TotalSP04</f>
        <v>16</v>
      </c>
      <c r="E143" s="0"/>
      <c r="F143" s="13" t="n">
        <f aca="false">IF(TotalValidVotes&gt;0,TotalSP04/TotalValidVotes,0)</f>
        <v>0.000679376671903529</v>
      </c>
      <c r="G143" s="1" t="s">
        <v>177</v>
      </c>
    </row>
    <row r="144" customFormat="false" ht="11.25" hidden="false" customHeight="false" outlineLevel="0" collapsed="false">
      <c r="B144" s="1" t="s">
        <v>171</v>
      </c>
      <c r="C144" s="0"/>
      <c r="D144" s="19" t="n">
        <f aca="false">TotalSP05</f>
        <v>106</v>
      </c>
      <c r="E144" s="0"/>
      <c r="F144" s="13" t="n">
        <f aca="false">IF(TotalValidVotes&gt;0,TotalSP05/TotalValidVotes,0)</f>
        <v>0.00450087045136088</v>
      </c>
      <c r="G144" s="1" t="s">
        <v>177</v>
      </c>
    </row>
    <row r="145" customFormat="false" ht="11.25" hidden="false" customHeight="false" outlineLevel="0" collapsed="false">
      <c r="B145" s="1" t="s">
        <v>172</v>
      </c>
      <c r="C145" s="0"/>
      <c r="D145" s="19" t="n">
        <f aca="false">TotalSP06</f>
        <v>25</v>
      </c>
      <c r="E145" s="0"/>
      <c r="F145" s="13" t="n">
        <f aca="false">IF(TotalValidVotes&gt;0,TotalSP06/TotalValidVotes,0)</f>
        <v>0.00106152604984926</v>
      </c>
      <c r="G145" s="1" t="s">
        <v>177</v>
      </c>
    </row>
    <row r="146" customFormat="false" ht="12" hidden="false" customHeight="false" outlineLevel="0" collapsed="false">
      <c r="B146" s="0"/>
      <c r="C146" s="0"/>
      <c r="D146" s="19"/>
      <c r="E146" s="0"/>
      <c r="F146" s="0"/>
      <c r="G146" s="0"/>
    </row>
    <row r="147" customFormat="false" ht="11.25" hidden="false" customHeight="false" outlineLevel="0" collapsed="false">
      <c r="B147" s="14" t="s">
        <v>177</v>
      </c>
      <c r="C147" s="14"/>
      <c r="D147" s="25" t="n">
        <f aca="false">SUM(D139:D145)</f>
        <v>23551</v>
      </c>
      <c r="E147" s="4"/>
      <c r="F147" s="15"/>
      <c r="G147" s="0"/>
    </row>
    <row r="148" customFormat="false" ht="11.25" hidden="false" customHeight="false" outlineLevel="0" collapsed="false">
      <c r="B148" s="1" t="s">
        <v>178</v>
      </c>
      <c r="D148" s="19" t="n">
        <f aca="false">TotalRejectedBallots</f>
        <v>115</v>
      </c>
      <c r="F148" s="13" t="n">
        <f aca="false">IF(RegisteredVotersVoted&gt;0,TotalRejectedBallots/RegisteredVotersVoted,0)</f>
        <v>0.00485929181103693</v>
      </c>
      <c r="G148" s="1" t="s">
        <v>179</v>
      </c>
    </row>
    <row r="149" customFormat="false" ht="11.25" hidden="false" customHeight="false" outlineLevel="0" collapsed="false">
      <c r="B149" s="1" t="s">
        <v>180</v>
      </c>
      <c r="D149" s="19" t="n">
        <f aca="false">TotalValidVotes+TotalRejectedBallots</f>
        <v>23666</v>
      </c>
      <c r="F149" s="13" t="n">
        <f aca="false">IF(TotalRegisteredVoters&gt;0,RegisteredVotersVoted/TotalRegisteredVoters,0)</f>
        <v>0.723310614627586</v>
      </c>
      <c r="G149" s="1" t="s">
        <v>216</v>
      </c>
    </row>
    <row r="150" customFormat="false" ht="11.25" hidden="false" customHeight="false" outlineLevel="0" collapsed="false">
      <c r="B150" s="0"/>
      <c r="D150" s="19"/>
      <c r="F150" s="13"/>
    </row>
    <row r="151" customFormat="false" ht="11.25" hidden="false" customHeight="false" outlineLevel="0" collapsed="false">
      <c r="B151" s="21" t="s">
        <v>182</v>
      </c>
      <c r="D151" s="1" t="s">
        <v>522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55" activeCellId="1" sqref="H19:H20 A155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4" min="4" style="1" width="10.9336734693878"/>
    <col collapsed="false" hidden="false" max="6" min="5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 customFormat="false" ht="11.25" hidden="false" customHeight="false" outlineLevel="0" collapsed="false">
      <c r="A2" s="0"/>
      <c r="B2" s="0"/>
      <c r="C2" s="0"/>
      <c r="D2" s="3" t="s">
        <v>523</v>
      </c>
      <c r="E2" s="0"/>
      <c r="F2" s="0"/>
      <c r="G2" s="0"/>
      <c r="H2" s="0"/>
      <c r="I2" s="0"/>
      <c r="J2" s="0"/>
      <c r="K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</row>
    <row r="4" customFormat="false" ht="33.75" hidden="false" customHeight="false" outlineLevel="0" collapsed="false">
      <c r="A4" s="10"/>
      <c r="B4" s="9"/>
      <c r="C4" s="9"/>
      <c r="D4" s="20" t="s">
        <v>524</v>
      </c>
      <c r="E4" s="20" t="s">
        <v>525</v>
      </c>
      <c r="F4" s="20" t="s">
        <v>526</v>
      </c>
      <c r="G4" s="20" t="s">
        <v>527</v>
      </c>
      <c r="H4" s="20" t="s">
        <v>528</v>
      </c>
      <c r="I4" s="20" t="s">
        <v>156</v>
      </c>
      <c r="J4" s="20" t="s">
        <v>157</v>
      </c>
      <c r="K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 customFormat="false" ht="11.25" hidden="false" customHeight="false" outlineLevel="0" collapsed="false">
      <c r="A8" s="0"/>
      <c r="B8" s="1" t="s">
        <v>529</v>
      </c>
      <c r="C8" s="0"/>
      <c r="D8" s="19" t="n">
        <v>25</v>
      </c>
      <c r="E8" s="19" t="n">
        <v>383</v>
      </c>
      <c r="F8" s="19" t="n">
        <v>278</v>
      </c>
      <c r="G8" s="19" t="n">
        <v>57</v>
      </c>
      <c r="H8" s="19" t="n">
        <v>8</v>
      </c>
      <c r="I8" s="22" t="n">
        <f aca="false">SUM(C8:H8)</f>
        <v>751</v>
      </c>
      <c r="J8" s="22" t="n">
        <v>7</v>
      </c>
      <c r="K8" s="22"/>
    </row>
    <row r="9" customFormat="false" ht="11.25" hidden="false" customHeight="false" outlineLevel="0" collapsed="false">
      <c r="A9" s="0"/>
      <c r="B9" s="1" t="s">
        <v>530</v>
      </c>
      <c r="C9" s="0"/>
      <c r="D9" s="19" t="n">
        <v>37</v>
      </c>
      <c r="E9" s="19" t="n">
        <v>232</v>
      </c>
      <c r="F9" s="19" t="n">
        <v>110</v>
      </c>
      <c r="G9" s="19" t="n">
        <v>31</v>
      </c>
      <c r="H9" s="19" t="n">
        <v>7</v>
      </c>
      <c r="I9" s="22" t="n">
        <f aca="false">SUM(C9:H9)</f>
        <v>417</v>
      </c>
      <c r="J9" s="22" t="n">
        <v>1</v>
      </c>
      <c r="K9" s="22"/>
    </row>
    <row r="10" customFormat="false" ht="11.25" hidden="false" customHeight="false" outlineLevel="0" collapsed="false">
      <c r="A10" s="0"/>
      <c r="B10" s="1" t="s">
        <v>531</v>
      </c>
      <c r="C10" s="0"/>
      <c r="D10" s="19" t="n">
        <v>10</v>
      </c>
      <c r="E10" s="19" t="n">
        <v>107</v>
      </c>
      <c r="F10" s="19" t="n">
        <v>30</v>
      </c>
      <c r="G10" s="19" t="n">
        <v>8</v>
      </c>
      <c r="H10" s="19" t="n">
        <v>4</v>
      </c>
      <c r="I10" s="22" t="n">
        <f aca="false">SUM(C10:H10)</f>
        <v>159</v>
      </c>
      <c r="J10" s="22" t="n">
        <v>0</v>
      </c>
      <c r="K10" s="22"/>
    </row>
    <row r="11" customFormat="false" ht="11.25" hidden="false" customHeight="false" outlineLevel="0" collapsed="false">
      <c r="A11" s="0"/>
      <c r="B11" s="0"/>
      <c r="C11" s="0"/>
      <c r="D11" s="19"/>
      <c r="E11" s="19"/>
      <c r="F11" s="19"/>
      <c r="G11" s="19"/>
      <c r="H11" s="19"/>
      <c r="I11" s="22"/>
      <c r="J11" s="22"/>
      <c r="K11" s="22"/>
    </row>
    <row r="12" customFormat="false" ht="11.25" hidden="false" customHeight="false" outlineLevel="0" collapsed="false">
      <c r="A12" s="21" t="s">
        <v>161</v>
      </c>
      <c r="B12" s="0"/>
      <c r="C12" s="0"/>
      <c r="D12" s="19"/>
      <c r="E12" s="19"/>
      <c r="F12" s="19"/>
      <c r="G12" s="19"/>
      <c r="H12" s="19"/>
      <c r="I12" s="22"/>
      <c r="J12" s="22"/>
      <c r="K12" s="22"/>
    </row>
    <row r="13" customFormat="false" ht="11.25" hidden="false" customHeight="false" outlineLevel="0" collapsed="false">
      <c r="A13" s="21" t="s">
        <v>162</v>
      </c>
      <c r="B13" s="0"/>
      <c r="C13" s="0"/>
      <c r="D13" s="19"/>
      <c r="E13" s="19"/>
      <c r="F13" s="19"/>
      <c r="G13" s="19"/>
      <c r="H13" s="19"/>
      <c r="I13" s="19"/>
      <c r="J13" s="19"/>
      <c r="K13" s="19"/>
    </row>
    <row r="14" customFormat="false" ht="11.25" hidden="false" customHeight="false" outlineLevel="0" collapsed="false">
      <c r="A14" s="8" t="n">
        <v>1</v>
      </c>
      <c r="B14" s="1" t="s">
        <v>163</v>
      </c>
      <c r="C14" s="0"/>
      <c r="D14" s="19" t="n">
        <v>15</v>
      </c>
      <c r="E14" s="19" t="n">
        <v>117</v>
      </c>
      <c r="F14" s="19" t="n">
        <v>92</v>
      </c>
      <c r="G14" s="19" t="n">
        <v>30</v>
      </c>
      <c r="H14" s="19" t="n">
        <v>10</v>
      </c>
      <c r="I14" s="22" t="n">
        <f aca="false">SUM(C14:H14)</f>
        <v>264</v>
      </c>
      <c r="J14" s="22" t="n">
        <v>2</v>
      </c>
      <c r="K14" s="22" t="n">
        <v>378</v>
      </c>
    </row>
    <row r="15" customFormat="false" ht="11.25" hidden="false" customHeight="false" outlineLevel="0" collapsed="false">
      <c r="A15" s="8" t="n">
        <v>2</v>
      </c>
      <c r="B15" s="1" t="s">
        <v>163</v>
      </c>
      <c r="C15" s="0"/>
      <c r="D15" s="19" t="n">
        <v>23</v>
      </c>
      <c r="E15" s="19" t="n">
        <v>101</v>
      </c>
      <c r="F15" s="19" t="n">
        <v>47</v>
      </c>
      <c r="G15" s="19" t="n">
        <v>28</v>
      </c>
      <c r="H15" s="19" t="n">
        <v>1</v>
      </c>
      <c r="I15" s="22" t="n">
        <f aca="false">SUM(C15:H15)</f>
        <v>200</v>
      </c>
      <c r="J15" s="22" t="n">
        <v>0</v>
      </c>
      <c r="K15" s="22" t="n">
        <v>302</v>
      </c>
    </row>
    <row r="16" customFormat="false" ht="11.25" hidden="false" customHeight="false" outlineLevel="0" collapsed="false">
      <c r="A16" s="8" t="n">
        <v>3</v>
      </c>
      <c r="B16" s="1" t="s">
        <v>163</v>
      </c>
      <c r="C16" s="0"/>
      <c r="D16" s="19" t="n">
        <v>5</v>
      </c>
      <c r="E16" s="19" t="n">
        <v>69</v>
      </c>
      <c r="F16" s="19" t="n">
        <v>28</v>
      </c>
      <c r="G16" s="19" t="n">
        <v>9</v>
      </c>
      <c r="H16" s="19" t="n">
        <v>4</v>
      </c>
      <c r="I16" s="22" t="n">
        <f aca="false">SUM(C16:H16)</f>
        <v>115</v>
      </c>
      <c r="J16" s="22" t="n">
        <v>0</v>
      </c>
      <c r="K16" s="22" t="n">
        <v>171</v>
      </c>
    </row>
    <row r="17" customFormat="false" ht="11.25" hidden="false" customHeight="false" outlineLevel="0" collapsed="false">
      <c r="A17" s="8" t="n">
        <v>4</v>
      </c>
      <c r="B17" s="1" t="s">
        <v>163</v>
      </c>
      <c r="C17" s="0"/>
      <c r="D17" s="19" t="n">
        <v>6</v>
      </c>
      <c r="E17" s="19" t="n">
        <v>78</v>
      </c>
      <c r="F17" s="19" t="n">
        <v>37</v>
      </c>
      <c r="G17" s="19" t="n">
        <v>11</v>
      </c>
      <c r="H17" s="19" t="n">
        <v>5</v>
      </c>
      <c r="I17" s="22" t="n">
        <f aca="false">SUM(C17:H17)</f>
        <v>137</v>
      </c>
      <c r="J17" s="22" t="n">
        <v>0</v>
      </c>
      <c r="K17" s="22" t="n">
        <v>164</v>
      </c>
    </row>
    <row r="18" customFormat="false" ht="11.25" hidden="false" customHeight="false" outlineLevel="0" collapsed="false">
      <c r="A18" s="8" t="n">
        <v>5</v>
      </c>
      <c r="B18" s="1" t="s">
        <v>163</v>
      </c>
      <c r="C18" s="0"/>
      <c r="D18" s="19" t="n">
        <v>14</v>
      </c>
      <c r="E18" s="19" t="n">
        <v>95</v>
      </c>
      <c r="F18" s="19" t="n">
        <v>56</v>
      </c>
      <c r="G18" s="19" t="n">
        <v>12</v>
      </c>
      <c r="H18" s="19" t="n">
        <v>5</v>
      </c>
      <c r="I18" s="22" t="n">
        <f aca="false">SUM(C18:H18)</f>
        <v>182</v>
      </c>
      <c r="J18" s="22" t="n">
        <v>1</v>
      </c>
      <c r="K18" s="22" t="n">
        <v>282</v>
      </c>
    </row>
    <row r="19" customFormat="false" ht="11.25" hidden="false" customHeight="false" outlineLevel="0" collapsed="false">
      <c r="A19" s="8" t="n">
        <v>6</v>
      </c>
      <c r="B19" s="1" t="s">
        <v>163</v>
      </c>
      <c r="C19" s="0"/>
      <c r="D19" s="19" t="n">
        <v>8</v>
      </c>
      <c r="E19" s="19" t="n">
        <v>97</v>
      </c>
      <c r="F19" s="19" t="n">
        <v>57</v>
      </c>
      <c r="G19" s="19" t="n">
        <v>10</v>
      </c>
      <c r="H19" s="19" t="n">
        <v>4</v>
      </c>
      <c r="I19" s="22" t="n">
        <f aca="false">SUM(C19:H19)</f>
        <v>176</v>
      </c>
      <c r="J19" s="22" t="n">
        <v>0</v>
      </c>
      <c r="K19" s="22" t="n">
        <v>258</v>
      </c>
    </row>
    <row r="20" customFormat="false" ht="11.25" hidden="false" customHeight="false" outlineLevel="0" collapsed="false">
      <c r="A20" s="8" t="n">
        <v>7</v>
      </c>
      <c r="B20" s="1" t="s">
        <v>163</v>
      </c>
      <c r="C20" s="0"/>
      <c r="D20" s="19" t="n">
        <v>34</v>
      </c>
      <c r="E20" s="19" t="n">
        <v>162</v>
      </c>
      <c r="F20" s="19" t="n">
        <v>74</v>
      </c>
      <c r="G20" s="19" t="n">
        <v>25</v>
      </c>
      <c r="H20" s="19" t="n">
        <v>14</v>
      </c>
      <c r="I20" s="22" t="n">
        <f aca="false">SUM(C20:H20)</f>
        <v>309</v>
      </c>
      <c r="J20" s="22" t="n">
        <v>1</v>
      </c>
      <c r="K20" s="22" t="n">
        <v>389</v>
      </c>
    </row>
    <row r="21" customFormat="false" ht="11.25" hidden="false" customHeight="false" outlineLevel="0" collapsed="false">
      <c r="A21" s="8" t="n">
        <v>8</v>
      </c>
      <c r="B21" s="1" t="s">
        <v>163</v>
      </c>
      <c r="C21" s="0"/>
      <c r="D21" s="19" t="n">
        <v>5</v>
      </c>
      <c r="E21" s="19" t="n">
        <v>94</v>
      </c>
      <c r="F21" s="19" t="n">
        <v>52</v>
      </c>
      <c r="G21" s="19" t="n">
        <v>18</v>
      </c>
      <c r="H21" s="19" t="n">
        <v>3</v>
      </c>
      <c r="I21" s="22" t="n">
        <f aca="false">SUM(C21:H21)</f>
        <v>172</v>
      </c>
      <c r="J21" s="22" t="n">
        <v>1</v>
      </c>
      <c r="K21" s="22" t="n">
        <v>367</v>
      </c>
    </row>
    <row r="22" customFormat="false" ht="11.25" hidden="false" customHeight="false" outlineLevel="0" collapsed="false">
      <c r="A22" s="8" t="n">
        <v>9</v>
      </c>
      <c r="B22" s="1" t="s">
        <v>163</v>
      </c>
      <c r="C22" s="0"/>
      <c r="D22" s="19" t="n">
        <v>26</v>
      </c>
      <c r="E22" s="19" t="n">
        <v>136</v>
      </c>
      <c r="F22" s="19" t="n">
        <v>71</v>
      </c>
      <c r="G22" s="19" t="n">
        <v>27</v>
      </c>
      <c r="H22" s="19" t="n">
        <v>10</v>
      </c>
      <c r="I22" s="22" t="n">
        <f aca="false">SUM(C22:H22)</f>
        <v>270</v>
      </c>
      <c r="J22" s="22" t="n">
        <v>2</v>
      </c>
      <c r="K22" s="22" t="n">
        <v>409</v>
      </c>
    </row>
    <row r="23" customFormat="false" ht="11.25" hidden="false" customHeight="false" outlineLevel="0" collapsed="false">
      <c r="A23" s="8" t="n">
        <v>10</v>
      </c>
      <c r="B23" s="1" t="s">
        <v>163</v>
      </c>
      <c r="C23" s="0"/>
      <c r="D23" s="19" t="n">
        <v>17</v>
      </c>
      <c r="E23" s="19" t="n">
        <v>89</v>
      </c>
      <c r="F23" s="19" t="n">
        <v>67</v>
      </c>
      <c r="G23" s="19" t="n">
        <v>6</v>
      </c>
      <c r="H23" s="19" t="n">
        <v>2</v>
      </c>
      <c r="I23" s="22" t="n">
        <f aca="false">SUM(C23:H23)</f>
        <v>181</v>
      </c>
      <c r="J23" s="22" t="n">
        <v>0</v>
      </c>
      <c r="K23" s="22" t="n">
        <v>245</v>
      </c>
    </row>
    <row r="24" customFormat="false" ht="11.25" hidden="false" customHeight="false" outlineLevel="0" collapsed="false">
      <c r="A24" s="8" t="n">
        <v>11</v>
      </c>
      <c r="B24" s="1" t="s">
        <v>163</v>
      </c>
      <c r="C24" s="0"/>
      <c r="D24" s="19" t="n">
        <v>10</v>
      </c>
      <c r="E24" s="19" t="n">
        <v>97</v>
      </c>
      <c r="F24" s="19" t="n">
        <v>81</v>
      </c>
      <c r="G24" s="19" t="n">
        <v>15</v>
      </c>
      <c r="H24" s="19" t="n">
        <v>0</v>
      </c>
      <c r="I24" s="22" t="n">
        <f aca="false">SUM(C24:H24)</f>
        <v>203</v>
      </c>
      <c r="J24" s="22" t="n">
        <v>1</v>
      </c>
      <c r="K24" s="22" t="n">
        <v>323</v>
      </c>
    </row>
    <row r="25" customFormat="false" ht="11.25" hidden="false" customHeight="false" outlineLevel="0" collapsed="false">
      <c r="A25" s="8" t="n">
        <v>12</v>
      </c>
      <c r="B25" s="1" t="s">
        <v>163</v>
      </c>
      <c r="C25" s="0"/>
      <c r="D25" s="19" t="n">
        <v>13</v>
      </c>
      <c r="E25" s="19" t="n">
        <v>88</v>
      </c>
      <c r="F25" s="19" t="n">
        <v>30</v>
      </c>
      <c r="G25" s="19" t="n">
        <v>16</v>
      </c>
      <c r="H25" s="19" t="n">
        <v>1</v>
      </c>
      <c r="I25" s="22" t="n">
        <f aca="false">SUM(C25:H25)</f>
        <v>148</v>
      </c>
      <c r="J25" s="22" t="n">
        <v>0</v>
      </c>
      <c r="K25" s="22" t="n">
        <v>219</v>
      </c>
    </row>
    <row r="26" customFormat="false" ht="11.25" hidden="false" customHeight="false" outlineLevel="0" collapsed="false">
      <c r="A26" s="8" t="n">
        <v>13</v>
      </c>
      <c r="B26" s="1" t="s">
        <v>163</v>
      </c>
      <c r="C26" s="0"/>
      <c r="D26" s="19" t="n">
        <v>14</v>
      </c>
      <c r="E26" s="19" t="n">
        <v>122</v>
      </c>
      <c r="F26" s="19" t="n">
        <v>74</v>
      </c>
      <c r="G26" s="19" t="n">
        <v>30</v>
      </c>
      <c r="H26" s="19" t="n">
        <v>4</v>
      </c>
      <c r="I26" s="22" t="n">
        <f aca="false">SUM(C26:H26)</f>
        <v>244</v>
      </c>
      <c r="J26" s="22" t="n">
        <v>0</v>
      </c>
      <c r="K26" s="22" t="n">
        <v>341</v>
      </c>
    </row>
    <row r="27" customFormat="false" ht="11.25" hidden="false" customHeight="false" outlineLevel="0" collapsed="false">
      <c r="A27" s="8" t="n">
        <v>14</v>
      </c>
      <c r="B27" s="1" t="s">
        <v>163</v>
      </c>
      <c r="C27" s="0"/>
      <c r="D27" s="19" t="n">
        <v>16</v>
      </c>
      <c r="E27" s="19" t="n">
        <v>121</v>
      </c>
      <c r="F27" s="19" t="n">
        <v>83</v>
      </c>
      <c r="G27" s="19" t="n">
        <v>21</v>
      </c>
      <c r="H27" s="19" t="n">
        <v>12</v>
      </c>
      <c r="I27" s="22" t="n">
        <f aca="false">SUM(C27:H27)</f>
        <v>253</v>
      </c>
      <c r="J27" s="22" t="n">
        <v>3</v>
      </c>
      <c r="K27" s="22" t="n">
        <v>376</v>
      </c>
    </row>
    <row r="28" customFormat="false" ht="11.25" hidden="false" customHeight="false" outlineLevel="0" collapsed="false">
      <c r="A28" s="8" t="n">
        <v>15</v>
      </c>
      <c r="B28" s="1" t="s">
        <v>163</v>
      </c>
      <c r="C28" s="0"/>
      <c r="D28" s="19" t="n">
        <v>24</v>
      </c>
      <c r="E28" s="19" t="n">
        <v>139</v>
      </c>
      <c r="F28" s="19" t="n">
        <v>85</v>
      </c>
      <c r="G28" s="19" t="n">
        <v>22</v>
      </c>
      <c r="H28" s="19" t="n">
        <v>5</v>
      </c>
      <c r="I28" s="22" t="n">
        <f aca="false">SUM(C28:H28)</f>
        <v>275</v>
      </c>
      <c r="J28" s="22" t="n">
        <v>4</v>
      </c>
      <c r="K28" s="22" t="n">
        <v>396</v>
      </c>
    </row>
    <row r="29" customFormat="false" ht="11.25" hidden="false" customHeight="false" outlineLevel="0" collapsed="false">
      <c r="A29" s="8" t="n">
        <v>16</v>
      </c>
      <c r="B29" s="1" t="s">
        <v>163</v>
      </c>
      <c r="C29" s="0"/>
      <c r="D29" s="19" t="n">
        <v>22</v>
      </c>
      <c r="E29" s="19" t="n">
        <v>157</v>
      </c>
      <c r="F29" s="19" t="n">
        <v>96</v>
      </c>
      <c r="G29" s="19" t="n">
        <v>22</v>
      </c>
      <c r="H29" s="19" t="n">
        <v>6</v>
      </c>
      <c r="I29" s="22" t="n">
        <f aca="false">SUM(C29:H29)</f>
        <v>303</v>
      </c>
      <c r="J29" s="22" t="n">
        <v>5</v>
      </c>
      <c r="K29" s="22" t="n">
        <v>437</v>
      </c>
    </row>
    <row r="30" customFormat="false" ht="11.25" hidden="false" customHeight="false" outlineLevel="0" collapsed="false">
      <c r="A30" s="8" t="n">
        <v>17</v>
      </c>
      <c r="B30" s="1" t="s">
        <v>163</v>
      </c>
      <c r="C30" s="0"/>
      <c r="D30" s="19" t="n">
        <v>11</v>
      </c>
      <c r="E30" s="19" t="n">
        <v>136</v>
      </c>
      <c r="F30" s="19" t="n">
        <v>34</v>
      </c>
      <c r="G30" s="19" t="n">
        <v>14</v>
      </c>
      <c r="H30" s="19" t="n">
        <v>0</v>
      </c>
      <c r="I30" s="22" t="n">
        <f aca="false">SUM(C30:H30)</f>
        <v>195</v>
      </c>
      <c r="J30" s="22" t="n">
        <v>1</v>
      </c>
      <c r="K30" s="22" t="n">
        <v>332</v>
      </c>
    </row>
    <row r="31" customFormat="false" ht="11.25" hidden="false" customHeight="false" outlineLevel="0" collapsed="false">
      <c r="A31" s="8" t="n">
        <v>18</v>
      </c>
      <c r="B31" s="1" t="s">
        <v>163</v>
      </c>
      <c r="C31" s="0"/>
      <c r="D31" s="19" t="n">
        <v>16</v>
      </c>
      <c r="E31" s="19" t="n">
        <v>152</v>
      </c>
      <c r="F31" s="19" t="n">
        <v>59</v>
      </c>
      <c r="G31" s="19" t="n">
        <v>8</v>
      </c>
      <c r="H31" s="19" t="n">
        <v>8</v>
      </c>
      <c r="I31" s="22" t="n">
        <f aca="false">SUM(C31:H31)</f>
        <v>243</v>
      </c>
      <c r="J31" s="22" t="n">
        <v>1</v>
      </c>
      <c r="K31" s="22" t="n">
        <v>365</v>
      </c>
    </row>
    <row r="32" customFormat="false" ht="11.25" hidden="false" customHeight="false" outlineLevel="0" collapsed="false">
      <c r="A32" s="8" t="n">
        <v>19</v>
      </c>
      <c r="B32" s="1" t="s">
        <v>163</v>
      </c>
      <c r="C32" s="0"/>
      <c r="D32" s="19" t="n">
        <v>23</v>
      </c>
      <c r="E32" s="19" t="n">
        <v>171</v>
      </c>
      <c r="F32" s="19" t="n">
        <v>78</v>
      </c>
      <c r="G32" s="19" t="n">
        <v>25</v>
      </c>
      <c r="H32" s="19" t="n">
        <v>10</v>
      </c>
      <c r="I32" s="22" t="n">
        <f aca="false">SUM(C32:H32)</f>
        <v>307</v>
      </c>
      <c r="J32" s="22" t="n">
        <v>2</v>
      </c>
      <c r="K32" s="22" t="n">
        <v>420</v>
      </c>
    </row>
    <row r="33" customFormat="false" ht="11.25" hidden="false" customHeight="false" outlineLevel="0" collapsed="false">
      <c r="A33" s="8" t="n">
        <v>20</v>
      </c>
      <c r="B33" s="1" t="s">
        <v>163</v>
      </c>
      <c r="C33" s="0"/>
      <c r="D33" s="19" t="n">
        <v>3</v>
      </c>
      <c r="E33" s="19" t="n">
        <v>89</v>
      </c>
      <c r="F33" s="19" t="n">
        <v>48</v>
      </c>
      <c r="G33" s="19" t="n">
        <v>16</v>
      </c>
      <c r="H33" s="19" t="n">
        <v>1</v>
      </c>
      <c r="I33" s="22" t="n">
        <f aca="false">SUM(C33:H33)</f>
        <v>157</v>
      </c>
      <c r="J33" s="22" t="n">
        <v>2</v>
      </c>
      <c r="K33" s="22" t="n">
        <v>265</v>
      </c>
    </row>
    <row r="34" customFormat="false" ht="11.25" hidden="false" customHeight="false" outlineLevel="0" collapsed="false">
      <c r="A34" s="8" t="n">
        <v>21</v>
      </c>
      <c r="B34" s="1" t="s">
        <v>163</v>
      </c>
      <c r="C34" s="0"/>
      <c r="D34" s="19" t="n">
        <v>16</v>
      </c>
      <c r="E34" s="19" t="n">
        <v>150</v>
      </c>
      <c r="F34" s="19" t="n">
        <v>55</v>
      </c>
      <c r="G34" s="19" t="n">
        <v>16</v>
      </c>
      <c r="H34" s="19" t="n">
        <v>7</v>
      </c>
      <c r="I34" s="22" t="n">
        <f aca="false">SUM(C34:H34)</f>
        <v>244</v>
      </c>
      <c r="J34" s="22" t="n">
        <v>1</v>
      </c>
      <c r="K34" s="22" t="n">
        <v>322</v>
      </c>
    </row>
    <row r="35" customFormat="false" ht="11.25" hidden="false" customHeight="false" outlineLevel="0" collapsed="false">
      <c r="A35" s="8" t="n">
        <v>22</v>
      </c>
      <c r="B35" s="1" t="s">
        <v>163</v>
      </c>
      <c r="C35" s="0"/>
      <c r="D35" s="19" t="n">
        <v>13</v>
      </c>
      <c r="E35" s="19" t="n">
        <v>119</v>
      </c>
      <c r="F35" s="19" t="n">
        <v>72</v>
      </c>
      <c r="G35" s="19" t="n">
        <v>23</v>
      </c>
      <c r="H35" s="19" t="n">
        <v>5</v>
      </c>
      <c r="I35" s="22" t="n">
        <f aca="false">SUM(C35:H35)</f>
        <v>232</v>
      </c>
      <c r="J35" s="22" t="n">
        <v>1</v>
      </c>
      <c r="K35" s="22" t="n">
        <v>329</v>
      </c>
    </row>
    <row r="36" customFormat="false" ht="11.25" hidden="false" customHeight="false" outlineLevel="0" collapsed="false">
      <c r="A36" s="8" t="n">
        <v>23</v>
      </c>
      <c r="B36" s="1" t="s">
        <v>163</v>
      </c>
      <c r="C36" s="0"/>
      <c r="D36" s="19" t="n">
        <v>12</v>
      </c>
      <c r="E36" s="19" t="n">
        <v>83</v>
      </c>
      <c r="F36" s="19" t="n">
        <v>61</v>
      </c>
      <c r="G36" s="19" t="n">
        <v>13</v>
      </c>
      <c r="H36" s="19" t="n">
        <v>0</v>
      </c>
      <c r="I36" s="22" t="n">
        <f aca="false">SUM(C36:H36)</f>
        <v>169</v>
      </c>
      <c r="J36" s="22" t="n">
        <v>0</v>
      </c>
      <c r="K36" s="22" t="n">
        <v>232</v>
      </c>
    </row>
    <row r="37" customFormat="false" ht="11.25" hidden="false" customHeight="false" outlineLevel="0" collapsed="false">
      <c r="A37" s="8" t="n">
        <v>24</v>
      </c>
      <c r="B37" s="1" t="s">
        <v>163</v>
      </c>
      <c r="C37" s="0"/>
      <c r="D37" s="19" t="n">
        <v>13</v>
      </c>
      <c r="E37" s="19" t="n">
        <v>99</v>
      </c>
      <c r="F37" s="19" t="n">
        <v>68</v>
      </c>
      <c r="G37" s="19" t="n">
        <v>25</v>
      </c>
      <c r="H37" s="19" t="n">
        <v>5</v>
      </c>
      <c r="I37" s="22" t="n">
        <f aca="false">SUM(C37:H37)</f>
        <v>210</v>
      </c>
      <c r="J37" s="22" t="n">
        <v>1</v>
      </c>
      <c r="K37" s="22" t="n">
        <v>284</v>
      </c>
    </row>
    <row r="38" customFormat="false" ht="11.25" hidden="false" customHeight="false" outlineLevel="0" collapsed="false">
      <c r="A38" s="8" t="n">
        <v>25</v>
      </c>
      <c r="B38" s="1" t="s">
        <v>163</v>
      </c>
      <c r="C38" s="0"/>
      <c r="D38" s="19" t="n">
        <v>20</v>
      </c>
      <c r="E38" s="19" t="n">
        <v>91</v>
      </c>
      <c r="F38" s="19" t="n">
        <v>79</v>
      </c>
      <c r="G38" s="19" t="n">
        <v>23</v>
      </c>
      <c r="H38" s="19" t="n">
        <v>2</v>
      </c>
      <c r="I38" s="22" t="n">
        <f aca="false">SUM(C38:H38)</f>
        <v>215</v>
      </c>
      <c r="J38" s="22" t="n">
        <v>0</v>
      </c>
      <c r="K38" s="22" t="n">
        <v>329</v>
      </c>
    </row>
    <row r="39" customFormat="false" ht="11.25" hidden="false" customHeight="false" outlineLevel="0" collapsed="false">
      <c r="A39" s="8" t="n">
        <v>26</v>
      </c>
      <c r="B39" s="1" t="s">
        <v>163</v>
      </c>
      <c r="C39" s="0"/>
      <c r="D39" s="19" t="n">
        <v>12</v>
      </c>
      <c r="E39" s="19" t="n">
        <v>97</v>
      </c>
      <c r="F39" s="19" t="n">
        <v>53</v>
      </c>
      <c r="G39" s="19" t="n">
        <v>22</v>
      </c>
      <c r="H39" s="19" t="n">
        <v>2</v>
      </c>
      <c r="I39" s="22" t="n">
        <f aca="false">SUM(C39:H39)</f>
        <v>186</v>
      </c>
      <c r="J39" s="22" t="n">
        <v>0</v>
      </c>
      <c r="K39" s="22" t="n">
        <v>268</v>
      </c>
    </row>
    <row r="40" customFormat="false" ht="11.25" hidden="false" customHeight="false" outlineLevel="0" collapsed="false">
      <c r="A40" s="8" t="n">
        <v>27</v>
      </c>
      <c r="B40" s="1" t="s">
        <v>163</v>
      </c>
      <c r="C40" s="0"/>
      <c r="D40" s="19" t="n">
        <v>12</v>
      </c>
      <c r="E40" s="19" t="n">
        <v>118</v>
      </c>
      <c r="F40" s="19" t="n">
        <v>111</v>
      </c>
      <c r="G40" s="19" t="n">
        <v>25</v>
      </c>
      <c r="H40" s="19" t="n">
        <v>7</v>
      </c>
      <c r="I40" s="22" t="n">
        <f aca="false">SUM(C40:H40)</f>
        <v>273</v>
      </c>
      <c r="J40" s="22" t="n">
        <v>0</v>
      </c>
      <c r="K40" s="22" t="n">
        <v>342</v>
      </c>
    </row>
    <row r="41" customFormat="false" ht="11.25" hidden="false" customHeight="false" outlineLevel="0" collapsed="false">
      <c r="A41" s="8" t="n">
        <v>28</v>
      </c>
      <c r="B41" s="1" t="s">
        <v>163</v>
      </c>
      <c r="C41" s="0"/>
      <c r="D41" s="19" t="n">
        <v>13</v>
      </c>
      <c r="E41" s="19" t="n">
        <v>100</v>
      </c>
      <c r="F41" s="19" t="n">
        <v>120</v>
      </c>
      <c r="G41" s="19" t="n">
        <v>22</v>
      </c>
      <c r="H41" s="19" t="n">
        <v>10</v>
      </c>
      <c r="I41" s="22" t="n">
        <f aca="false">SUM(C41:H41)</f>
        <v>265</v>
      </c>
      <c r="J41" s="22" t="n">
        <v>0</v>
      </c>
      <c r="K41" s="22" t="n">
        <v>351</v>
      </c>
    </row>
    <row r="42" customFormat="false" ht="11.25" hidden="false" customHeight="false" outlineLevel="0" collapsed="false">
      <c r="A42" s="8" t="n">
        <v>29</v>
      </c>
      <c r="B42" s="1" t="s">
        <v>163</v>
      </c>
      <c r="C42" s="0"/>
      <c r="D42" s="19" t="n">
        <v>12</v>
      </c>
      <c r="E42" s="19" t="n">
        <v>102</v>
      </c>
      <c r="F42" s="19" t="n">
        <v>60</v>
      </c>
      <c r="G42" s="19" t="n">
        <v>21</v>
      </c>
      <c r="H42" s="19" t="n">
        <v>8</v>
      </c>
      <c r="I42" s="22" t="n">
        <f aca="false">SUM(C42:H42)</f>
        <v>203</v>
      </c>
      <c r="J42" s="22" t="n">
        <v>0</v>
      </c>
      <c r="K42" s="22" t="n">
        <v>296</v>
      </c>
    </row>
    <row r="43" customFormat="false" ht="11.25" hidden="false" customHeight="false" outlineLevel="0" collapsed="false">
      <c r="A43" s="8" t="n">
        <v>30</v>
      </c>
      <c r="B43" s="1" t="s">
        <v>163</v>
      </c>
      <c r="C43" s="0"/>
      <c r="D43" s="19" t="n">
        <v>13</v>
      </c>
      <c r="E43" s="19" t="n">
        <v>73</v>
      </c>
      <c r="F43" s="19" t="n">
        <v>70</v>
      </c>
      <c r="G43" s="19" t="n">
        <v>28</v>
      </c>
      <c r="H43" s="19" t="n">
        <v>3</v>
      </c>
      <c r="I43" s="22" t="n">
        <f aca="false">SUM(C43:H43)</f>
        <v>187</v>
      </c>
      <c r="J43" s="22" t="n">
        <v>1</v>
      </c>
      <c r="K43" s="22" t="n">
        <v>242</v>
      </c>
    </row>
    <row r="44" customFormat="false" ht="11.25" hidden="false" customHeight="false" outlineLevel="0" collapsed="false">
      <c r="A44" s="8" t="n">
        <v>31</v>
      </c>
      <c r="B44" s="1" t="s">
        <v>163</v>
      </c>
      <c r="C44" s="0"/>
      <c r="D44" s="19" t="n">
        <v>1</v>
      </c>
      <c r="E44" s="19" t="n">
        <v>47</v>
      </c>
      <c r="F44" s="19" t="n">
        <v>0</v>
      </c>
      <c r="G44" s="19" t="n">
        <v>1</v>
      </c>
      <c r="H44" s="19" t="n">
        <v>1</v>
      </c>
      <c r="I44" s="22" t="n">
        <f aca="false">SUM(C44:H44)</f>
        <v>50</v>
      </c>
      <c r="J44" s="22" t="n">
        <v>1</v>
      </c>
      <c r="K44" s="22" t="n">
        <v>111</v>
      </c>
    </row>
    <row r="45" customFormat="false" ht="11.25" hidden="false" customHeight="false" outlineLevel="0" collapsed="false">
      <c r="A45" s="8" t="n">
        <v>32</v>
      </c>
      <c r="B45" s="1" t="s">
        <v>163</v>
      </c>
      <c r="C45" s="0"/>
      <c r="D45" s="19" t="n">
        <v>10</v>
      </c>
      <c r="E45" s="19" t="n">
        <v>47</v>
      </c>
      <c r="F45" s="19" t="n">
        <v>70</v>
      </c>
      <c r="G45" s="19" t="n">
        <v>24</v>
      </c>
      <c r="H45" s="19" t="n">
        <v>8</v>
      </c>
      <c r="I45" s="22" t="n">
        <f aca="false">SUM(C45:H45)</f>
        <v>159</v>
      </c>
      <c r="J45" s="22" t="n">
        <v>0</v>
      </c>
      <c r="K45" s="22" t="n">
        <v>217</v>
      </c>
    </row>
    <row r="46" customFormat="false" ht="11.25" hidden="false" customHeight="false" outlineLevel="0" collapsed="false">
      <c r="A46" s="8" t="n">
        <v>33</v>
      </c>
      <c r="B46" s="1" t="s">
        <v>163</v>
      </c>
      <c r="C46" s="0"/>
      <c r="D46" s="19" t="n">
        <v>8</v>
      </c>
      <c r="E46" s="19" t="n">
        <v>73</v>
      </c>
      <c r="F46" s="19" t="n">
        <v>64</v>
      </c>
      <c r="G46" s="19" t="n">
        <v>17</v>
      </c>
      <c r="H46" s="19" t="n">
        <v>5</v>
      </c>
      <c r="I46" s="22" t="n">
        <f aca="false">SUM(C46:H46)</f>
        <v>167</v>
      </c>
      <c r="J46" s="22" t="n">
        <v>0</v>
      </c>
      <c r="K46" s="22" t="n">
        <v>249</v>
      </c>
    </row>
    <row r="47" customFormat="false" ht="11.25" hidden="false" customHeight="false" outlineLevel="0" collapsed="false">
      <c r="A47" s="8" t="n">
        <v>34</v>
      </c>
      <c r="B47" s="1" t="s">
        <v>163</v>
      </c>
      <c r="C47" s="0"/>
      <c r="D47" s="19" t="n">
        <v>23</v>
      </c>
      <c r="E47" s="19" t="n">
        <v>158</v>
      </c>
      <c r="F47" s="19" t="n">
        <v>76</v>
      </c>
      <c r="G47" s="19" t="n">
        <v>29</v>
      </c>
      <c r="H47" s="19" t="n">
        <v>6</v>
      </c>
      <c r="I47" s="22" t="n">
        <f aca="false">SUM(C47:H47)</f>
        <v>292</v>
      </c>
      <c r="J47" s="22" t="n">
        <v>2</v>
      </c>
      <c r="K47" s="22" t="n">
        <v>408</v>
      </c>
    </row>
    <row r="48" customFormat="false" ht="11.25" hidden="false" customHeight="false" outlineLevel="0" collapsed="false">
      <c r="A48" s="8" t="n">
        <v>35</v>
      </c>
      <c r="B48" s="1" t="s">
        <v>163</v>
      </c>
      <c r="C48" s="0"/>
      <c r="D48" s="19" t="n">
        <v>34</v>
      </c>
      <c r="E48" s="19" t="n">
        <v>150</v>
      </c>
      <c r="F48" s="19" t="n">
        <v>90</v>
      </c>
      <c r="G48" s="19" t="n">
        <v>21</v>
      </c>
      <c r="H48" s="19" t="n">
        <v>5</v>
      </c>
      <c r="I48" s="22" t="n">
        <f aca="false">SUM(C48:H48)</f>
        <v>300</v>
      </c>
      <c r="J48" s="22" t="n">
        <v>0</v>
      </c>
      <c r="K48" s="22" t="n">
        <v>414</v>
      </c>
    </row>
    <row r="49" customFormat="false" ht="11.25" hidden="false" customHeight="false" outlineLevel="0" collapsed="false">
      <c r="A49" s="8" t="n">
        <v>36</v>
      </c>
      <c r="B49" s="1" t="s">
        <v>163</v>
      </c>
      <c r="C49" s="0"/>
      <c r="D49" s="19" t="n">
        <v>9</v>
      </c>
      <c r="E49" s="19" t="n">
        <v>108</v>
      </c>
      <c r="F49" s="19" t="n">
        <v>67</v>
      </c>
      <c r="G49" s="19" t="n">
        <v>25</v>
      </c>
      <c r="H49" s="19" t="n">
        <v>6</v>
      </c>
      <c r="I49" s="22" t="n">
        <f aca="false">SUM(C49:H49)</f>
        <v>215</v>
      </c>
      <c r="J49" s="22" t="n">
        <v>0</v>
      </c>
      <c r="K49" s="22" t="n">
        <v>274</v>
      </c>
    </row>
    <row r="50" customFormat="false" ht="11.25" hidden="false" customHeight="false" outlineLevel="0" collapsed="false">
      <c r="A50" s="8" t="n">
        <v>37</v>
      </c>
      <c r="B50" s="1" t="s">
        <v>163</v>
      </c>
      <c r="C50" s="0"/>
      <c r="D50" s="19" t="n">
        <v>7</v>
      </c>
      <c r="E50" s="19" t="n">
        <v>53</v>
      </c>
      <c r="F50" s="19" t="n">
        <v>26</v>
      </c>
      <c r="G50" s="19" t="n">
        <v>11</v>
      </c>
      <c r="H50" s="19" t="n">
        <v>0</v>
      </c>
      <c r="I50" s="22" t="n">
        <f aca="false">SUM(C50:H50)</f>
        <v>97</v>
      </c>
      <c r="J50" s="22" t="n">
        <v>0</v>
      </c>
      <c r="K50" s="22" t="n">
        <v>141</v>
      </c>
    </row>
    <row r="51" customFormat="false" ht="11.25" hidden="false" customHeight="false" outlineLevel="0" collapsed="false">
      <c r="A51" s="8" t="n">
        <v>38</v>
      </c>
      <c r="B51" s="1" t="s">
        <v>163</v>
      </c>
      <c r="C51" s="0"/>
      <c r="D51" s="19" t="n">
        <v>9</v>
      </c>
      <c r="E51" s="19" t="n">
        <v>46</v>
      </c>
      <c r="F51" s="19" t="n">
        <v>45</v>
      </c>
      <c r="G51" s="19" t="n">
        <v>17</v>
      </c>
      <c r="H51" s="19" t="n">
        <v>0</v>
      </c>
      <c r="I51" s="22" t="n">
        <f aca="false">SUM(C51:H51)</f>
        <v>117</v>
      </c>
      <c r="J51" s="22" t="n">
        <v>0</v>
      </c>
      <c r="K51" s="22" t="n">
        <v>174</v>
      </c>
    </row>
    <row r="52" customFormat="false" ht="11.25" hidden="false" customHeight="false" outlineLevel="0" collapsed="false">
      <c r="A52" s="8" t="n">
        <v>39</v>
      </c>
      <c r="B52" s="1" t="s">
        <v>163</v>
      </c>
      <c r="C52" s="0"/>
      <c r="D52" s="19" t="n">
        <v>21</v>
      </c>
      <c r="E52" s="19" t="n">
        <v>118</v>
      </c>
      <c r="F52" s="19" t="n">
        <v>100</v>
      </c>
      <c r="G52" s="19" t="n">
        <v>30</v>
      </c>
      <c r="H52" s="19" t="n">
        <v>6</v>
      </c>
      <c r="I52" s="22" t="n">
        <f aca="false">SUM(C52:H52)</f>
        <v>275</v>
      </c>
      <c r="J52" s="22" t="n">
        <v>0</v>
      </c>
      <c r="K52" s="22" t="n">
        <v>360</v>
      </c>
    </row>
    <row r="53" customFormat="false" ht="11.25" hidden="false" customHeight="false" outlineLevel="0" collapsed="false">
      <c r="A53" s="8" t="n">
        <v>40</v>
      </c>
      <c r="B53" s="1" t="s">
        <v>163</v>
      </c>
      <c r="C53" s="0"/>
      <c r="D53" s="19" t="n">
        <v>11</v>
      </c>
      <c r="E53" s="19" t="n">
        <v>95</v>
      </c>
      <c r="F53" s="19" t="n">
        <v>74</v>
      </c>
      <c r="G53" s="19" t="n">
        <v>22</v>
      </c>
      <c r="H53" s="19" t="n">
        <v>3</v>
      </c>
      <c r="I53" s="22" t="n">
        <f aca="false">SUM(C53:H53)</f>
        <v>205</v>
      </c>
      <c r="J53" s="22" t="n">
        <v>1</v>
      </c>
      <c r="K53" s="22" t="n">
        <v>276</v>
      </c>
    </row>
    <row r="54" customFormat="false" ht="11.25" hidden="false" customHeight="false" outlineLevel="0" collapsed="false">
      <c r="A54" s="8" t="n">
        <v>41</v>
      </c>
      <c r="B54" s="1" t="s">
        <v>163</v>
      </c>
      <c r="C54" s="0"/>
      <c r="D54" s="19" t="n">
        <v>14</v>
      </c>
      <c r="E54" s="19" t="n">
        <v>76</v>
      </c>
      <c r="F54" s="19" t="n">
        <v>48</v>
      </c>
      <c r="G54" s="19" t="n">
        <v>20</v>
      </c>
      <c r="H54" s="19" t="n">
        <v>9</v>
      </c>
      <c r="I54" s="22" t="n">
        <f aca="false">SUM(C54:H54)</f>
        <v>167</v>
      </c>
      <c r="J54" s="22" t="n">
        <v>0</v>
      </c>
      <c r="K54" s="22" t="n">
        <v>236</v>
      </c>
    </row>
    <row r="55" customFormat="false" ht="11.25" hidden="false" customHeight="false" outlineLevel="0" collapsed="false">
      <c r="A55" s="8" t="n">
        <v>42</v>
      </c>
      <c r="B55" s="1" t="s">
        <v>163</v>
      </c>
      <c r="C55" s="0"/>
      <c r="D55" s="19" t="n">
        <v>14</v>
      </c>
      <c r="E55" s="19" t="n">
        <v>105</v>
      </c>
      <c r="F55" s="19" t="n">
        <v>53</v>
      </c>
      <c r="G55" s="19" t="n">
        <v>27</v>
      </c>
      <c r="H55" s="19" t="n">
        <v>9</v>
      </c>
      <c r="I55" s="22" t="n">
        <f aca="false">SUM(C55:H55)</f>
        <v>208</v>
      </c>
      <c r="J55" s="22" t="n">
        <v>0</v>
      </c>
      <c r="K55" s="22" t="n">
        <v>330</v>
      </c>
    </row>
    <row r="56" customFormat="false" ht="11.25" hidden="false" customHeight="false" outlineLevel="0" collapsed="false">
      <c r="A56" s="8" t="n">
        <v>43</v>
      </c>
      <c r="B56" s="1" t="s">
        <v>163</v>
      </c>
      <c r="C56" s="0"/>
      <c r="D56" s="19" t="n">
        <v>13</v>
      </c>
      <c r="E56" s="19" t="n">
        <v>139</v>
      </c>
      <c r="F56" s="19" t="n">
        <v>76</v>
      </c>
      <c r="G56" s="19" t="n">
        <v>37</v>
      </c>
      <c r="H56" s="19" t="n">
        <v>9</v>
      </c>
      <c r="I56" s="22" t="n">
        <f aca="false">SUM(C56:H56)</f>
        <v>274</v>
      </c>
      <c r="J56" s="22" t="n">
        <v>0</v>
      </c>
      <c r="K56" s="22" t="n">
        <v>411</v>
      </c>
    </row>
    <row r="57" customFormat="false" ht="11.25" hidden="false" customHeight="false" outlineLevel="0" collapsed="false">
      <c r="A57" s="8" t="n">
        <v>44</v>
      </c>
      <c r="B57" s="1" t="s">
        <v>163</v>
      </c>
      <c r="C57" s="0"/>
      <c r="D57" s="19" t="n">
        <v>18</v>
      </c>
      <c r="E57" s="19" t="n">
        <v>115</v>
      </c>
      <c r="F57" s="19" t="n">
        <v>83</v>
      </c>
      <c r="G57" s="19" t="n">
        <v>42</v>
      </c>
      <c r="H57" s="19" t="n">
        <v>1</v>
      </c>
      <c r="I57" s="22" t="n">
        <f aca="false">SUM(C57:H57)</f>
        <v>259</v>
      </c>
      <c r="J57" s="22" t="n">
        <v>0</v>
      </c>
      <c r="K57" s="22" t="n">
        <v>354</v>
      </c>
    </row>
    <row r="58" customFormat="false" ht="11.25" hidden="false" customHeight="false" outlineLevel="0" collapsed="false">
      <c r="A58" s="8" t="n">
        <v>45</v>
      </c>
      <c r="B58" s="1" t="s">
        <v>163</v>
      </c>
      <c r="C58" s="0"/>
      <c r="D58" s="19" t="n">
        <v>23</v>
      </c>
      <c r="E58" s="19" t="n">
        <v>114</v>
      </c>
      <c r="F58" s="19" t="n">
        <v>70</v>
      </c>
      <c r="G58" s="19" t="n">
        <v>44</v>
      </c>
      <c r="H58" s="19" t="n">
        <v>3</v>
      </c>
      <c r="I58" s="22" t="n">
        <f aca="false">SUM(C58:H58)</f>
        <v>254</v>
      </c>
      <c r="J58" s="22" t="n">
        <v>1</v>
      </c>
      <c r="K58" s="22" t="n">
        <v>327</v>
      </c>
    </row>
    <row r="59" customFormat="false" ht="11.25" hidden="false" customHeight="false" outlineLevel="0" collapsed="false">
      <c r="A59" s="8" t="n">
        <v>46</v>
      </c>
      <c r="B59" s="1" t="s">
        <v>163</v>
      </c>
      <c r="C59" s="0"/>
      <c r="D59" s="19" t="n">
        <v>15</v>
      </c>
      <c r="E59" s="19" t="n">
        <v>98</v>
      </c>
      <c r="F59" s="19" t="n">
        <v>57</v>
      </c>
      <c r="G59" s="19" t="n">
        <v>28</v>
      </c>
      <c r="H59" s="19" t="n">
        <v>4</v>
      </c>
      <c r="I59" s="22" t="n">
        <f aca="false">SUM(C59:H59)</f>
        <v>202</v>
      </c>
      <c r="J59" s="22" t="n">
        <v>0</v>
      </c>
      <c r="K59" s="22" t="n">
        <v>292</v>
      </c>
    </row>
    <row r="60" customFormat="false" ht="11.25" hidden="false" customHeight="false" outlineLevel="0" collapsed="false">
      <c r="A60" s="8" t="n">
        <v>47</v>
      </c>
      <c r="B60" s="1" t="s">
        <v>163</v>
      </c>
      <c r="C60" s="0"/>
      <c r="D60" s="19" t="n">
        <v>9</v>
      </c>
      <c r="E60" s="19" t="n">
        <v>68</v>
      </c>
      <c r="F60" s="19" t="n">
        <v>54</v>
      </c>
      <c r="G60" s="19" t="n">
        <v>27</v>
      </c>
      <c r="H60" s="19" t="n">
        <v>13</v>
      </c>
      <c r="I60" s="22" t="n">
        <f aca="false">SUM(C60:H60)</f>
        <v>171</v>
      </c>
      <c r="J60" s="22" t="n">
        <v>0</v>
      </c>
      <c r="K60" s="22" t="n">
        <v>244</v>
      </c>
    </row>
    <row r="61" customFormat="false" ht="11.25" hidden="false" customHeight="false" outlineLevel="0" collapsed="false">
      <c r="A61" s="8" t="n">
        <v>48</v>
      </c>
      <c r="B61" s="1" t="s">
        <v>163</v>
      </c>
      <c r="C61" s="0"/>
      <c r="D61" s="19" t="n">
        <v>9</v>
      </c>
      <c r="E61" s="19" t="n">
        <v>68</v>
      </c>
      <c r="F61" s="19" t="n">
        <v>102</v>
      </c>
      <c r="G61" s="19" t="n">
        <v>28</v>
      </c>
      <c r="H61" s="19" t="n">
        <v>5</v>
      </c>
      <c r="I61" s="22" t="n">
        <f aca="false">SUM(C61:H61)</f>
        <v>212</v>
      </c>
      <c r="J61" s="22" t="n">
        <v>1</v>
      </c>
      <c r="K61" s="22" t="n">
        <v>262</v>
      </c>
    </row>
    <row r="62" customFormat="false" ht="11.25" hidden="false" customHeight="false" outlineLevel="0" collapsed="false">
      <c r="A62" s="8" t="n">
        <v>49</v>
      </c>
      <c r="B62" s="1" t="s">
        <v>163</v>
      </c>
      <c r="C62" s="0"/>
      <c r="D62" s="19" t="n">
        <v>13</v>
      </c>
      <c r="E62" s="19" t="n">
        <v>87</v>
      </c>
      <c r="F62" s="19" t="n">
        <v>152</v>
      </c>
      <c r="G62" s="19" t="n">
        <v>21</v>
      </c>
      <c r="H62" s="19" t="n">
        <v>7</v>
      </c>
      <c r="I62" s="22" t="n">
        <f aca="false">SUM(C62:H62)</f>
        <v>280</v>
      </c>
      <c r="J62" s="22" t="n">
        <v>0</v>
      </c>
      <c r="K62" s="22" t="n">
        <v>375</v>
      </c>
    </row>
    <row r="63" customFormat="false" ht="11.25" hidden="false" customHeight="false" outlineLevel="0" collapsed="false">
      <c r="A63" s="8" t="n">
        <v>50</v>
      </c>
      <c r="B63" s="1" t="s">
        <v>163</v>
      </c>
      <c r="C63" s="0"/>
      <c r="D63" s="19" t="n">
        <v>13</v>
      </c>
      <c r="E63" s="19" t="n">
        <v>97</v>
      </c>
      <c r="F63" s="19" t="n">
        <v>116</v>
      </c>
      <c r="G63" s="19" t="n">
        <v>22</v>
      </c>
      <c r="H63" s="19" t="n">
        <v>8</v>
      </c>
      <c r="I63" s="22" t="n">
        <f aca="false">SUM(C63:H63)</f>
        <v>256</v>
      </c>
      <c r="J63" s="22" t="n">
        <v>3</v>
      </c>
      <c r="K63" s="22" t="n">
        <v>275</v>
      </c>
    </row>
    <row r="64" customFormat="false" ht="11.25" hidden="false" customHeight="false" outlineLevel="0" collapsed="false">
      <c r="A64" s="8" t="n">
        <v>51</v>
      </c>
      <c r="B64" s="1" t="s">
        <v>163</v>
      </c>
      <c r="C64" s="0"/>
      <c r="D64" s="19" t="n">
        <v>9</v>
      </c>
      <c r="E64" s="19" t="n">
        <v>110</v>
      </c>
      <c r="F64" s="19" t="n">
        <v>95</v>
      </c>
      <c r="G64" s="19" t="n">
        <v>7</v>
      </c>
      <c r="H64" s="19" t="n">
        <v>4</v>
      </c>
      <c r="I64" s="22" t="n">
        <f aca="false">SUM(C64:H64)</f>
        <v>225</v>
      </c>
      <c r="J64" s="22" t="n">
        <v>1</v>
      </c>
      <c r="K64" s="22" t="n">
        <v>314</v>
      </c>
    </row>
    <row r="65" customFormat="false" ht="11.25" hidden="false" customHeight="false" outlineLevel="0" collapsed="false">
      <c r="A65" s="8" t="n">
        <v>52</v>
      </c>
      <c r="B65" s="1" t="s">
        <v>163</v>
      </c>
      <c r="C65" s="0"/>
      <c r="D65" s="19" t="n">
        <v>9</v>
      </c>
      <c r="E65" s="19" t="n">
        <v>39</v>
      </c>
      <c r="F65" s="19" t="n">
        <v>64</v>
      </c>
      <c r="G65" s="19" t="n">
        <v>5</v>
      </c>
      <c r="H65" s="19" t="n">
        <v>9</v>
      </c>
      <c r="I65" s="22" t="n">
        <f aca="false">SUM(C65:H65)</f>
        <v>126</v>
      </c>
      <c r="J65" s="22" t="n">
        <v>0</v>
      </c>
      <c r="K65" s="22" t="n">
        <v>221</v>
      </c>
    </row>
    <row r="66" customFormat="false" ht="11.25" hidden="false" customHeight="false" outlineLevel="0" collapsed="false">
      <c r="A66" s="8" t="n">
        <v>53</v>
      </c>
      <c r="B66" s="1" t="s">
        <v>163</v>
      </c>
      <c r="C66" s="0"/>
      <c r="D66" s="19" t="n">
        <v>12</v>
      </c>
      <c r="E66" s="19" t="n">
        <v>104</v>
      </c>
      <c r="F66" s="19" t="n">
        <v>135</v>
      </c>
      <c r="G66" s="19" t="n">
        <v>28</v>
      </c>
      <c r="H66" s="19" t="n">
        <v>2</v>
      </c>
      <c r="I66" s="22" t="n">
        <f aca="false">SUM(C66:H66)</f>
        <v>281</v>
      </c>
      <c r="J66" s="22" t="n">
        <v>0</v>
      </c>
      <c r="K66" s="22" t="n">
        <v>403</v>
      </c>
    </row>
    <row r="67" customFormat="false" ht="11.25" hidden="false" customHeight="false" outlineLevel="0" collapsed="false">
      <c r="A67" s="8" t="n">
        <v>54</v>
      </c>
      <c r="B67" s="1" t="s">
        <v>163</v>
      </c>
      <c r="C67" s="0"/>
      <c r="D67" s="19" t="n">
        <v>10</v>
      </c>
      <c r="E67" s="19" t="n">
        <v>74</v>
      </c>
      <c r="F67" s="19" t="n">
        <v>104</v>
      </c>
      <c r="G67" s="19" t="n">
        <v>19</v>
      </c>
      <c r="H67" s="19" t="n">
        <v>2</v>
      </c>
      <c r="I67" s="22" t="n">
        <f aca="false">SUM(C67:H67)</f>
        <v>209</v>
      </c>
      <c r="J67" s="22" t="n">
        <v>0</v>
      </c>
      <c r="K67" s="22" t="n">
        <v>284</v>
      </c>
    </row>
    <row r="68" customFormat="false" ht="11.25" hidden="false" customHeight="false" outlineLevel="0" collapsed="false">
      <c r="A68" s="8" t="n">
        <v>55</v>
      </c>
      <c r="B68" s="1" t="s">
        <v>163</v>
      </c>
      <c r="C68" s="0"/>
      <c r="D68" s="19" t="n">
        <v>9</v>
      </c>
      <c r="E68" s="19" t="n">
        <v>78</v>
      </c>
      <c r="F68" s="19" t="n">
        <v>99</v>
      </c>
      <c r="G68" s="19" t="n">
        <v>16</v>
      </c>
      <c r="H68" s="19" t="n">
        <v>5</v>
      </c>
      <c r="I68" s="22" t="n">
        <f aca="false">SUM(C68:H68)</f>
        <v>207</v>
      </c>
      <c r="J68" s="22" t="n">
        <v>0</v>
      </c>
      <c r="K68" s="22" t="n">
        <v>300</v>
      </c>
    </row>
    <row r="69" customFormat="false" ht="11.25" hidden="false" customHeight="false" outlineLevel="0" collapsed="false">
      <c r="A69" s="8" t="n">
        <v>56</v>
      </c>
      <c r="B69" s="1" t="s">
        <v>163</v>
      </c>
      <c r="C69" s="0"/>
      <c r="D69" s="19" t="n">
        <v>11</v>
      </c>
      <c r="E69" s="19" t="n">
        <v>131</v>
      </c>
      <c r="F69" s="19" t="n">
        <v>127</v>
      </c>
      <c r="G69" s="19" t="n">
        <v>36</v>
      </c>
      <c r="H69" s="19" t="n">
        <v>1</v>
      </c>
      <c r="I69" s="22" t="n">
        <f aca="false">SUM(C69:H69)</f>
        <v>306</v>
      </c>
      <c r="J69" s="22" t="n">
        <v>0</v>
      </c>
      <c r="K69" s="22" t="n">
        <v>404</v>
      </c>
    </row>
    <row r="70" customFormat="false" ht="11.25" hidden="false" customHeight="false" outlineLevel="0" collapsed="false">
      <c r="A70" s="8" t="n">
        <v>57</v>
      </c>
      <c r="B70" s="1" t="s">
        <v>163</v>
      </c>
      <c r="C70" s="0"/>
      <c r="D70" s="19" t="n">
        <v>13</v>
      </c>
      <c r="E70" s="19" t="n">
        <v>120</v>
      </c>
      <c r="F70" s="19" t="n">
        <v>74</v>
      </c>
      <c r="G70" s="19" t="n">
        <v>31</v>
      </c>
      <c r="H70" s="19" t="n">
        <v>3</v>
      </c>
      <c r="I70" s="22" t="n">
        <f aca="false">SUM(C70:H70)</f>
        <v>241</v>
      </c>
      <c r="J70" s="22" t="n">
        <v>3</v>
      </c>
      <c r="K70" s="22" t="n">
        <v>347</v>
      </c>
    </row>
    <row r="71" customFormat="false" ht="11.25" hidden="false" customHeight="false" outlineLevel="0" collapsed="false">
      <c r="A71" s="8" t="n">
        <v>58</v>
      </c>
      <c r="B71" s="1" t="s">
        <v>163</v>
      </c>
      <c r="C71" s="0"/>
      <c r="D71" s="19" t="n">
        <v>11</v>
      </c>
      <c r="E71" s="19" t="n">
        <v>108</v>
      </c>
      <c r="F71" s="19" t="n">
        <v>104</v>
      </c>
      <c r="G71" s="19" t="n">
        <v>37</v>
      </c>
      <c r="H71" s="19" t="n">
        <v>4</v>
      </c>
      <c r="I71" s="22" t="n">
        <f aca="false">SUM(C71:H71)</f>
        <v>264</v>
      </c>
      <c r="J71" s="22" t="n">
        <v>1</v>
      </c>
      <c r="K71" s="22" t="n">
        <v>348</v>
      </c>
    </row>
    <row r="72" customFormat="false" ht="11.25" hidden="false" customHeight="false" outlineLevel="0" collapsed="false">
      <c r="A72" s="8" t="n">
        <v>59</v>
      </c>
      <c r="B72" s="1" t="s">
        <v>163</v>
      </c>
      <c r="C72" s="0"/>
      <c r="D72" s="19" t="n">
        <v>11</v>
      </c>
      <c r="E72" s="19" t="n">
        <v>101</v>
      </c>
      <c r="F72" s="19" t="n">
        <v>124</v>
      </c>
      <c r="G72" s="19" t="n">
        <v>15</v>
      </c>
      <c r="H72" s="19" t="n">
        <v>6</v>
      </c>
      <c r="I72" s="22" t="n">
        <f aca="false">SUM(C72:H72)</f>
        <v>257</v>
      </c>
      <c r="J72" s="22" t="n">
        <v>0</v>
      </c>
      <c r="K72" s="22" t="n">
        <v>361</v>
      </c>
    </row>
    <row r="73" customFormat="false" ht="11.25" hidden="false" customHeight="false" outlineLevel="0" collapsed="false">
      <c r="A73" s="8" t="n">
        <v>60</v>
      </c>
      <c r="B73" s="1" t="s">
        <v>163</v>
      </c>
      <c r="C73" s="0"/>
      <c r="D73" s="19" t="n">
        <v>13</v>
      </c>
      <c r="E73" s="19" t="n">
        <v>140</v>
      </c>
      <c r="F73" s="19" t="n">
        <v>117</v>
      </c>
      <c r="G73" s="19" t="n">
        <v>33</v>
      </c>
      <c r="H73" s="19" t="n">
        <v>2</v>
      </c>
      <c r="I73" s="22" t="n">
        <f aca="false">SUM(C73:H73)</f>
        <v>305</v>
      </c>
      <c r="J73" s="22" t="n">
        <v>0</v>
      </c>
      <c r="K73" s="22" t="n">
        <v>383</v>
      </c>
    </row>
    <row r="74" customFormat="false" ht="11.25" hidden="false" customHeight="false" outlineLevel="0" collapsed="false">
      <c r="A74" s="8" t="n">
        <v>61</v>
      </c>
      <c r="B74" s="1" t="s">
        <v>163</v>
      </c>
      <c r="C74" s="0"/>
      <c r="D74" s="19" t="n">
        <v>9</v>
      </c>
      <c r="E74" s="19" t="n">
        <v>86</v>
      </c>
      <c r="F74" s="19" t="n">
        <v>107</v>
      </c>
      <c r="G74" s="19" t="n">
        <v>28</v>
      </c>
      <c r="H74" s="19" t="n">
        <v>7</v>
      </c>
      <c r="I74" s="22" t="n">
        <f aca="false">SUM(C74:H74)</f>
        <v>237</v>
      </c>
      <c r="J74" s="22" t="n">
        <v>2</v>
      </c>
      <c r="K74" s="22" t="n">
        <v>345</v>
      </c>
    </row>
    <row r="75" customFormat="false" ht="11.25" hidden="false" customHeight="false" outlineLevel="0" collapsed="false">
      <c r="A75" s="8" t="n">
        <v>62</v>
      </c>
      <c r="B75" s="1" t="s">
        <v>163</v>
      </c>
      <c r="C75" s="0"/>
      <c r="D75" s="19" t="n">
        <v>11</v>
      </c>
      <c r="E75" s="19" t="n">
        <v>87</v>
      </c>
      <c r="F75" s="19" t="n">
        <v>90</v>
      </c>
      <c r="G75" s="19" t="n">
        <v>31</v>
      </c>
      <c r="H75" s="19" t="n">
        <v>3</v>
      </c>
      <c r="I75" s="22" t="n">
        <f aca="false">SUM(C75:H75)</f>
        <v>222</v>
      </c>
      <c r="J75" s="22" t="n">
        <v>0</v>
      </c>
      <c r="K75" s="22" t="n">
        <v>302</v>
      </c>
    </row>
    <row r="76" customFormat="false" ht="11.25" hidden="false" customHeight="false" outlineLevel="0" collapsed="false">
      <c r="A76" s="8" t="n">
        <v>63</v>
      </c>
      <c r="B76" s="1" t="s">
        <v>163</v>
      </c>
      <c r="C76" s="0"/>
      <c r="D76" s="19" t="n">
        <v>9</v>
      </c>
      <c r="E76" s="19" t="n">
        <v>66</v>
      </c>
      <c r="F76" s="19" t="n">
        <v>42</v>
      </c>
      <c r="G76" s="19" t="n">
        <v>15</v>
      </c>
      <c r="H76" s="19" t="n">
        <v>4</v>
      </c>
      <c r="I76" s="22" t="n">
        <f aca="false">SUM(C76:H76)</f>
        <v>136</v>
      </c>
      <c r="J76" s="22" t="n">
        <v>1</v>
      </c>
      <c r="K76" s="22" t="n">
        <v>199</v>
      </c>
    </row>
    <row r="77" customFormat="false" ht="11.25" hidden="false" customHeight="false" outlineLevel="0" collapsed="false">
      <c r="A77" s="8" t="n">
        <v>64</v>
      </c>
      <c r="B77" s="1" t="s">
        <v>163</v>
      </c>
      <c r="C77" s="0"/>
      <c r="D77" s="19" t="n">
        <v>7</v>
      </c>
      <c r="E77" s="19" t="n">
        <v>88</v>
      </c>
      <c r="F77" s="19" t="n">
        <v>44</v>
      </c>
      <c r="G77" s="19" t="n">
        <v>18</v>
      </c>
      <c r="H77" s="19" t="n">
        <v>4</v>
      </c>
      <c r="I77" s="22" t="n">
        <f aca="false">SUM(C77:H77)</f>
        <v>161</v>
      </c>
      <c r="J77" s="22" t="n">
        <v>0</v>
      </c>
      <c r="K77" s="22" t="n">
        <v>232</v>
      </c>
    </row>
    <row r="78" customFormat="false" ht="11.25" hidden="false" customHeight="false" outlineLevel="0" collapsed="false">
      <c r="A78" s="8" t="n">
        <v>65</v>
      </c>
      <c r="B78" s="1" t="s">
        <v>163</v>
      </c>
      <c r="C78" s="0"/>
      <c r="D78" s="19" t="n">
        <v>7</v>
      </c>
      <c r="E78" s="19" t="n">
        <v>61</v>
      </c>
      <c r="F78" s="19" t="n">
        <v>65</v>
      </c>
      <c r="G78" s="19" t="n">
        <v>21</v>
      </c>
      <c r="H78" s="19" t="n">
        <v>5</v>
      </c>
      <c r="I78" s="22" t="n">
        <f aca="false">SUM(C78:H78)</f>
        <v>159</v>
      </c>
      <c r="J78" s="22" t="n">
        <v>0</v>
      </c>
      <c r="K78" s="22" t="n">
        <v>254</v>
      </c>
    </row>
    <row r="79" customFormat="false" ht="11.25" hidden="false" customHeight="false" outlineLevel="0" collapsed="false">
      <c r="A79" s="8" t="n">
        <v>66</v>
      </c>
      <c r="B79" s="1" t="s">
        <v>163</v>
      </c>
      <c r="C79" s="0"/>
      <c r="D79" s="19" t="n">
        <v>8</v>
      </c>
      <c r="E79" s="19" t="n">
        <v>140</v>
      </c>
      <c r="F79" s="19" t="n">
        <v>71</v>
      </c>
      <c r="G79" s="19" t="n">
        <v>31</v>
      </c>
      <c r="H79" s="19" t="n">
        <v>7</v>
      </c>
      <c r="I79" s="22" t="n">
        <f aca="false">SUM(C79:H79)</f>
        <v>257</v>
      </c>
      <c r="J79" s="22" t="n">
        <v>1</v>
      </c>
      <c r="K79" s="22" t="n">
        <v>350</v>
      </c>
    </row>
    <row r="80" customFormat="false" ht="11.25" hidden="false" customHeight="false" outlineLevel="0" collapsed="false">
      <c r="A80" s="8" t="n">
        <v>67</v>
      </c>
      <c r="B80" s="1" t="s">
        <v>163</v>
      </c>
      <c r="C80" s="0"/>
      <c r="D80" s="19" t="n">
        <v>9</v>
      </c>
      <c r="E80" s="19" t="n">
        <v>163</v>
      </c>
      <c r="F80" s="19" t="n">
        <v>61</v>
      </c>
      <c r="G80" s="19" t="n">
        <v>22</v>
      </c>
      <c r="H80" s="19" t="n">
        <v>4</v>
      </c>
      <c r="I80" s="22" t="n">
        <f aca="false">SUM(C80:H80)</f>
        <v>259</v>
      </c>
      <c r="J80" s="22" t="n">
        <v>2</v>
      </c>
      <c r="K80" s="22" t="n">
        <v>365</v>
      </c>
    </row>
    <row r="81" customFormat="false" ht="11.25" hidden="false" customHeight="false" outlineLevel="0" collapsed="false">
      <c r="A81" s="8" t="n">
        <v>68</v>
      </c>
      <c r="B81" s="1" t="s">
        <v>163</v>
      </c>
      <c r="C81" s="0"/>
      <c r="D81" s="19" t="n">
        <v>12</v>
      </c>
      <c r="E81" s="19" t="n">
        <v>90</v>
      </c>
      <c r="F81" s="19" t="n">
        <v>60</v>
      </c>
      <c r="G81" s="19" t="n">
        <v>22</v>
      </c>
      <c r="H81" s="19" t="n">
        <v>6</v>
      </c>
      <c r="I81" s="22" t="n">
        <f aca="false">SUM(C81:H81)</f>
        <v>190</v>
      </c>
      <c r="J81" s="22" t="n">
        <v>2</v>
      </c>
      <c r="K81" s="22" t="n">
        <v>284</v>
      </c>
    </row>
    <row r="82" customFormat="false" ht="11.25" hidden="false" customHeight="false" outlineLevel="0" collapsed="false">
      <c r="A82" s="8" t="n">
        <v>69</v>
      </c>
      <c r="B82" s="1" t="s">
        <v>163</v>
      </c>
      <c r="C82" s="0"/>
      <c r="D82" s="19" t="n">
        <v>10</v>
      </c>
      <c r="E82" s="19" t="n">
        <v>176</v>
      </c>
      <c r="F82" s="19" t="n">
        <v>45</v>
      </c>
      <c r="G82" s="19" t="n">
        <v>21</v>
      </c>
      <c r="H82" s="19" t="n">
        <v>8</v>
      </c>
      <c r="I82" s="22" t="n">
        <f aca="false">SUM(C82:H82)</f>
        <v>260</v>
      </c>
      <c r="J82" s="22" t="n">
        <v>1</v>
      </c>
      <c r="K82" s="22" t="n">
        <v>417</v>
      </c>
    </row>
    <row r="83" customFormat="false" ht="11.25" hidden="false" customHeight="false" outlineLevel="0" collapsed="false">
      <c r="A83" s="8" t="n">
        <v>70</v>
      </c>
      <c r="B83" s="1" t="s">
        <v>163</v>
      </c>
      <c r="C83" s="0"/>
      <c r="D83" s="19" t="n">
        <v>5</v>
      </c>
      <c r="E83" s="19" t="n">
        <v>58</v>
      </c>
      <c r="F83" s="19" t="n">
        <v>31</v>
      </c>
      <c r="G83" s="19" t="n">
        <v>4</v>
      </c>
      <c r="H83" s="19" t="n">
        <v>2</v>
      </c>
      <c r="I83" s="22" t="n">
        <f aca="false">SUM(C83:H83)</f>
        <v>100</v>
      </c>
      <c r="J83" s="22" t="n">
        <v>1</v>
      </c>
      <c r="K83" s="22" t="n">
        <v>190</v>
      </c>
    </row>
    <row r="84" customFormat="false" ht="11.25" hidden="false" customHeight="false" outlineLevel="0" collapsed="false">
      <c r="A84" s="8" t="n">
        <v>71</v>
      </c>
      <c r="B84" s="1" t="s">
        <v>163</v>
      </c>
      <c r="C84" s="0"/>
      <c r="D84" s="19" t="n">
        <v>4</v>
      </c>
      <c r="E84" s="19" t="n">
        <v>136</v>
      </c>
      <c r="F84" s="19" t="n">
        <v>89</v>
      </c>
      <c r="G84" s="19" t="n">
        <v>21</v>
      </c>
      <c r="H84" s="19" t="n">
        <v>5</v>
      </c>
      <c r="I84" s="22" t="n">
        <f aca="false">SUM(C84:H84)</f>
        <v>255</v>
      </c>
      <c r="J84" s="22" t="n">
        <v>0</v>
      </c>
      <c r="K84" s="22" t="n">
        <v>458</v>
      </c>
    </row>
    <row r="85" customFormat="false" ht="11.25" hidden="false" customHeight="false" outlineLevel="0" collapsed="false">
      <c r="A85" s="8" t="n">
        <v>72</v>
      </c>
      <c r="B85" s="1" t="s">
        <v>163</v>
      </c>
      <c r="C85" s="0"/>
      <c r="D85" s="19" t="n">
        <v>8</v>
      </c>
      <c r="E85" s="19" t="n">
        <v>144</v>
      </c>
      <c r="F85" s="19" t="n">
        <v>55</v>
      </c>
      <c r="G85" s="19" t="n">
        <v>25</v>
      </c>
      <c r="H85" s="19" t="n">
        <v>6</v>
      </c>
      <c r="I85" s="22" t="n">
        <f aca="false">SUM(C85:H85)</f>
        <v>238</v>
      </c>
      <c r="J85" s="22" t="n">
        <v>0</v>
      </c>
      <c r="K85" s="22" t="n">
        <v>339</v>
      </c>
    </row>
    <row r="86" customFormat="false" ht="11.25" hidden="false" customHeight="false" outlineLevel="0" collapsed="false">
      <c r="A86" s="8" t="n">
        <v>73</v>
      </c>
      <c r="B86" s="1" t="s">
        <v>163</v>
      </c>
      <c r="C86" s="0"/>
      <c r="D86" s="19" t="n">
        <v>11</v>
      </c>
      <c r="E86" s="19" t="n">
        <v>100</v>
      </c>
      <c r="F86" s="19" t="n">
        <v>59</v>
      </c>
      <c r="G86" s="19" t="n">
        <v>14</v>
      </c>
      <c r="H86" s="19" t="n">
        <v>1</v>
      </c>
      <c r="I86" s="22" t="n">
        <f aca="false">SUM(C86:H86)</f>
        <v>185</v>
      </c>
      <c r="J86" s="22" t="n">
        <v>0</v>
      </c>
      <c r="K86" s="22" t="n">
        <v>299</v>
      </c>
    </row>
    <row r="87" customFormat="false" ht="11.25" hidden="false" customHeight="false" outlineLevel="0" collapsed="false">
      <c r="A87" s="8" t="n">
        <v>74</v>
      </c>
      <c r="B87" s="1" t="s">
        <v>163</v>
      </c>
      <c r="C87" s="0"/>
      <c r="D87" s="19" t="n">
        <v>9</v>
      </c>
      <c r="E87" s="19" t="n">
        <v>119</v>
      </c>
      <c r="F87" s="19" t="n">
        <v>74</v>
      </c>
      <c r="G87" s="19" t="n">
        <v>22</v>
      </c>
      <c r="H87" s="19" t="n">
        <v>12</v>
      </c>
      <c r="I87" s="22" t="n">
        <f aca="false">SUM(C87:H87)</f>
        <v>236</v>
      </c>
      <c r="J87" s="22" t="n">
        <v>0</v>
      </c>
      <c r="K87" s="22" t="n">
        <v>306</v>
      </c>
    </row>
    <row r="88" customFormat="false" ht="11.25" hidden="false" customHeight="false" outlineLevel="0" collapsed="false">
      <c r="A88" s="8" t="n">
        <v>75</v>
      </c>
      <c r="B88" s="1" t="s">
        <v>163</v>
      </c>
      <c r="C88" s="0"/>
      <c r="D88" s="19" t="n">
        <v>7</v>
      </c>
      <c r="E88" s="19" t="n">
        <v>96</v>
      </c>
      <c r="F88" s="19" t="n">
        <v>57</v>
      </c>
      <c r="G88" s="19" t="n">
        <v>20</v>
      </c>
      <c r="H88" s="19" t="n">
        <v>13</v>
      </c>
      <c r="I88" s="22" t="n">
        <f aca="false">SUM(C88:H88)</f>
        <v>193</v>
      </c>
      <c r="J88" s="22" t="n">
        <v>2</v>
      </c>
      <c r="K88" s="22" t="n">
        <v>326</v>
      </c>
    </row>
    <row r="89" customFormat="false" ht="11.25" hidden="false" customHeight="false" outlineLevel="0" collapsed="false">
      <c r="A89" s="8" t="n">
        <v>76</v>
      </c>
      <c r="B89" s="1" t="s">
        <v>163</v>
      </c>
      <c r="C89" s="0"/>
      <c r="D89" s="19" t="n">
        <v>7</v>
      </c>
      <c r="E89" s="19" t="n">
        <v>107</v>
      </c>
      <c r="F89" s="19" t="n">
        <v>35</v>
      </c>
      <c r="G89" s="19" t="n">
        <v>19</v>
      </c>
      <c r="H89" s="19" t="n">
        <v>2</v>
      </c>
      <c r="I89" s="22" t="n">
        <f aca="false">SUM(C89:H89)</f>
        <v>170</v>
      </c>
      <c r="J89" s="22" t="n">
        <v>2</v>
      </c>
      <c r="K89" s="22" t="n">
        <v>269</v>
      </c>
    </row>
    <row r="90" customFormat="false" ht="11.25" hidden="false" customHeight="false" outlineLevel="0" collapsed="false">
      <c r="A90" s="8" t="n">
        <v>77</v>
      </c>
      <c r="B90" s="1" t="s">
        <v>163</v>
      </c>
      <c r="C90" s="0"/>
      <c r="D90" s="19" t="n">
        <v>13</v>
      </c>
      <c r="E90" s="19" t="n">
        <v>92</v>
      </c>
      <c r="F90" s="19" t="n">
        <v>42</v>
      </c>
      <c r="G90" s="19" t="n">
        <v>21</v>
      </c>
      <c r="H90" s="19" t="n">
        <v>5</v>
      </c>
      <c r="I90" s="22" t="n">
        <f aca="false">SUM(C90:H90)</f>
        <v>173</v>
      </c>
      <c r="J90" s="22" t="n">
        <v>0</v>
      </c>
      <c r="K90" s="22" t="n">
        <v>267</v>
      </c>
    </row>
    <row r="91" customFormat="false" ht="11.25" hidden="false" customHeight="false" outlineLevel="0" collapsed="false">
      <c r="A91" s="8" t="n">
        <v>78</v>
      </c>
      <c r="B91" s="1" t="s">
        <v>163</v>
      </c>
      <c r="C91" s="0"/>
      <c r="D91" s="19" t="n">
        <v>12</v>
      </c>
      <c r="E91" s="19" t="n">
        <v>67</v>
      </c>
      <c r="F91" s="19" t="n">
        <v>45</v>
      </c>
      <c r="G91" s="19" t="n">
        <v>8</v>
      </c>
      <c r="H91" s="19" t="n">
        <v>11</v>
      </c>
      <c r="I91" s="22" t="n">
        <f aca="false">SUM(C91:H91)</f>
        <v>143</v>
      </c>
      <c r="J91" s="22" t="n">
        <v>0</v>
      </c>
      <c r="K91" s="22" t="n">
        <v>242</v>
      </c>
    </row>
    <row r="92" customFormat="false" ht="11.25" hidden="false" customHeight="false" outlineLevel="0" collapsed="false">
      <c r="A92" s="8" t="n">
        <v>79</v>
      </c>
      <c r="B92" s="1" t="s">
        <v>163</v>
      </c>
      <c r="C92" s="0"/>
      <c r="D92" s="19" t="n">
        <v>18</v>
      </c>
      <c r="E92" s="19" t="n">
        <v>98</v>
      </c>
      <c r="F92" s="19" t="n">
        <v>54</v>
      </c>
      <c r="G92" s="19" t="n">
        <v>13</v>
      </c>
      <c r="H92" s="19" t="n">
        <v>6</v>
      </c>
      <c r="I92" s="22" t="n">
        <f aca="false">SUM(C92:H92)</f>
        <v>189</v>
      </c>
      <c r="J92" s="22" t="n">
        <v>0</v>
      </c>
      <c r="K92" s="22" t="n">
        <v>382</v>
      </c>
    </row>
    <row r="93" customFormat="false" ht="11.25" hidden="false" customHeight="false" outlineLevel="0" collapsed="false">
      <c r="A93" s="8" t="n">
        <v>80</v>
      </c>
      <c r="B93" s="1" t="s">
        <v>163</v>
      </c>
      <c r="C93" s="0"/>
      <c r="D93" s="19" t="n">
        <v>13</v>
      </c>
      <c r="E93" s="19" t="n">
        <v>101</v>
      </c>
      <c r="F93" s="19" t="n">
        <v>50</v>
      </c>
      <c r="G93" s="19" t="n">
        <v>24</v>
      </c>
      <c r="H93" s="19" t="n">
        <v>9</v>
      </c>
      <c r="I93" s="22" t="n">
        <f aca="false">SUM(C93:H93)</f>
        <v>197</v>
      </c>
      <c r="J93" s="22" t="n">
        <v>1</v>
      </c>
      <c r="K93" s="22" t="n">
        <v>419</v>
      </c>
    </row>
    <row r="94" customFormat="false" ht="11.25" hidden="false" customHeight="false" outlineLevel="0" collapsed="false">
      <c r="A94" s="8" t="n">
        <v>81</v>
      </c>
      <c r="B94" s="1" t="s">
        <v>163</v>
      </c>
      <c r="C94" s="0"/>
      <c r="D94" s="19" t="n">
        <v>10</v>
      </c>
      <c r="E94" s="19" t="n">
        <v>100</v>
      </c>
      <c r="F94" s="19" t="n">
        <v>68</v>
      </c>
      <c r="G94" s="19" t="n">
        <v>19</v>
      </c>
      <c r="H94" s="19" t="n">
        <v>7</v>
      </c>
      <c r="I94" s="22" t="n">
        <f aca="false">SUM(C94:H94)</f>
        <v>204</v>
      </c>
      <c r="J94" s="22" t="n">
        <v>0</v>
      </c>
      <c r="K94" s="22" t="n">
        <v>333</v>
      </c>
    </row>
    <row r="95" customFormat="false" ht="11.25" hidden="false" customHeight="false" outlineLevel="0" collapsed="false">
      <c r="A95" s="8" t="n">
        <v>82</v>
      </c>
      <c r="B95" s="1" t="s">
        <v>163</v>
      </c>
      <c r="C95" s="0"/>
      <c r="D95" s="19" t="n">
        <v>10</v>
      </c>
      <c r="E95" s="19" t="n">
        <v>93</v>
      </c>
      <c r="F95" s="19" t="n">
        <v>80</v>
      </c>
      <c r="G95" s="19" t="n">
        <v>24</v>
      </c>
      <c r="H95" s="19" t="n">
        <v>8</v>
      </c>
      <c r="I95" s="22" t="n">
        <f aca="false">SUM(C95:H95)</f>
        <v>215</v>
      </c>
      <c r="J95" s="22" t="n">
        <v>0</v>
      </c>
      <c r="K95" s="22" t="n">
        <v>291</v>
      </c>
    </row>
    <row r="96" customFormat="false" ht="11.25" hidden="false" customHeight="false" outlineLevel="0" collapsed="false">
      <c r="A96" s="8" t="n">
        <v>83</v>
      </c>
      <c r="B96" s="1" t="s">
        <v>163</v>
      </c>
      <c r="C96" s="0"/>
      <c r="D96" s="19" t="n">
        <v>14</v>
      </c>
      <c r="E96" s="19" t="n">
        <v>74</v>
      </c>
      <c r="F96" s="19" t="n">
        <v>52</v>
      </c>
      <c r="G96" s="19" t="n">
        <v>20</v>
      </c>
      <c r="H96" s="19" t="n">
        <v>5</v>
      </c>
      <c r="I96" s="22" t="n">
        <f aca="false">SUM(C96:H96)</f>
        <v>165</v>
      </c>
      <c r="J96" s="22" t="n">
        <v>0</v>
      </c>
      <c r="K96" s="22" t="n">
        <v>234</v>
      </c>
    </row>
    <row r="97" customFormat="false" ht="11.25" hidden="false" customHeight="false" outlineLevel="0" collapsed="false">
      <c r="A97" s="8" t="n">
        <v>84</v>
      </c>
      <c r="B97" s="1" t="s">
        <v>163</v>
      </c>
      <c r="C97" s="0"/>
      <c r="D97" s="19" t="n">
        <v>13</v>
      </c>
      <c r="E97" s="19" t="n">
        <v>137</v>
      </c>
      <c r="F97" s="19" t="n">
        <v>53</v>
      </c>
      <c r="G97" s="19" t="n">
        <v>12</v>
      </c>
      <c r="H97" s="19" t="n">
        <v>5</v>
      </c>
      <c r="I97" s="22" t="n">
        <f aca="false">SUM(C97:H97)</f>
        <v>220</v>
      </c>
      <c r="J97" s="22" t="n">
        <v>1</v>
      </c>
      <c r="K97" s="22" t="n">
        <v>305</v>
      </c>
    </row>
    <row r="98" customFormat="false" ht="11.25" hidden="false" customHeight="false" outlineLevel="0" collapsed="false">
      <c r="A98" s="8" t="n">
        <v>85</v>
      </c>
      <c r="B98" s="1" t="s">
        <v>163</v>
      </c>
      <c r="C98" s="0"/>
      <c r="D98" s="19" t="n">
        <v>3</v>
      </c>
      <c r="E98" s="19" t="n">
        <v>63</v>
      </c>
      <c r="F98" s="19" t="n">
        <v>48</v>
      </c>
      <c r="G98" s="19" t="n">
        <v>8</v>
      </c>
      <c r="H98" s="19" t="n">
        <v>4</v>
      </c>
      <c r="I98" s="22" t="n">
        <f aca="false">SUM(C98:H98)</f>
        <v>126</v>
      </c>
      <c r="J98" s="22" t="n">
        <v>1</v>
      </c>
      <c r="K98" s="22" t="n">
        <v>236</v>
      </c>
    </row>
    <row r="99" customFormat="false" ht="11.25" hidden="false" customHeight="false" outlineLevel="0" collapsed="false">
      <c r="A99" s="8" t="n">
        <v>86</v>
      </c>
      <c r="B99" s="1" t="s">
        <v>163</v>
      </c>
      <c r="C99" s="0"/>
      <c r="D99" s="19" t="n">
        <v>13</v>
      </c>
      <c r="E99" s="19" t="n">
        <v>69</v>
      </c>
      <c r="F99" s="19" t="n">
        <v>60</v>
      </c>
      <c r="G99" s="19" t="n">
        <v>14</v>
      </c>
      <c r="H99" s="19" t="n">
        <v>4</v>
      </c>
      <c r="I99" s="22" t="n">
        <f aca="false">SUM(C99:H99)</f>
        <v>160</v>
      </c>
      <c r="J99" s="22" t="n">
        <v>0</v>
      </c>
      <c r="K99" s="22" t="n">
        <v>261</v>
      </c>
    </row>
    <row r="100" customFormat="false" ht="11.25" hidden="false" customHeight="false" outlineLevel="0" collapsed="false">
      <c r="A100" s="8" t="n">
        <v>87</v>
      </c>
      <c r="B100" s="1" t="s">
        <v>163</v>
      </c>
      <c r="C100" s="0"/>
      <c r="D100" s="19" t="n">
        <v>0</v>
      </c>
      <c r="E100" s="19" t="n">
        <v>42</v>
      </c>
      <c r="F100" s="19" t="n">
        <v>2</v>
      </c>
      <c r="G100" s="19" t="n">
        <v>2</v>
      </c>
      <c r="H100" s="19" t="n">
        <v>0</v>
      </c>
      <c r="I100" s="22" t="n">
        <f aca="false">SUM(C100:H100)</f>
        <v>46</v>
      </c>
      <c r="J100" s="22" t="n">
        <v>0</v>
      </c>
      <c r="K100" s="22" t="n">
        <v>118</v>
      </c>
    </row>
    <row r="101" customFormat="false" ht="11.25" hidden="false" customHeight="false" outlineLevel="0" collapsed="false">
      <c r="A101" s="8" t="n">
        <v>88</v>
      </c>
      <c r="B101" s="1" t="s">
        <v>163</v>
      </c>
      <c r="C101" s="0"/>
      <c r="D101" s="19" t="n">
        <v>11</v>
      </c>
      <c r="E101" s="19" t="n">
        <v>92</v>
      </c>
      <c r="F101" s="19" t="n">
        <v>79</v>
      </c>
      <c r="G101" s="19" t="n">
        <v>34</v>
      </c>
      <c r="H101" s="19" t="n">
        <v>4</v>
      </c>
      <c r="I101" s="22" t="n">
        <f aca="false">SUM(C101:H101)</f>
        <v>220</v>
      </c>
      <c r="J101" s="22" t="n">
        <v>0</v>
      </c>
      <c r="K101" s="22" t="n">
        <v>356</v>
      </c>
    </row>
    <row r="102" customFormat="false" ht="11.25" hidden="false" customHeight="false" outlineLevel="0" collapsed="false">
      <c r="A102" s="8" t="n">
        <v>89</v>
      </c>
      <c r="B102" s="1" t="s">
        <v>163</v>
      </c>
      <c r="C102" s="0"/>
      <c r="D102" s="19" t="n">
        <v>23</v>
      </c>
      <c r="E102" s="19" t="n">
        <v>101</v>
      </c>
      <c r="F102" s="19" t="n">
        <v>64</v>
      </c>
      <c r="G102" s="19" t="n">
        <v>19</v>
      </c>
      <c r="H102" s="19" t="n">
        <v>13</v>
      </c>
      <c r="I102" s="22" t="n">
        <f aca="false">SUM(C102:H102)</f>
        <v>220</v>
      </c>
      <c r="J102" s="22" t="n">
        <v>1</v>
      </c>
      <c r="K102" s="22" t="n">
        <v>366</v>
      </c>
    </row>
    <row r="103" customFormat="false" ht="11.25" hidden="false" customHeight="false" outlineLevel="0" collapsed="false">
      <c r="A103" s="8" t="n">
        <v>90</v>
      </c>
      <c r="B103" s="1" t="s">
        <v>163</v>
      </c>
      <c r="C103" s="0"/>
      <c r="D103" s="19" t="n">
        <v>26</v>
      </c>
      <c r="E103" s="19" t="n">
        <v>114</v>
      </c>
      <c r="F103" s="19" t="n">
        <v>96</v>
      </c>
      <c r="G103" s="19" t="n">
        <v>38</v>
      </c>
      <c r="H103" s="19" t="n">
        <v>7</v>
      </c>
      <c r="I103" s="22" t="n">
        <f aca="false">SUM(C103:H103)</f>
        <v>281</v>
      </c>
      <c r="J103" s="22" t="n">
        <v>1</v>
      </c>
      <c r="K103" s="22" t="n">
        <v>399</v>
      </c>
    </row>
    <row r="104" customFormat="false" ht="11.25" hidden="false" customHeight="false" outlineLevel="0" collapsed="false">
      <c r="A104" s="8" t="n">
        <v>91</v>
      </c>
      <c r="B104" s="1" t="s">
        <v>163</v>
      </c>
      <c r="C104" s="0"/>
      <c r="D104" s="19" t="n">
        <v>14</v>
      </c>
      <c r="E104" s="19" t="n">
        <v>93</v>
      </c>
      <c r="F104" s="19" t="n">
        <v>59</v>
      </c>
      <c r="G104" s="19" t="n">
        <v>28</v>
      </c>
      <c r="H104" s="19" t="n">
        <v>5</v>
      </c>
      <c r="I104" s="22" t="n">
        <f aca="false">SUM(C104:H104)</f>
        <v>199</v>
      </c>
      <c r="J104" s="22" t="n">
        <v>0</v>
      </c>
      <c r="K104" s="22" t="n">
        <v>299</v>
      </c>
    </row>
    <row r="105" customFormat="false" ht="11.25" hidden="false" customHeight="false" outlineLevel="0" collapsed="false">
      <c r="A105" s="8" t="n">
        <v>92</v>
      </c>
      <c r="B105" s="1" t="s">
        <v>163</v>
      </c>
      <c r="C105" s="0"/>
      <c r="D105" s="19" t="n">
        <v>0</v>
      </c>
      <c r="E105" s="19" t="n">
        <v>21</v>
      </c>
      <c r="F105" s="19" t="n">
        <v>10</v>
      </c>
      <c r="G105" s="19" t="n">
        <v>0</v>
      </c>
      <c r="H105" s="19" t="n">
        <v>2</v>
      </c>
      <c r="I105" s="22" t="n">
        <f aca="false">SUM(C105:H105)</f>
        <v>33</v>
      </c>
      <c r="J105" s="22" t="n">
        <v>1</v>
      </c>
      <c r="K105" s="22" t="n">
        <v>56</v>
      </c>
    </row>
    <row r="106" customFormat="false" ht="11.25" hidden="false" customHeight="false" outlineLevel="0" collapsed="false">
      <c r="A106" s="8" t="n">
        <v>93</v>
      </c>
      <c r="B106" s="1" t="s">
        <v>163</v>
      </c>
      <c r="C106" s="0"/>
      <c r="D106" s="19" t="n">
        <v>0</v>
      </c>
      <c r="E106" s="19" t="n">
        <v>35</v>
      </c>
      <c r="F106" s="19" t="n">
        <v>8</v>
      </c>
      <c r="G106" s="19" t="n">
        <v>3</v>
      </c>
      <c r="H106" s="19" t="n">
        <v>1</v>
      </c>
      <c r="I106" s="22" t="n">
        <f aca="false">SUM(C106:H106)</f>
        <v>47</v>
      </c>
      <c r="J106" s="22" t="n">
        <v>0</v>
      </c>
      <c r="K106" s="22" t="n">
        <v>177</v>
      </c>
    </row>
    <row r="107" customFormat="false" ht="11.25" hidden="false" customHeight="false" outlineLevel="0" collapsed="false">
      <c r="A107" s="8" t="n">
        <v>94</v>
      </c>
      <c r="B107" s="1" t="s">
        <v>163</v>
      </c>
      <c r="C107" s="0"/>
      <c r="D107" s="19" t="n">
        <v>1</v>
      </c>
      <c r="E107" s="19" t="n">
        <v>50</v>
      </c>
      <c r="F107" s="19" t="n">
        <v>4</v>
      </c>
      <c r="G107" s="19" t="n">
        <v>3</v>
      </c>
      <c r="H107" s="19" t="n">
        <v>4</v>
      </c>
      <c r="I107" s="22" t="n">
        <f aca="false">SUM(C107:H107)</f>
        <v>62</v>
      </c>
      <c r="J107" s="22" t="n">
        <v>1</v>
      </c>
      <c r="K107" s="22" t="n">
        <v>220</v>
      </c>
    </row>
    <row r="108" customFormat="false" ht="11.25" hidden="false" customHeight="false" outlineLevel="0" collapsed="false">
      <c r="A108" s="8" t="n">
        <v>95</v>
      </c>
      <c r="B108" s="1" t="s">
        <v>163</v>
      </c>
      <c r="C108" s="0"/>
      <c r="D108" s="19" t="n">
        <v>15</v>
      </c>
      <c r="E108" s="19" t="n">
        <v>68</v>
      </c>
      <c r="F108" s="19" t="n">
        <v>58</v>
      </c>
      <c r="G108" s="19" t="n">
        <v>34</v>
      </c>
      <c r="H108" s="19" t="n">
        <v>4</v>
      </c>
      <c r="I108" s="22" t="n">
        <f aca="false">SUM(C108:H108)</f>
        <v>179</v>
      </c>
      <c r="J108" s="22" t="n">
        <v>5</v>
      </c>
      <c r="K108" s="22" t="n">
        <v>261</v>
      </c>
    </row>
    <row r="109" customFormat="false" ht="11.25" hidden="false" customHeight="false" outlineLevel="0" collapsed="false">
      <c r="A109" s="8" t="n">
        <v>96</v>
      </c>
      <c r="B109" s="1" t="s">
        <v>163</v>
      </c>
      <c r="C109" s="0"/>
      <c r="D109" s="19" t="n">
        <v>0</v>
      </c>
      <c r="E109" s="19" t="n">
        <v>11</v>
      </c>
      <c r="F109" s="19" t="n">
        <v>0</v>
      </c>
      <c r="G109" s="19" t="n">
        <v>0</v>
      </c>
      <c r="H109" s="19" t="n">
        <v>1</v>
      </c>
      <c r="I109" s="22" t="n">
        <f aca="false">SUM(C109:H109)</f>
        <v>12</v>
      </c>
      <c r="J109" s="22" t="n">
        <v>1</v>
      </c>
      <c r="K109" s="22" t="n">
        <v>33</v>
      </c>
    </row>
    <row r="110" customFormat="false" ht="11.25" hidden="false" customHeight="false" outlineLevel="0" collapsed="false">
      <c r="A110" s="8" t="n">
        <v>97</v>
      </c>
      <c r="B110" s="1" t="s">
        <v>163</v>
      </c>
      <c r="C110" s="0"/>
      <c r="D110" s="19" t="n">
        <v>12</v>
      </c>
      <c r="E110" s="19" t="n">
        <v>124</v>
      </c>
      <c r="F110" s="19" t="n">
        <v>60</v>
      </c>
      <c r="G110" s="19" t="n">
        <v>18</v>
      </c>
      <c r="H110" s="19" t="n">
        <v>16</v>
      </c>
      <c r="I110" s="22" t="n">
        <f aca="false">SUM(C110:H110)</f>
        <v>230</v>
      </c>
      <c r="J110" s="22" t="n">
        <v>1</v>
      </c>
      <c r="K110" s="22" t="n">
        <v>327</v>
      </c>
    </row>
    <row r="111" customFormat="false" ht="11.25" hidden="false" customHeight="false" outlineLevel="0" collapsed="false">
      <c r="A111" s="8" t="n">
        <v>98</v>
      </c>
      <c r="B111" s="1" t="s">
        <v>163</v>
      </c>
      <c r="C111" s="0"/>
      <c r="D111" s="19" t="n">
        <v>18</v>
      </c>
      <c r="E111" s="19" t="n">
        <v>135</v>
      </c>
      <c r="F111" s="19" t="n">
        <v>81</v>
      </c>
      <c r="G111" s="19" t="n">
        <v>25</v>
      </c>
      <c r="H111" s="19" t="n">
        <v>9</v>
      </c>
      <c r="I111" s="22" t="n">
        <f aca="false">SUM(C111:H111)</f>
        <v>268</v>
      </c>
      <c r="J111" s="22" t="n">
        <v>0</v>
      </c>
      <c r="K111" s="22" t="n">
        <v>374</v>
      </c>
    </row>
    <row r="112" customFormat="false" ht="11.25" hidden="false" customHeight="false" outlineLevel="0" collapsed="false">
      <c r="A112" s="8" t="n">
        <v>99</v>
      </c>
      <c r="B112" s="1" t="s">
        <v>163</v>
      </c>
      <c r="C112" s="0"/>
      <c r="D112" s="19" t="n">
        <v>14</v>
      </c>
      <c r="E112" s="19" t="n">
        <v>120</v>
      </c>
      <c r="F112" s="19" t="n">
        <v>58</v>
      </c>
      <c r="G112" s="19" t="n">
        <v>32</v>
      </c>
      <c r="H112" s="19" t="n">
        <v>18</v>
      </c>
      <c r="I112" s="22" t="n">
        <f aca="false">SUM(C112:H112)</f>
        <v>242</v>
      </c>
      <c r="J112" s="22" t="n">
        <v>0</v>
      </c>
      <c r="K112" s="22" t="n">
        <v>351</v>
      </c>
    </row>
    <row r="113" customFormat="false" ht="11.25" hidden="false" customHeight="false" outlineLevel="0" collapsed="false">
      <c r="A113" s="8" t="n">
        <v>100</v>
      </c>
      <c r="B113" s="1" t="s">
        <v>163</v>
      </c>
      <c r="C113" s="0"/>
      <c r="D113" s="19" t="n">
        <v>13</v>
      </c>
      <c r="E113" s="19" t="n">
        <v>130</v>
      </c>
      <c r="F113" s="19" t="n">
        <v>51</v>
      </c>
      <c r="G113" s="19" t="n">
        <v>17</v>
      </c>
      <c r="H113" s="19" t="n">
        <v>12</v>
      </c>
      <c r="I113" s="22" t="n">
        <f aca="false">SUM(C113:H113)</f>
        <v>223</v>
      </c>
      <c r="J113" s="22" t="n">
        <v>1</v>
      </c>
      <c r="K113" s="22" t="n">
        <v>342</v>
      </c>
    </row>
    <row r="114" customFormat="false" ht="11.25" hidden="false" customHeight="false" outlineLevel="0" collapsed="false">
      <c r="A114" s="8" t="n">
        <v>101</v>
      </c>
      <c r="B114" s="1" t="s">
        <v>163</v>
      </c>
      <c r="C114" s="0"/>
      <c r="D114" s="19" t="n">
        <v>6</v>
      </c>
      <c r="E114" s="19" t="n">
        <v>88</v>
      </c>
      <c r="F114" s="19" t="n">
        <v>64</v>
      </c>
      <c r="G114" s="19" t="n">
        <v>16</v>
      </c>
      <c r="H114" s="19" t="n">
        <v>7</v>
      </c>
      <c r="I114" s="22" t="n">
        <f aca="false">SUM(C114:H114)</f>
        <v>181</v>
      </c>
      <c r="J114" s="22" t="n">
        <v>3</v>
      </c>
      <c r="K114" s="22" t="n">
        <v>263</v>
      </c>
    </row>
    <row r="115" customFormat="false" ht="11.25" hidden="false" customHeight="false" outlineLevel="0" collapsed="false">
      <c r="A115" s="8" t="n">
        <v>102</v>
      </c>
      <c r="B115" s="1" t="s">
        <v>163</v>
      </c>
      <c r="C115" s="0"/>
      <c r="D115" s="19" t="n">
        <v>15</v>
      </c>
      <c r="E115" s="19" t="n">
        <v>151</v>
      </c>
      <c r="F115" s="19" t="n">
        <v>47</v>
      </c>
      <c r="G115" s="19" t="n">
        <v>22</v>
      </c>
      <c r="H115" s="19" t="n">
        <v>2</v>
      </c>
      <c r="I115" s="22" t="n">
        <f aca="false">SUM(C115:H115)</f>
        <v>237</v>
      </c>
      <c r="J115" s="22" t="n">
        <v>0</v>
      </c>
      <c r="K115" s="22" t="n">
        <v>346</v>
      </c>
    </row>
    <row r="116" customFormat="false" ht="11.25" hidden="false" customHeight="false" outlineLevel="0" collapsed="false">
      <c r="A116" s="8" t="n">
        <v>103</v>
      </c>
      <c r="B116" s="1" t="s">
        <v>163</v>
      </c>
      <c r="C116" s="0"/>
      <c r="D116" s="19" t="n">
        <v>5</v>
      </c>
      <c r="E116" s="19" t="n">
        <v>111</v>
      </c>
      <c r="F116" s="19" t="n">
        <v>34</v>
      </c>
      <c r="G116" s="19" t="n">
        <v>13</v>
      </c>
      <c r="H116" s="19" t="n">
        <v>1</v>
      </c>
      <c r="I116" s="22" t="n">
        <f aca="false">SUM(C116:H116)</f>
        <v>164</v>
      </c>
      <c r="J116" s="22" t="n">
        <v>0</v>
      </c>
      <c r="K116" s="22" t="n">
        <v>264</v>
      </c>
    </row>
    <row r="117" customFormat="false" ht="11.25" hidden="false" customHeight="false" outlineLevel="0" collapsed="false">
      <c r="A117" s="8" t="n">
        <v>104</v>
      </c>
      <c r="B117" s="1" t="s">
        <v>163</v>
      </c>
      <c r="C117" s="0"/>
      <c r="D117" s="19" t="n">
        <v>10</v>
      </c>
      <c r="E117" s="19" t="n">
        <v>109</v>
      </c>
      <c r="F117" s="19" t="n">
        <v>29</v>
      </c>
      <c r="G117" s="19" t="n">
        <v>24</v>
      </c>
      <c r="H117" s="19" t="n">
        <v>2</v>
      </c>
      <c r="I117" s="22" t="n">
        <f aca="false">SUM(C117:H117)</f>
        <v>174</v>
      </c>
      <c r="J117" s="22" t="n">
        <v>1</v>
      </c>
      <c r="K117" s="22" t="n">
        <v>293</v>
      </c>
    </row>
    <row r="118" customFormat="false" ht="11.25" hidden="false" customHeight="false" outlineLevel="0" collapsed="false">
      <c r="A118" s="8" t="n">
        <v>105</v>
      </c>
      <c r="B118" s="1" t="s">
        <v>163</v>
      </c>
      <c r="C118" s="0"/>
      <c r="D118" s="19" t="n">
        <v>11</v>
      </c>
      <c r="E118" s="19" t="n">
        <v>113</v>
      </c>
      <c r="F118" s="19" t="n">
        <v>37</v>
      </c>
      <c r="G118" s="19" t="n">
        <v>13</v>
      </c>
      <c r="H118" s="19" t="n">
        <v>2</v>
      </c>
      <c r="I118" s="22" t="n">
        <f aca="false">SUM(C118:H118)</f>
        <v>176</v>
      </c>
      <c r="J118" s="22" t="n">
        <v>0</v>
      </c>
      <c r="K118" s="22" t="n">
        <v>272</v>
      </c>
    </row>
    <row r="119" customFormat="false" ht="11.25" hidden="false" customHeight="false" outlineLevel="0" collapsed="false">
      <c r="A119" s="8" t="n">
        <v>106</v>
      </c>
      <c r="B119" s="1" t="s">
        <v>163</v>
      </c>
      <c r="C119" s="0"/>
      <c r="D119" s="19" t="n">
        <v>16</v>
      </c>
      <c r="E119" s="19" t="n">
        <v>138</v>
      </c>
      <c r="F119" s="19" t="n">
        <v>81</v>
      </c>
      <c r="G119" s="19" t="n">
        <v>21</v>
      </c>
      <c r="H119" s="19" t="n">
        <v>6</v>
      </c>
      <c r="I119" s="22" t="n">
        <f aca="false">SUM(C119:H119)</f>
        <v>262</v>
      </c>
      <c r="J119" s="22" t="n">
        <v>1</v>
      </c>
      <c r="K119" s="22" t="n">
        <v>341</v>
      </c>
    </row>
    <row r="120" customFormat="false" ht="11.25" hidden="false" customHeight="false" outlineLevel="0" collapsed="false">
      <c r="A120" s="8" t="n">
        <v>107</v>
      </c>
      <c r="B120" s="1" t="s">
        <v>163</v>
      </c>
      <c r="C120" s="0"/>
      <c r="D120" s="19" t="n">
        <v>13</v>
      </c>
      <c r="E120" s="19" t="n">
        <v>85</v>
      </c>
      <c r="F120" s="19" t="n">
        <v>38</v>
      </c>
      <c r="G120" s="19" t="n">
        <v>38</v>
      </c>
      <c r="H120" s="19" t="n">
        <v>7</v>
      </c>
      <c r="I120" s="22" t="n">
        <f aca="false">SUM(C120:H120)</f>
        <v>181</v>
      </c>
      <c r="J120" s="22" t="n">
        <v>0</v>
      </c>
      <c r="K120" s="22" t="n">
        <v>271</v>
      </c>
    </row>
    <row r="121" customFormat="false" ht="11.25" hidden="false" customHeight="false" outlineLevel="0" collapsed="false">
      <c r="A121" s="8" t="n">
        <v>108</v>
      </c>
      <c r="B121" s="1" t="s">
        <v>163</v>
      </c>
      <c r="C121" s="0"/>
      <c r="D121" s="19" t="n">
        <v>15</v>
      </c>
      <c r="E121" s="19" t="n">
        <v>113</v>
      </c>
      <c r="F121" s="19" t="n">
        <v>48</v>
      </c>
      <c r="G121" s="19" t="n">
        <v>23</v>
      </c>
      <c r="H121" s="19" t="n">
        <v>7</v>
      </c>
      <c r="I121" s="22" t="n">
        <f aca="false">SUM(C121:H121)</f>
        <v>206</v>
      </c>
      <c r="J121" s="22" t="n">
        <v>0</v>
      </c>
      <c r="K121" s="22" t="n">
        <v>317</v>
      </c>
    </row>
    <row r="122" customFormat="false" ht="11.25" hidden="false" customHeight="false" outlineLevel="0" collapsed="false">
      <c r="A122" s="8" t="n">
        <v>109</v>
      </c>
      <c r="B122" s="1" t="s">
        <v>163</v>
      </c>
      <c r="C122" s="0"/>
      <c r="D122" s="19" t="n">
        <v>16</v>
      </c>
      <c r="E122" s="19" t="n">
        <v>102</v>
      </c>
      <c r="F122" s="19" t="n">
        <v>61</v>
      </c>
      <c r="G122" s="19" t="n">
        <v>19</v>
      </c>
      <c r="H122" s="19" t="n">
        <v>7</v>
      </c>
      <c r="I122" s="22" t="n">
        <f aca="false">SUM(C122:H122)</f>
        <v>205</v>
      </c>
      <c r="J122" s="22" t="n">
        <v>0</v>
      </c>
      <c r="K122" s="22" t="n">
        <v>312</v>
      </c>
    </row>
    <row r="123" customFormat="false" ht="11.25" hidden="false" customHeight="false" outlineLevel="0" collapsed="false">
      <c r="A123" s="8" t="n">
        <v>110</v>
      </c>
      <c r="B123" s="1" t="s">
        <v>163</v>
      </c>
      <c r="C123" s="0"/>
      <c r="D123" s="19" t="n">
        <v>9</v>
      </c>
      <c r="E123" s="19" t="n">
        <v>67</v>
      </c>
      <c r="F123" s="19" t="n">
        <v>20</v>
      </c>
      <c r="G123" s="19" t="n">
        <v>12</v>
      </c>
      <c r="H123" s="19" t="n">
        <v>2</v>
      </c>
      <c r="I123" s="22" t="n">
        <f aca="false">SUM(C123:H123)</f>
        <v>110</v>
      </c>
      <c r="J123" s="22" t="n">
        <v>0</v>
      </c>
      <c r="K123" s="22" t="n">
        <v>151</v>
      </c>
    </row>
    <row r="124" customFormat="false" ht="11.25" hidden="false" customHeight="false" outlineLevel="0" collapsed="false">
      <c r="A124" s="8" t="n">
        <v>111</v>
      </c>
      <c r="B124" s="1" t="s">
        <v>163</v>
      </c>
      <c r="C124" s="0"/>
      <c r="D124" s="19" t="n">
        <v>12</v>
      </c>
      <c r="E124" s="19" t="n">
        <v>55</v>
      </c>
      <c r="F124" s="19" t="n">
        <v>33</v>
      </c>
      <c r="G124" s="19" t="n">
        <v>13</v>
      </c>
      <c r="H124" s="19" t="n">
        <v>8</v>
      </c>
      <c r="I124" s="22" t="n">
        <f aca="false">SUM(C124:H124)</f>
        <v>121</v>
      </c>
      <c r="J124" s="22" t="n">
        <v>1</v>
      </c>
      <c r="K124" s="22" t="n">
        <v>197</v>
      </c>
    </row>
    <row r="125" customFormat="false" ht="11.25" hidden="false" customHeight="false" outlineLevel="0" collapsed="false">
      <c r="A125" s="8" t="n">
        <v>112</v>
      </c>
      <c r="B125" s="1" t="s">
        <v>163</v>
      </c>
      <c r="C125" s="0"/>
      <c r="D125" s="19" t="n">
        <v>4</v>
      </c>
      <c r="E125" s="19" t="n">
        <v>66</v>
      </c>
      <c r="F125" s="19" t="n">
        <v>22</v>
      </c>
      <c r="G125" s="19" t="n">
        <v>9</v>
      </c>
      <c r="H125" s="19" t="n">
        <v>2</v>
      </c>
      <c r="I125" s="22" t="n">
        <f aca="false">SUM(C125:H125)</f>
        <v>103</v>
      </c>
      <c r="J125" s="22" t="n">
        <v>0</v>
      </c>
      <c r="K125" s="22" t="n">
        <v>154</v>
      </c>
    </row>
    <row r="126" customFormat="false" ht="11.25" hidden="false" customHeight="false" outlineLevel="0" collapsed="false">
      <c r="A126" s="8" t="s">
        <v>532</v>
      </c>
      <c r="B126" s="1" t="s">
        <v>163</v>
      </c>
      <c r="C126" s="0"/>
      <c r="D126" s="19"/>
      <c r="E126" s="19"/>
      <c r="F126" s="19"/>
      <c r="G126" s="19"/>
      <c r="H126" s="19"/>
      <c r="I126" s="22"/>
      <c r="J126" s="22"/>
      <c r="K126" s="22" t="n">
        <v>0</v>
      </c>
    </row>
    <row r="127" customFormat="false" ht="11.25" hidden="false" customHeight="false" outlineLevel="0" collapsed="false">
      <c r="A127" s="8" t="s">
        <v>533</v>
      </c>
      <c r="B127" s="1" t="s">
        <v>163</v>
      </c>
      <c r="C127" s="0"/>
      <c r="D127" s="19" t="n">
        <v>0</v>
      </c>
      <c r="E127" s="19" t="n">
        <v>19</v>
      </c>
      <c r="F127" s="19" t="n">
        <v>9</v>
      </c>
      <c r="G127" s="19" t="n">
        <v>3</v>
      </c>
      <c r="H127" s="19" t="n">
        <v>2</v>
      </c>
      <c r="I127" s="22" t="n">
        <f aca="false">SUM(C127:H127)</f>
        <v>33</v>
      </c>
      <c r="J127" s="22" t="n">
        <v>5</v>
      </c>
      <c r="K127" s="22" t="n">
        <v>81</v>
      </c>
    </row>
    <row r="128" customFormat="false" ht="12" hidden="false" customHeight="false" outlineLevel="0" collapsed="false">
      <c r="B128" s="0"/>
      <c r="C128" s="0"/>
      <c r="D128" s="19"/>
      <c r="E128" s="19"/>
      <c r="F128" s="19"/>
      <c r="G128" s="19"/>
      <c r="H128" s="19"/>
      <c r="I128" s="19"/>
      <c r="J128" s="19"/>
      <c r="K128" s="19"/>
    </row>
    <row r="129" customFormat="false" ht="11.25" hidden="false" customHeight="false" outlineLevel="0" collapsed="false">
      <c r="B129" s="23" t="s">
        <v>166</v>
      </c>
      <c r="C129" s="24"/>
      <c r="D129" s="25" t="n">
        <f aca="false">SUM(D5:D128)</f>
        <v>1426</v>
      </c>
      <c r="E129" s="25" t="n">
        <f aca="false">SUM(E5:E128)</f>
        <v>11895</v>
      </c>
      <c r="F129" s="25" t="n">
        <f aca="false">SUM(F5:F128)</f>
        <v>7572</v>
      </c>
      <c r="G129" s="25" t="n">
        <f aca="false">SUM(G5:G128)</f>
        <v>2375</v>
      </c>
      <c r="H129" s="25" t="n">
        <f aca="false">SUM(H5:H128)</f>
        <v>623</v>
      </c>
      <c r="I129" s="25" t="n">
        <f aca="false">SUM(I5:I128)</f>
        <v>23891</v>
      </c>
      <c r="J129" s="25" t="n">
        <f aca="false">SUM(J5:J128)</f>
        <v>92</v>
      </c>
      <c r="K129" s="25" t="n">
        <f aca="false">SUM(K5:K128)</f>
        <v>33375</v>
      </c>
    </row>
    <row r="130" customFormat="false" ht="11.25" hidden="false" customHeight="false" outlineLevel="0" collapsed="false">
      <c r="B130" s="0"/>
      <c r="C130" s="0"/>
      <c r="D130" s="19"/>
      <c r="E130" s="19"/>
      <c r="F130" s="19"/>
      <c r="G130" s="19"/>
      <c r="H130" s="19"/>
      <c r="I130" s="19"/>
      <c r="J130" s="19"/>
      <c r="K130" s="19"/>
    </row>
    <row r="131" customFormat="false" ht="11.25" hidden="false" customHeight="false" outlineLevel="0" collapsed="false">
      <c r="B131" s="1" t="s">
        <v>167</v>
      </c>
      <c r="C131" s="0"/>
      <c r="D131" s="19" t="n">
        <v>6</v>
      </c>
      <c r="E131" s="19" t="n">
        <v>43</v>
      </c>
      <c r="F131" s="19" t="n">
        <v>24</v>
      </c>
      <c r="G131" s="19" t="n">
        <v>6</v>
      </c>
      <c r="H131" s="19" t="n">
        <v>2</v>
      </c>
      <c r="I131" s="19" t="n">
        <f aca="false">SUM(C131:H131)</f>
        <v>81</v>
      </c>
      <c r="J131" s="19" t="n">
        <v>5</v>
      </c>
      <c r="K131" s="19"/>
    </row>
    <row r="132" customFormat="false" ht="11.25" hidden="false" customHeight="false" outlineLevel="0" collapsed="false">
      <c r="B132" s="1" t="s">
        <v>168</v>
      </c>
      <c r="C132" s="0"/>
      <c r="D132" s="19" t="n">
        <v>7</v>
      </c>
      <c r="E132" s="19" t="n">
        <v>102</v>
      </c>
      <c r="F132" s="19" t="n">
        <v>56</v>
      </c>
      <c r="G132" s="19" t="n">
        <v>18</v>
      </c>
      <c r="H132" s="19" t="n">
        <v>13</v>
      </c>
      <c r="I132" s="19" t="n">
        <f aca="false">SUM(C132:H132)</f>
        <v>196</v>
      </c>
      <c r="J132" s="19" t="n">
        <v>3</v>
      </c>
      <c r="K132" s="19"/>
    </row>
    <row r="133" customFormat="false" ht="11.25" hidden="false" customHeight="false" outlineLevel="0" collapsed="false">
      <c r="B133" s="1" t="s">
        <v>169</v>
      </c>
      <c r="C133" s="0"/>
      <c r="D133" s="19" t="n">
        <v>9</v>
      </c>
      <c r="E133" s="19" t="n">
        <v>103</v>
      </c>
      <c r="F133" s="19" t="n">
        <v>56</v>
      </c>
      <c r="G133" s="19" t="n">
        <v>10</v>
      </c>
      <c r="H133" s="19" t="n">
        <v>5</v>
      </c>
      <c r="I133" s="19" t="n">
        <f aca="false">SUM(C133:H133)</f>
        <v>183</v>
      </c>
      <c r="J133" s="19" t="n">
        <v>11</v>
      </c>
      <c r="K133" s="19"/>
    </row>
    <row r="134" customFormat="false" ht="11.25" hidden="false" customHeight="false" outlineLevel="0" collapsed="false">
      <c r="B134" s="1" t="s">
        <v>170</v>
      </c>
      <c r="C134" s="0"/>
      <c r="D134" s="19" t="n">
        <v>1</v>
      </c>
      <c r="E134" s="19" t="n">
        <v>11</v>
      </c>
      <c r="F134" s="19" t="n">
        <v>9</v>
      </c>
      <c r="G134" s="19" t="n">
        <v>2</v>
      </c>
      <c r="H134" s="19" t="n">
        <v>1</v>
      </c>
      <c r="I134" s="19" t="n">
        <f aca="false">SUM(C134:H134)</f>
        <v>24</v>
      </c>
      <c r="J134" s="19" t="n">
        <v>0</v>
      </c>
      <c r="K134" s="19"/>
    </row>
    <row r="135" customFormat="false" ht="11.25" hidden="false" customHeight="false" outlineLevel="0" collapsed="false">
      <c r="B135" s="1" t="s">
        <v>171</v>
      </c>
      <c r="C135" s="0"/>
      <c r="D135" s="19" t="n">
        <v>10</v>
      </c>
      <c r="E135" s="19" t="n">
        <v>67</v>
      </c>
      <c r="F135" s="19" t="n">
        <v>43</v>
      </c>
      <c r="G135" s="19" t="n">
        <v>14</v>
      </c>
      <c r="H135" s="19" t="n">
        <v>1</v>
      </c>
      <c r="I135" s="19" t="n">
        <f aca="false">SUM(C135:H135)</f>
        <v>135</v>
      </c>
      <c r="J135" s="19" t="n">
        <v>5</v>
      </c>
      <c r="K135" s="19"/>
    </row>
    <row r="136" customFormat="false" ht="11.25" hidden="false" customHeight="false" outlineLevel="0" collapsed="false">
      <c r="B136" s="1" t="s">
        <v>172</v>
      </c>
      <c r="C136" s="0"/>
      <c r="D136" s="19" t="n">
        <v>0</v>
      </c>
      <c r="E136" s="19" t="n">
        <v>28</v>
      </c>
      <c r="F136" s="19" t="n">
        <v>23</v>
      </c>
      <c r="G136" s="19" t="n">
        <v>9</v>
      </c>
      <c r="H136" s="19" t="n">
        <v>0</v>
      </c>
      <c r="I136" s="19" t="n">
        <f aca="false">SUM(C136:H136)</f>
        <v>60</v>
      </c>
      <c r="J136" s="19" t="n">
        <v>1</v>
      </c>
      <c r="K136" s="19"/>
    </row>
    <row r="137" customFormat="false" ht="12" hidden="false" customHeight="false" outlineLevel="0" collapsed="false">
      <c r="B137" s="0"/>
      <c r="C137" s="0"/>
      <c r="D137" s="19"/>
      <c r="E137" s="19"/>
      <c r="F137" s="19"/>
      <c r="G137" s="19"/>
      <c r="H137" s="19"/>
      <c r="I137" s="19"/>
      <c r="J137" s="19"/>
      <c r="K137" s="19"/>
    </row>
    <row r="138" customFormat="false" ht="11.25" hidden="false" customHeight="false" outlineLevel="0" collapsed="false">
      <c r="B138" s="23" t="s">
        <v>173</v>
      </c>
      <c r="C138" s="24"/>
      <c r="D138" s="25" t="n">
        <f aca="false">SUM(D129:D137)</f>
        <v>1459</v>
      </c>
      <c r="E138" s="25" t="n">
        <f aca="false">SUM(E129:E137)</f>
        <v>12249</v>
      </c>
      <c r="F138" s="25" t="n">
        <f aca="false">SUM(F129:F137)</f>
        <v>7783</v>
      </c>
      <c r="G138" s="25" t="n">
        <f aca="false">SUM(G129:G137)</f>
        <v>2434</v>
      </c>
      <c r="H138" s="25" t="n">
        <f aca="false">SUM(H129:H137)</f>
        <v>645</v>
      </c>
      <c r="I138" s="25" t="n">
        <f aca="false">SUM(I129:I137)</f>
        <v>24570</v>
      </c>
      <c r="J138" s="25" t="n">
        <f aca="false">SUM(J129:J137)</f>
        <v>117</v>
      </c>
      <c r="K138" s="25" t="n">
        <f aca="false">SUM(K129:K137)</f>
        <v>33375</v>
      </c>
    </row>
    <row r="139" customFormat="false" ht="11.25" hidden="false" customHeight="false" outlineLevel="0" collapsed="false">
      <c r="B139" s="8" t="s">
        <v>174</v>
      </c>
      <c r="C139" s="0"/>
      <c r="D139" s="13" t="n">
        <f aca="false">IF($D$151&gt;0,D138/$D$151,0)</f>
        <v>0.0593813593813594</v>
      </c>
      <c r="E139" s="13" t="n">
        <f aca="false">IF($D$151&gt;0,E138/$D$151,0)</f>
        <v>0.498534798534799</v>
      </c>
      <c r="F139" s="13" t="n">
        <f aca="false">IF($D$151&gt;0,F138/$D$151,0)</f>
        <v>0.316768416768417</v>
      </c>
      <c r="G139" s="13" t="n">
        <f aca="false">IF($D$151&gt;0,G138/$D$151,0)</f>
        <v>0.0990638990638991</v>
      </c>
      <c r="H139" s="13" t="n">
        <f aca="false">IF($D$151&gt;0,H138/$D$151,0)</f>
        <v>0.0262515262515263</v>
      </c>
      <c r="I139" s="0"/>
    </row>
    <row r="140" customFormat="false" ht="11.25" hidden="false" customHeight="false" outlineLevel="0" collapsed="false">
      <c r="B140" s="0"/>
      <c r="C140" s="0"/>
      <c r="D140" s="19"/>
      <c r="E140" s="0"/>
      <c r="F140" s="0"/>
      <c r="G140" s="0"/>
      <c r="H140" s="0"/>
      <c r="I140" s="0"/>
    </row>
    <row r="141" customFormat="false" ht="12" hidden="false" customHeight="false" outlineLevel="0" collapsed="false">
      <c r="B141" s="12" t="s">
        <v>175</v>
      </c>
      <c r="C141" s="12"/>
      <c r="D141" s="26"/>
      <c r="E141" s="6"/>
      <c r="F141" s="6"/>
      <c r="G141" s="6"/>
      <c r="H141" s="6"/>
      <c r="I141" s="4"/>
    </row>
    <row r="142" customFormat="false" ht="11.25" hidden="false" customHeight="false" outlineLevel="0" collapsed="false">
      <c r="B142" s="0"/>
      <c r="C142" s="0"/>
      <c r="D142" s="19"/>
      <c r="E142" s="0"/>
      <c r="F142" s="0"/>
      <c r="G142" s="0"/>
    </row>
    <row r="143" customFormat="false" ht="11.25" hidden="false" customHeight="false" outlineLevel="0" collapsed="false">
      <c r="B143" s="1" t="s">
        <v>176</v>
      </c>
      <c r="C143" s="0"/>
      <c r="D143" s="19" t="n">
        <f aca="false">TotalRegularVotes</f>
        <v>23891</v>
      </c>
      <c r="E143" s="0"/>
      <c r="F143" s="13" t="n">
        <f aca="false">IF(TotalValidVotes&gt;0,TotalRegularVotes/TotalValidVotes,0)</f>
        <v>0.972364672364672</v>
      </c>
      <c r="G143" s="1" t="s">
        <v>177</v>
      </c>
    </row>
    <row r="144" customFormat="false" ht="11.25" hidden="false" customHeight="false" outlineLevel="0" collapsed="false">
      <c r="B144" s="1" t="s">
        <v>167</v>
      </c>
      <c r="C144" s="0"/>
      <c r="D144" s="19" t="n">
        <f aca="false">TotalSP01</f>
        <v>81</v>
      </c>
      <c r="E144" s="0"/>
      <c r="F144" s="13" t="n">
        <f aca="false">IF(TotalValidVotes&gt;0,TotalSP01/TotalValidVotes,0)</f>
        <v>0.0032967032967033</v>
      </c>
      <c r="G144" s="1" t="s">
        <v>177</v>
      </c>
    </row>
    <row r="145" customFormat="false" ht="11.25" hidden="false" customHeight="false" outlineLevel="0" collapsed="false">
      <c r="B145" s="1" t="s">
        <v>168</v>
      </c>
      <c r="C145" s="0"/>
      <c r="D145" s="19" t="n">
        <f aca="false">TotalSP02</f>
        <v>196</v>
      </c>
      <c r="E145" s="0"/>
      <c r="F145" s="13" t="n">
        <f aca="false">IF(TotalValidVotes&gt;0,TotalSP02/TotalValidVotes,0)</f>
        <v>0.00797720797720798</v>
      </c>
      <c r="G145" s="1" t="s">
        <v>177</v>
      </c>
    </row>
    <row r="146" customFormat="false" ht="11.25" hidden="false" customHeight="false" outlineLevel="0" collapsed="false">
      <c r="B146" s="1" t="s">
        <v>169</v>
      </c>
      <c r="C146" s="0"/>
      <c r="D146" s="19" t="n">
        <f aca="false">TotalSP03</f>
        <v>183</v>
      </c>
      <c r="E146" s="0"/>
      <c r="F146" s="13" t="n">
        <f aca="false">IF(TotalValidVotes&gt;0,TotalSP03/TotalValidVotes,0)</f>
        <v>0.00744810744810745</v>
      </c>
      <c r="G146" s="1" t="s">
        <v>177</v>
      </c>
    </row>
    <row r="147" customFormat="false" ht="11.25" hidden="false" customHeight="false" outlineLevel="0" collapsed="false">
      <c r="B147" s="1" t="s">
        <v>170</v>
      </c>
      <c r="C147" s="0"/>
      <c r="D147" s="19" t="n">
        <f aca="false">TotalSP04</f>
        <v>24</v>
      </c>
      <c r="E147" s="0"/>
      <c r="F147" s="13" t="n">
        <f aca="false">IF(TotalValidVotes&gt;0,TotalSP04/TotalValidVotes,0)</f>
        <v>0.000976800976800977</v>
      </c>
      <c r="G147" s="1" t="s">
        <v>177</v>
      </c>
    </row>
    <row r="148" customFormat="false" ht="11.25" hidden="false" customHeight="false" outlineLevel="0" collapsed="false">
      <c r="B148" s="1" t="s">
        <v>171</v>
      </c>
      <c r="C148" s="0"/>
      <c r="D148" s="19" t="n">
        <f aca="false">TotalSP05</f>
        <v>135</v>
      </c>
      <c r="E148" s="0"/>
      <c r="F148" s="13" t="n">
        <f aca="false">IF(TotalValidVotes&gt;0,TotalSP05/TotalValidVotes,0)</f>
        <v>0.00549450549450549</v>
      </c>
      <c r="G148" s="1" t="s">
        <v>177</v>
      </c>
    </row>
    <row r="149" customFormat="false" ht="11.25" hidden="false" customHeight="false" outlineLevel="0" collapsed="false">
      <c r="B149" s="1" t="s">
        <v>172</v>
      </c>
      <c r="C149" s="0"/>
      <c r="D149" s="19" t="n">
        <f aca="false">TotalSP06</f>
        <v>60</v>
      </c>
      <c r="E149" s="0"/>
      <c r="F149" s="13" t="n">
        <f aca="false">IF(TotalValidVotes&gt;0,TotalSP06/TotalValidVotes,0)</f>
        <v>0.00244200244200244</v>
      </c>
      <c r="G149" s="1" t="s">
        <v>177</v>
      </c>
    </row>
    <row r="150" customFormat="false" ht="12" hidden="false" customHeight="false" outlineLevel="0" collapsed="false">
      <c r="B150" s="0"/>
      <c r="C150" s="0"/>
      <c r="D150" s="19"/>
      <c r="E150" s="0"/>
      <c r="F150" s="0"/>
      <c r="G150" s="0"/>
    </row>
    <row r="151" customFormat="false" ht="11.25" hidden="false" customHeight="false" outlineLevel="0" collapsed="false">
      <c r="B151" s="14" t="s">
        <v>177</v>
      </c>
      <c r="C151" s="14"/>
      <c r="D151" s="25" t="n">
        <f aca="false">SUM(D143:D149)</f>
        <v>24570</v>
      </c>
      <c r="E151" s="4"/>
      <c r="F151" s="15"/>
      <c r="G151" s="0"/>
    </row>
    <row r="152" customFormat="false" ht="11.25" hidden="false" customHeight="false" outlineLevel="0" collapsed="false">
      <c r="B152" s="1" t="s">
        <v>178</v>
      </c>
      <c r="D152" s="19" t="n">
        <f aca="false">TotalRejectedBallots</f>
        <v>117</v>
      </c>
      <c r="F152" s="13" t="n">
        <f aca="false">IF(RegisteredVotersVoted&gt;0,TotalRejectedBallots/RegisteredVotersVoted,0)</f>
        <v>0.004739336492891</v>
      </c>
      <c r="G152" s="1" t="s">
        <v>179</v>
      </c>
    </row>
    <row r="153" customFormat="false" ht="11.25" hidden="false" customHeight="false" outlineLevel="0" collapsed="false">
      <c r="B153" s="1" t="s">
        <v>180</v>
      </c>
      <c r="D153" s="19" t="n">
        <f aca="false">TotalValidVotes+TotalRejectedBallots</f>
        <v>24687</v>
      </c>
      <c r="F153" s="13" t="n">
        <f aca="false">IF(TotalRegisteredVoters&gt;0,RegisteredVotersVoted/TotalRegisteredVoters,0)</f>
        <v>0.739685393258427</v>
      </c>
      <c r="G153" s="1" t="s">
        <v>216</v>
      </c>
    </row>
    <row r="154" customFormat="false" ht="11.25" hidden="false" customHeight="false" outlineLevel="0" collapsed="false">
      <c r="B154" s="0"/>
      <c r="D154" s="19"/>
      <c r="F154" s="13"/>
    </row>
    <row r="155" customFormat="false" ht="11.25" hidden="false" customHeight="false" outlineLevel="0" collapsed="false">
      <c r="B155" s="21" t="s">
        <v>182</v>
      </c>
      <c r="D155" s="1" t="s">
        <v>534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24" activeCellId="1" sqref="H19:H20 A124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 customFormat="false" ht="11.25" hidden="false" customHeight="false" outlineLevel="0" collapsed="false">
      <c r="A2" s="0"/>
      <c r="B2" s="0"/>
      <c r="C2" s="0"/>
      <c r="D2" s="3" t="s">
        <v>535</v>
      </c>
      <c r="E2" s="0"/>
      <c r="F2" s="0"/>
      <c r="G2" s="0"/>
      <c r="H2" s="0"/>
      <c r="I2" s="0"/>
      <c r="J2" s="0"/>
      <c r="K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</row>
    <row r="4" customFormat="false" ht="33.75" hidden="false" customHeight="false" outlineLevel="0" collapsed="false">
      <c r="A4" s="10"/>
      <c r="B4" s="9"/>
      <c r="C4" s="9"/>
      <c r="D4" s="20" t="s">
        <v>536</v>
      </c>
      <c r="E4" s="20" t="s">
        <v>537</v>
      </c>
      <c r="F4" s="20" t="s">
        <v>538</v>
      </c>
      <c r="G4" s="20" t="s">
        <v>539</v>
      </c>
      <c r="H4" s="20" t="s">
        <v>540</v>
      </c>
      <c r="I4" s="20" t="s">
        <v>156</v>
      </c>
      <c r="J4" s="20" t="s">
        <v>157</v>
      </c>
      <c r="K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 customFormat="false" ht="11.25" hidden="false" customHeight="false" outlineLevel="0" collapsed="false">
      <c r="A8" s="0"/>
      <c r="B8" s="1" t="s">
        <v>541</v>
      </c>
      <c r="C8" s="0"/>
      <c r="D8" s="19" t="n">
        <v>7</v>
      </c>
      <c r="E8" s="19" t="n">
        <v>46</v>
      </c>
      <c r="F8" s="19" t="n">
        <v>390</v>
      </c>
      <c r="G8" s="19" t="n">
        <v>500</v>
      </c>
      <c r="H8" s="19" t="n">
        <v>46</v>
      </c>
      <c r="I8" s="22" t="n">
        <f aca="false">SUM(C8:H8)</f>
        <v>989</v>
      </c>
      <c r="J8" s="22" t="n">
        <v>9</v>
      </c>
      <c r="K8" s="22"/>
    </row>
    <row r="9" customFormat="false" ht="11.25" hidden="false" customHeight="false" outlineLevel="0" collapsed="false">
      <c r="A9" s="0"/>
      <c r="B9" s="0"/>
      <c r="C9" s="0"/>
      <c r="D9" s="19"/>
      <c r="E9" s="19"/>
      <c r="F9" s="19"/>
      <c r="G9" s="19"/>
      <c r="H9" s="19"/>
      <c r="I9" s="22"/>
      <c r="J9" s="22"/>
      <c r="K9" s="22"/>
    </row>
    <row r="10" customFormat="false" ht="11.25" hidden="false" customHeight="false" outlineLevel="0" collapsed="false">
      <c r="A10" s="21" t="s">
        <v>161</v>
      </c>
      <c r="B10" s="0"/>
      <c r="C10" s="0"/>
      <c r="D10" s="19"/>
      <c r="E10" s="19"/>
      <c r="F10" s="19"/>
      <c r="G10" s="19"/>
      <c r="H10" s="19"/>
      <c r="I10" s="22"/>
      <c r="J10" s="22"/>
      <c r="K10" s="22"/>
    </row>
    <row r="11" customFormat="false" ht="11.25" hidden="false" customHeight="false" outlineLevel="0" collapsed="false">
      <c r="A11" s="21" t="s">
        <v>162</v>
      </c>
      <c r="B11" s="0"/>
      <c r="C11" s="0"/>
      <c r="D11" s="19"/>
      <c r="E11" s="19"/>
      <c r="F11" s="19"/>
      <c r="G11" s="19"/>
      <c r="H11" s="19"/>
      <c r="I11" s="19"/>
      <c r="J11" s="19"/>
      <c r="K11" s="19"/>
    </row>
    <row r="12" customFormat="false" ht="11.25" hidden="false" customHeight="false" outlineLevel="0" collapsed="false">
      <c r="A12" s="8" t="n">
        <v>1</v>
      </c>
      <c r="B12" s="1" t="s">
        <v>163</v>
      </c>
      <c r="C12" s="0"/>
      <c r="D12" s="19" t="n">
        <v>7</v>
      </c>
      <c r="E12" s="19" t="n">
        <v>12</v>
      </c>
      <c r="F12" s="19" t="n">
        <v>85</v>
      </c>
      <c r="G12" s="19" t="n">
        <v>134</v>
      </c>
      <c r="H12" s="19" t="n">
        <v>22</v>
      </c>
      <c r="I12" s="22" t="n">
        <f aca="false">SUM(C12:H12)</f>
        <v>260</v>
      </c>
      <c r="J12" s="22" t="n">
        <v>0</v>
      </c>
      <c r="K12" s="22" t="n">
        <v>364</v>
      </c>
    </row>
    <row r="13" customFormat="false" ht="11.25" hidden="false" customHeight="false" outlineLevel="0" collapsed="false">
      <c r="A13" s="8" t="n">
        <v>2</v>
      </c>
      <c r="B13" s="1" t="s">
        <v>163</v>
      </c>
      <c r="C13" s="0"/>
      <c r="D13" s="19" t="n">
        <v>4</v>
      </c>
      <c r="E13" s="19" t="n">
        <v>13</v>
      </c>
      <c r="F13" s="19" t="n">
        <v>91</v>
      </c>
      <c r="G13" s="19" t="n">
        <v>100</v>
      </c>
      <c r="H13" s="19" t="n">
        <v>16</v>
      </c>
      <c r="I13" s="22" t="n">
        <f aca="false">SUM(C13:H13)</f>
        <v>224</v>
      </c>
      <c r="J13" s="22" t="n">
        <v>0</v>
      </c>
      <c r="K13" s="22" t="n">
        <v>316</v>
      </c>
    </row>
    <row r="14" customFormat="false" ht="11.25" hidden="false" customHeight="false" outlineLevel="0" collapsed="false">
      <c r="A14" s="8" t="n">
        <v>3</v>
      </c>
      <c r="B14" s="1" t="s">
        <v>163</v>
      </c>
      <c r="C14" s="0"/>
      <c r="D14" s="19" t="n">
        <v>4</v>
      </c>
      <c r="E14" s="19" t="n">
        <v>14</v>
      </c>
      <c r="F14" s="19" t="n">
        <v>108</v>
      </c>
      <c r="G14" s="19" t="n">
        <v>81</v>
      </c>
      <c r="H14" s="19" t="n">
        <v>25</v>
      </c>
      <c r="I14" s="22" t="n">
        <f aca="false">SUM(C14:H14)</f>
        <v>232</v>
      </c>
      <c r="J14" s="22" t="n">
        <v>1</v>
      </c>
      <c r="K14" s="22" t="n">
        <v>320</v>
      </c>
    </row>
    <row r="15" customFormat="false" ht="11.25" hidden="false" customHeight="false" outlineLevel="0" collapsed="false">
      <c r="A15" s="8" t="n">
        <v>4</v>
      </c>
      <c r="B15" s="1" t="s">
        <v>163</v>
      </c>
      <c r="C15" s="0"/>
      <c r="D15" s="19" t="n">
        <v>4</v>
      </c>
      <c r="E15" s="19" t="n">
        <v>10</v>
      </c>
      <c r="F15" s="19" t="n">
        <v>114</v>
      </c>
      <c r="G15" s="19" t="n">
        <v>97</v>
      </c>
      <c r="H15" s="19" t="n">
        <v>17</v>
      </c>
      <c r="I15" s="22" t="n">
        <f aca="false">SUM(C15:H15)</f>
        <v>242</v>
      </c>
      <c r="J15" s="22" t="n">
        <v>3</v>
      </c>
      <c r="K15" s="22" t="n">
        <v>340</v>
      </c>
    </row>
    <row r="16" customFormat="false" ht="11.25" hidden="false" customHeight="false" outlineLevel="0" collapsed="false">
      <c r="A16" s="8" t="n">
        <v>5</v>
      </c>
      <c r="B16" s="1" t="s">
        <v>163</v>
      </c>
      <c r="C16" s="0"/>
      <c r="D16" s="19" t="n">
        <v>2</v>
      </c>
      <c r="E16" s="19" t="n">
        <v>5</v>
      </c>
      <c r="F16" s="19" t="n">
        <v>126</v>
      </c>
      <c r="G16" s="19" t="n">
        <v>80</v>
      </c>
      <c r="H16" s="19" t="n">
        <v>8</v>
      </c>
      <c r="I16" s="22" t="n">
        <f aca="false">SUM(C16:H16)</f>
        <v>221</v>
      </c>
      <c r="J16" s="22" t="n">
        <v>1</v>
      </c>
      <c r="K16" s="22" t="n">
        <v>330</v>
      </c>
    </row>
    <row r="17" customFormat="false" ht="11.25" hidden="false" customHeight="false" outlineLevel="0" collapsed="false">
      <c r="A17" s="8" t="n">
        <v>6</v>
      </c>
      <c r="B17" s="1" t="s">
        <v>163</v>
      </c>
      <c r="C17" s="0"/>
      <c r="D17" s="19" t="n">
        <v>5</v>
      </c>
      <c r="E17" s="19" t="n">
        <v>3</v>
      </c>
      <c r="F17" s="19" t="n">
        <v>114</v>
      </c>
      <c r="G17" s="19" t="n">
        <v>88</v>
      </c>
      <c r="H17" s="19" t="n">
        <v>14</v>
      </c>
      <c r="I17" s="22" t="n">
        <f aca="false">SUM(C17:H17)</f>
        <v>224</v>
      </c>
      <c r="J17" s="22" t="n">
        <v>3</v>
      </c>
      <c r="K17" s="22" t="n">
        <v>372</v>
      </c>
    </row>
    <row r="18" customFormat="false" ht="11.25" hidden="false" customHeight="false" outlineLevel="0" collapsed="false">
      <c r="A18" s="8" t="n">
        <v>7</v>
      </c>
      <c r="B18" s="1" t="s">
        <v>163</v>
      </c>
      <c r="C18" s="0"/>
      <c r="D18" s="19" t="n">
        <v>5</v>
      </c>
      <c r="E18" s="19" t="n">
        <v>12</v>
      </c>
      <c r="F18" s="19" t="n">
        <v>101</v>
      </c>
      <c r="G18" s="19" t="n">
        <v>98</v>
      </c>
      <c r="H18" s="19" t="n">
        <v>20</v>
      </c>
      <c r="I18" s="22" t="n">
        <f aca="false">SUM(C18:H18)</f>
        <v>236</v>
      </c>
      <c r="J18" s="22" t="n">
        <v>1</v>
      </c>
      <c r="K18" s="22" t="n">
        <v>306</v>
      </c>
    </row>
    <row r="19" customFormat="false" ht="11.25" hidden="false" customHeight="false" outlineLevel="0" collapsed="false">
      <c r="A19" s="8" t="n">
        <v>8</v>
      </c>
      <c r="B19" s="1" t="s">
        <v>163</v>
      </c>
      <c r="C19" s="0"/>
      <c r="D19" s="19" t="n">
        <v>2</v>
      </c>
      <c r="E19" s="19" t="n">
        <v>5</v>
      </c>
      <c r="F19" s="19" t="n">
        <v>95</v>
      </c>
      <c r="G19" s="19" t="n">
        <v>100</v>
      </c>
      <c r="H19" s="19" t="n">
        <v>24</v>
      </c>
      <c r="I19" s="22" t="n">
        <f aca="false">SUM(C19:H19)</f>
        <v>226</v>
      </c>
      <c r="J19" s="22" t="n">
        <v>0</v>
      </c>
      <c r="K19" s="22" t="n">
        <v>322</v>
      </c>
    </row>
    <row r="20" customFormat="false" ht="11.25" hidden="false" customHeight="false" outlineLevel="0" collapsed="false">
      <c r="A20" s="8" t="n">
        <v>9</v>
      </c>
      <c r="B20" s="1" t="s">
        <v>163</v>
      </c>
      <c r="C20" s="0"/>
      <c r="D20" s="19" t="n">
        <v>2</v>
      </c>
      <c r="E20" s="19" t="n">
        <v>3</v>
      </c>
      <c r="F20" s="19" t="n">
        <v>93</v>
      </c>
      <c r="G20" s="19" t="n">
        <v>88</v>
      </c>
      <c r="H20" s="19" t="n">
        <v>17</v>
      </c>
      <c r="I20" s="22" t="n">
        <f aca="false">SUM(C20:H20)</f>
        <v>203</v>
      </c>
      <c r="J20" s="22" t="n">
        <v>1</v>
      </c>
      <c r="K20" s="22" t="n">
        <v>269</v>
      </c>
    </row>
    <row r="21" customFormat="false" ht="11.25" hidden="false" customHeight="false" outlineLevel="0" collapsed="false">
      <c r="A21" s="8" t="n">
        <v>10</v>
      </c>
      <c r="B21" s="1" t="s">
        <v>163</v>
      </c>
      <c r="C21" s="0"/>
      <c r="D21" s="19" t="n">
        <v>3</v>
      </c>
      <c r="E21" s="19" t="n">
        <v>8</v>
      </c>
      <c r="F21" s="19" t="n">
        <v>122</v>
      </c>
      <c r="G21" s="19" t="n">
        <v>103</v>
      </c>
      <c r="H21" s="19" t="n">
        <v>22</v>
      </c>
      <c r="I21" s="22" t="n">
        <f aca="false">SUM(C21:H21)</f>
        <v>258</v>
      </c>
      <c r="J21" s="22" t="n">
        <v>1</v>
      </c>
      <c r="K21" s="22" t="n">
        <v>337</v>
      </c>
    </row>
    <row r="22" customFormat="false" ht="11.25" hidden="false" customHeight="false" outlineLevel="0" collapsed="false">
      <c r="A22" s="8" t="n">
        <v>11</v>
      </c>
      <c r="B22" s="1" t="s">
        <v>163</v>
      </c>
      <c r="C22" s="0"/>
      <c r="D22" s="19" t="n">
        <v>1</v>
      </c>
      <c r="E22" s="19" t="n">
        <v>9</v>
      </c>
      <c r="F22" s="19" t="n">
        <v>97</v>
      </c>
      <c r="G22" s="19" t="n">
        <v>87</v>
      </c>
      <c r="H22" s="19" t="n">
        <v>17</v>
      </c>
      <c r="I22" s="22" t="n">
        <f aca="false">SUM(C22:H22)</f>
        <v>211</v>
      </c>
      <c r="J22" s="22" t="n">
        <v>2</v>
      </c>
      <c r="K22" s="22" t="n">
        <v>337</v>
      </c>
    </row>
    <row r="23" customFormat="false" ht="11.25" hidden="false" customHeight="false" outlineLevel="0" collapsed="false">
      <c r="A23" s="8" t="n">
        <v>12</v>
      </c>
      <c r="B23" s="1" t="s">
        <v>163</v>
      </c>
      <c r="C23" s="0"/>
      <c r="D23" s="19" t="n">
        <v>2</v>
      </c>
      <c r="E23" s="19" t="n">
        <v>11</v>
      </c>
      <c r="F23" s="19" t="n">
        <v>106</v>
      </c>
      <c r="G23" s="19" t="n">
        <v>73</v>
      </c>
      <c r="H23" s="19" t="n">
        <v>12</v>
      </c>
      <c r="I23" s="22" t="n">
        <f aca="false">SUM(C23:H23)</f>
        <v>204</v>
      </c>
      <c r="J23" s="22" t="n">
        <v>0</v>
      </c>
      <c r="K23" s="22" t="n">
        <v>320</v>
      </c>
    </row>
    <row r="24" customFormat="false" ht="11.25" hidden="false" customHeight="false" outlineLevel="0" collapsed="false">
      <c r="A24" s="8" t="n">
        <v>13</v>
      </c>
      <c r="B24" s="1" t="s">
        <v>163</v>
      </c>
      <c r="C24" s="0"/>
      <c r="D24" s="19" t="n">
        <v>4</v>
      </c>
      <c r="E24" s="19" t="n">
        <v>19</v>
      </c>
      <c r="F24" s="19" t="n">
        <v>113</v>
      </c>
      <c r="G24" s="19" t="n">
        <v>107</v>
      </c>
      <c r="H24" s="19" t="n">
        <v>15</v>
      </c>
      <c r="I24" s="22" t="n">
        <f aca="false">SUM(C24:H24)</f>
        <v>258</v>
      </c>
      <c r="J24" s="22" t="n">
        <v>1</v>
      </c>
      <c r="K24" s="22" t="n">
        <v>409</v>
      </c>
    </row>
    <row r="25" customFormat="false" ht="11.25" hidden="false" customHeight="false" outlineLevel="0" collapsed="false">
      <c r="A25" s="8" t="n">
        <v>14</v>
      </c>
      <c r="B25" s="1" t="s">
        <v>163</v>
      </c>
      <c r="C25" s="0"/>
      <c r="D25" s="19" t="n">
        <v>5</v>
      </c>
      <c r="E25" s="19" t="n">
        <v>9</v>
      </c>
      <c r="F25" s="19" t="n">
        <v>97</v>
      </c>
      <c r="G25" s="19" t="n">
        <v>67</v>
      </c>
      <c r="H25" s="19" t="n">
        <v>9</v>
      </c>
      <c r="I25" s="22" t="n">
        <f aca="false">SUM(C25:H25)</f>
        <v>187</v>
      </c>
      <c r="J25" s="22" t="n">
        <v>6</v>
      </c>
      <c r="K25" s="22" t="n">
        <v>273</v>
      </c>
    </row>
    <row r="26" customFormat="false" ht="11.25" hidden="false" customHeight="false" outlineLevel="0" collapsed="false">
      <c r="A26" s="8" t="n">
        <v>15</v>
      </c>
      <c r="B26" s="1" t="s">
        <v>163</v>
      </c>
      <c r="C26" s="0"/>
      <c r="D26" s="19" t="n">
        <v>9</v>
      </c>
      <c r="E26" s="19" t="n">
        <v>11</v>
      </c>
      <c r="F26" s="19" t="n">
        <v>128</v>
      </c>
      <c r="G26" s="19" t="n">
        <v>73</v>
      </c>
      <c r="H26" s="19" t="n">
        <v>20</v>
      </c>
      <c r="I26" s="22" t="n">
        <f aca="false">SUM(C26:H26)</f>
        <v>241</v>
      </c>
      <c r="J26" s="22" t="n">
        <v>2</v>
      </c>
      <c r="K26" s="22" t="n">
        <v>355</v>
      </c>
    </row>
    <row r="27" customFormat="false" ht="11.25" hidden="false" customHeight="false" outlineLevel="0" collapsed="false">
      <c r="A27" s="8" t="n">
        <v>16</v>
      </c>
      <c r="B27" s="1" t="s">
        <v>163</v>
      </c>
      <c r="C27" s="0"/>
      <c r="D27" s="19" t="n">
        <v>4</v>
      </c>
      <c r="E27" s="19" t="n">
        <v>21</v>
      </c>
      <c r="F27" s="19" t="n">
        <v>152</v>
      </c>
      <c r="G27" s="19" t="n">
        <v>87</v>
      </c>
      <c r="H27" s="19" t="n">
        <v>27</v>
      </c>
      <c r="I27" s="22" t="n">
        <f aca="false">SUM(C27:H27)</f>
        <v>291</v>
      </c>
      <c r="J27" s="22" t="n">
        <v>1</v>
      </c>
      <c r="K27" s="22" t="n">
        <v>449</v>
      </c>
    </row>
    <row r="28" customFormat="false" ht="11.25" hidden="false" customHeight="false" outlineLevel="0" collapsed="false">
      <c r="A28" s="8" t="n">
        <v>17</v>
      </c>
      <c r="B28" s="1" t="s">
        <v>163</v>
      </c>
      <c r="C28" s="0"/>
      <c r="D28" s="19" t="n">
        <v>4</v>
      </c>
      <c r="E28" s="19" t="n">
        <v>11</v>
      </c>
      <c r="F28" s="19" t="n">
        <v>109</v>
      </c>
      <c r="G28" s="19" t="n">
        <v>86</v>
      </c>
      <c r="H28" s="19" t="n">
        <v>11</v>
      </c>
      <c r="I28" s="22" t="n">
        <f aca="false">SUM(C28:H28)</f>
        <v>221</v>
      </c>
      <c r="J28" s="22" t="n">
        <v>2</v>
      </c>
      <c r="K28" s="22" t="n">
        <v>309</v>
      </c>
    </row>
    <row r="29" customFormat="false" ht="11.25" hidden="false" customHeight="false" outlineLevel="0" collapsed="false">
      <c r="A29" s="8" t="n">
        <v>18</v>
      </c>
      <c r="B29" s="1" t="s">
        <v>163</v>
      </c>
      <c r="C29" s="0"/>
      <c r="D29" s="19" t="n">
        <v>1</v>
      </c>
      <c r="E29" s="19" t="n">
        <v>9</v>
      </c>
      <c r="F29" s="19" t="n">
        <v>91</v>
      </c>
      <c r="G29" s="19" t="n">
        <v>100</v>
      </c>
      <c r="H29" s="19" t="n">
        <v>14</v>
      </c>
      <c r="I29" s="22" t="n">
        <f aca="false">SUM(C29:H29)</f>
        <v>215</v>
      </c>
      <c r="J29" s="22" t="n">
        <v>1</v>
      </c>
      <c r="K29" s="22" t="n">
        <v>297</v>
      </c>
    </row>
    <row r="30" customFormat="false" ht="11.25" hidden="false" customHeight="false" outlineLevel="0" collapsed="false">
      <c r="A30" s="8" t="n">
        <v>19</v>
      </c>
      <c r="B30" s="1" t="s">
        <v>163</v>
      </c>
      <c r="C30" s="0"/>
      <c r="D30" s="19" t="n">
        <v>6</v>
      </c>
      <c r="E30" s="19" t="n">
        <v>6</v>
      </c>
      <c r="F30" s="19" t="n">
        <v>136</v>
      </c>
      <c r="G30" s="19" t="n">
        <v>90</v>
      </c>
      <c r="H30" s="19" t="n">
        <v>12</v>
      </c>
      <c r="I30" s="22" t="n">
        <f aca="false">SUM(C30:H30)</f>
        <v>250</v>
      </c>
      <c r="J30" s="22" t="n">
        <v>1</v>
      </c>
      <c r="K30" s="22" t="n">
        <v>339</v>
      </c>
    </row>
    <row r="31" customFormat="false" ht="11.25" hidden="false" customHeight="false" outlineLevel="0" collapsed="false">
      <c r="A31" s="8" t="n">
        <v>20</v>
      </c>
      <c r="B31" s="1" t="s">
        <v>163</v>
      </c>
      <c r="C31" s="0"/>
      <c r="D31" s="19" t="n">
        <v>4</v>
      </c>
      <c r="E31" s="19" t="n">
        <v>9</v>
      </c>
      <c r="F31" s="19" t="n">
        <v>115</v>
      </c>
      <c r="G31" s="19" t="n">
        <v>72</v>
      </c>
      <c r="H31" s="19" t="n">
        <v>17</v>
      </c>
      <c r="I31" s="22" t="n">
        <f aca="false">SUM(C31:H31)</f>
        <v>217</v>
      </c>
      <c r="J31" s="22" t="n">
        <v>2</v>
      </c>
      <c r="K31" s="22" t="n">
        <v>322</v>
      </c>
    </row>
    <row r="32" customFormat="false" ht="11.25" hidden="false" customHeight="false" outlineLevel="0" collapsed="false">
      <c r="A32" s="8" t="n">
        <v>21</v>
      </c>
      <c r="B32" s="1" t="s">
        <v>163</v>
      </c>
      <c r="C32" s="0"/>
      <c r="D32" s="19" t="n">
        <v>5</v>
      </c>
      <c r="E32" s="19" t="n">
        <v>13</v>
      </c>
      <c r="F32" s="19" t="n">
        <v>86</v>
      </c>
      <c r="G32" s="19" t="n">
        <v>60</v>
      </c>
      <c r="H32" s="19" t="n">
        <v>9</v>
      </c>
      <c r="I32" s="22" t="n">
        <f aca="false">SUM(C32:H32)</f>
        <v>173</v>
      </c>
      <c r="J32" s="22" t="n">
        <v>0</v>
      </c>
      <c r="K32" s="22" t="n">
        <v>328</v>
      </c>
    </row>
    <row r="33" customFormat="false" ht="11.25" hidden="false" customHeight="false" outlineLevel="0" collapsed="false">
      <c r="A33" s="8" t="n">
        <v>22</v>
      </c>
      <c r="B33" s="1" t="s">
        <v>163</v>
      </c>
      <c r="C33" s="0"/>
      <c r="D33" s="19" t="n">
        <v>2</v>
      </c>
      <c r="E33" s="19" t="n">
        <v>2</v>
      </c>
      <c r="F33" s="19" t="n">
        <v>92</v>
      </c>
      <c r="G33" s="19" t="n">
        <v>74</v>
      </c>
      <c r="H33" s="19" t="n">
        <v>17</v>
      </c>
      <c r="I33" s="22" t="n">
        <f aca="false">SUM(C33:H33)</f>
        <v>187</v>
      </c>
      <c r="J33" s="22" t="n">
        <v>0</v>
      </c>
      <c r="K33" s="22" t="n">
        <v>268</v>
      </c>
    </row>
    <row r="34" customFormat="false" ht="11.25" hidden="false" customHeight="false" outlineLevel="0" collapsed="false">
      <c r="A34" s="8" t="n">
        <v>23</v>
      </c>
      <c r="B34" s="1" t="s">
        <v>163</v>
      </c>
      <c r="C34" s="0"/>
      <c r="D34" s="19" t="n">
        <v>4</v>
      </c>
      <c r="E34" s="19" t="n">
        <v>9</v>
      </c>
      <c r="F34" s="19" t="n">
        <v>90</v>
      </c>
      <c r="G34" s="19" t="n">
        <v>82</v>
      </c>
      <c r="H34" s="19" t="n">
        <v>9</v>
      </c>
      <c r="I34" s="22" t="n">
        <f aca="false">SUM(C34:H34)</f>
        <v>194</v>
      </c>
      <c r="J34" s="22" t="n">
        <v>3</v>
      </c>
      <c r="K34" s="22" t="n">
        <v>311</v>
      </c>
    </row>
    <row r="35" customFormat="false" ht="11.25" hidden="false" customHeight="false" outlineLevel="0" collapsed="false">
      <c r="A35" s="8" t="n">
        <v>24</v>
      </c>
      <c r="B35" s="1" t="s">
        <v>163</v>
      </c>
      <c r="C35" s="0"/>
      <c r="D35" s="19" t="n">
        <v>5</v>
      </c>
      <c r="E35" s="19" t="n">
        <v>2</v>
      </c>
      <c r="F35" s="19" t="n">
        <v>91</v>
      </c>
      <c r="G35" s="19" t="n">
        <v>77</v>
      </c>
      <c r="H35" s="19" t="n">
        <v>21</v>
      </c>
      <c r="I35" s="22" t="n">
        <f aca="false">SUM(C35:H35)</f>
        <v>196</v>
      </c>
      <c r="J35" s="22" t="n">
        <v>1</v>
      </c>
      <c r="K35" s="22" t="n">
        <v>267</v>
      </c>
    </row>
    <row r="36" customFormat="false" ht="11.25" hidden="false" customHeight="false" outlineLevel="0" collapsed="false">
      <c r="A36" s="8" t="n">
        <v>25</v>
      </c>
      <c r="B36" s="1" t="s">
        <v>163</v>
      </c>
      <c r="C36" s="0"/>
      <c r="D36" s="19" t="n">
        <v>9</v>
      </c>
      <c r="E36" s="19" t="n">
        <v>9</v>
      </c>
      <c r="F36" s="19" t="n">
        <v>105</v>
      </c>
      <c r="G36" s="19" t="n">
        <v>89</v>
      </c>
      <c r="H36" s="19" t="n">
        <v>16</v>
      </c>
      <c r="I36" s="22" t="n">
        <f aca="false">SUM(C36:H36)</f>
        <v>228</v>
      </c>
      <c r="J36" s="22" t="n">
        <v>2</v>
      </c>
      <c r="K36" s="22" t="n">
        <v>327</v>
      </c>
    </row>
    <row r="37" customFormat="false" ht="11.25" hidden="false" customHeight="false" outlineLevel="0" collapsed="false">
      <c r="A37" s="8" t="n">
        <v>26</v>
      </c>
      <c r="B37" s="1" t="s">
        <v>163</v>
      </c>
      <c r="C37" s="0"/>
      <c r="D37" s="19" t="n">
        <v>6</v>
      </c>
      <c r="E37" s="19" t="n">
        <v>12</v>
      </c>
      <c r="F37" s="19" t="n">
        <v>94</v>
      </c>
      <c r="G37" s="19" t="n">
        <v>77</v>
      </c>
      <c r="H37" s="19" t="n">
        <v>28</v>
      </c>
      <c r="I37" s="22" t="n">
        <f aca="false">SUM(C37:H37)</f>
        <v>217</v>
      </c>
      <c r="J37" s="22" t="n">
        <v>0</v>
      </c>
      <c r="K37" s="22" t="n">
        <v>307</v>
      </c>
    </row>
    <row r="38" customFormat="false" ht="11.25" hidden="false" customHeight="false" outlineLevel="0" collapsed="false">
      <c r="A38" s="8" t="n">
        <v>27</v>
      </c>
      <c r="B38" s="1" t="s">
        <v>163</v>
      </c>
      <c r="C38" s="0"/>
      <c r="D38" s="19" t="n">
        <v>5</v>
      </c>
      <c r="E38" s="19" t="n">
        <v>8</v>
      </c>
      <c r="F38" s="19" t="n">
        <v>65</v>
      </c>
      <c r="G38" s="19" t="n">
        <v>70</v>
      </c>
      <c r="H38" s="19" t="n">
        <v>12</v>
      </c>
      <c r="I38" s="22" t="n">
        <f aca="false">SUM(C38:H38)</f>
        <v>160</v>
      </c>
      <c r="J38" s="22" t="n">
        <v>1</v>
      </c>
      <c r="K38" s="22" t="n">
        <v>244</v>
      </c>
    </row>
    <row r="39" customFormat="false" ht="11.25" hidden="false" customHeight="false" outlineLevel="0" collapsed="false">
      <c r="A39" s="8" t="n">
        <v>28</v>
      </c>
      <c r="B39" s="1" t="s">
        <v>163</v>
      </c>
      <c r="C39" s="0"/>
      <c r="D39" s="19" t="n">
        <v>5</v>
      </c>
      <c r="E39" s="19" t="n">
        <v>6</v>
      </c>
      <c r="F39" s="19" t="n">
        <v>90</v>
      </c>
      <c r="G39" s="19" t="n">
        <v>153</v>
      </c>
      <c r="H39" s="19" t="n">
        <v>8</v>
      </c>
      <c r="I39" s="22" t="n">
        <f aca="false">SUM(C39:H39)</f>
        <v>262</v>
      </c>
      <c r="J39" s="22" t="n">
        <v>0</v>
      </c>
      <c r="K39" s="22" t="n">
        <v>352</v>
      </c>
    </row>
    <row r="40" customFormat="false" ht="11.25" hidden="false" customHeight="false" outlineLevel="0" collapsed="false">
      <c r="A40" s="8" t="n">
        <v>29</v>
      </c>
      <c r="B40" s="1" t="s">
        <v>163</v>
      </c>
      <c r="C40" s="0"/>
      <c r="D40" s="19" t="n">
        <v>5</v>
      </c>
      <c r="E40" s="19" t="n">
        <v>12</v>
      </c>
      <c r="F40" s="19" t="n">
        <v>82</v>
      </c>
      <c r="G40" s="19" t="n">
        <v>126</v>
      </c>
      <c r="H40" s="19" t="n">
        <v>23</v>
      </c>
      <c r="I40" s="22" t="n">
        <f aca="false">SUM(C40:H40)</f>
        <v>248</v>
      </c>
      <c r="J40" s="22" t="n">
        <v>0</v>
      </c>
      <c r="K40" s="22" t="n">
        <v>309</v>
      </c>
    </row>
    <row r="41" customFormat="false" ht="11.25" hidden="false" customHeight="false" outlineLevel="0" collapsed="false">
      <c r="A41" s="8" t="n">
        <v>30</v>
      </c>
      <c r="B41" s="1" t="s">
        <v>163</v>
      </c>
      <c r="C41" s="0"/>
      <c r="D41" s="19" t="n">
        <v>4</v>
      </c>
      <c r="E41" s="19" t="n">
        <v>21</v>
      </c>
      <c r="F41" s="19" t="n">
        <v>100</v>
      </c>
      <c r="G41" s="19" t="n">
        <v>101</v>
      </c>
      <c r="H41" s="19" t="n">
        <v>19</v>
      </c>
      <c r="I41" s="22" t="n">
        <f aca="false">SUM(C41:H41)</f>
        <v>245</v>
      </c>
      <c r="J41" s="22" t="n">
        <v>2</v>
      </c>
      <c r="K41" s="22" t="n">
        <v>346</v>
      </c>
    </row>
    <row r="42" customFormat="false" ht="11.25" hidden="false" customHeight="false" outlineLevel="0" collapsed="false">
      <c r="A42" s="8" t="n">
        <v>31</v>
      </c>
      <c r="B42" s="1" t="s">
        <v>163</v>
      </c>
      <c r="C42" s="0"/>
      <c r="D42" s="19" t="n">
        <v>4</v>
      </c>
      <c r="E42" s="19" t="n">
        <v>9</v>
      </c>
      <c r="F42" s="19" t="n">
        <v>75</v>
      </c>
      <c r="G42" s="19" t="n">
        <v>117</v>
      </c>
      <c r="H42" s="19" t="n">
        <v>26</v>
      </c>
      <c r="I42" s="22" t="n">
        <f aca="false">SUM(C42:H42)</f>
        <v>231</v>
      </c>
      <c r="J42" s="22" t="n">
        <v>0</v>
      </c>
      <c r="K42" s="22" t="n">
        <v>304</v>
      </c>
    </row>
    <row r="43" customFormat="false" ht="11.25" hidden="false" customHeight="false" outlineLevel="0" collapsed="false">
      <c r="A43" s="8" t="n">
        <v>32</v>
      </c>
      <c r="B43" s="1" t="s">
        <v>163</v>
      </c>
      <c r="C43" s="0"/>
      <c r="D43" s="19" t="n">
        <v>8</v>
      </c>
      <c r="E43" s="19" t="n">
        <v>10</v>
      </c>
      <c r="F43" s="19" t="n">
        <v>94</v>
      </c>
      <c r="G43" s="19" t="n">
        <v>83</v>
      </c>
      <c r="H43" s="19" t="n">
        <v>10</v>
      </c>
      <c r="I43" s="22" t="n">
        <f aca="false">SUM(C43:H43)</f>
        <v>205</v>
      </c>
      <c r="J43" s="22" t="n">
        <v>3</v>
      </c>
      <c r="K43" s="22" t="n">
        <v>286</v>
      </c>
    </row>
    <row r="44" customFormat="false" ht="11.25" hidden="false" customHeight="false" outlineLevel="0" collapsed="false">
      <c r="A44" s="8" t="n">
        <v>33</v>
      </c>
      <c r="B44" s="1" t="s">
        <v>163</v>
      </c>
      <c r="C44" s="0"/>
      <c r="D44" s="19" t="n">
        <v>2</v>
      </c>
      <c r="E44" s="19" t="n">
        <v>8</v>
      </c>
      <c r="F44" s="19" t="n">
        <v>114</v>
      </c>
      <c r="G44" s="19" t="n">
        <v>85</v>
      </c>
      <c r="H44" s="19" t="n">
        <v>13</v>
      </c>
      <c r="I44" s="22" t="n">
        <f aca="false">SUM(C44:H44)</f>
        <v>222</v>
      </c>
      <c r="J44" s="22" t="n">
        <v>1</v>
      </c>
      <c r="K44" s="22" t="n">
        <v>330</v>
      </c>
    </row>
    <row r="45" customFormat="false" ht="11.25" hidden="false" customHeight="false" outlineLevel="0" collapsed="false">
      <c r="A45" s="8" t="n">
        <v>34</v>
      </c>
      <c r="B45" s="1" t="s">
        <v>163</v>
      </c>
      <c r="C45" s="0"/>
      <c r="D45" s="19" t="n">
        <v>5</v>
      </c>
      <c r="E45" s="19" t="n">
        <v>13</v>
      </c>
      <c r="F45" s="19" t="n">
        <v>118</v>
      </c>
      <c r="G45" s="19" t="n">
        <v>75</v>
      </c>
      <c r="H45" s="19" t="n">
        <v>10</v>
      </c>
      <c r="I45" s="22" t="n">
        <f aca="false">SUM(C45:H45)</f>
        <v>221</v>
      </c>
      <c r="J45" s="22" t="n">
        <v>2</v>
      </c>
      <c r="K45" s="22" t="n">
        <v>322</v>
      </c>
    </row>
    <row r="46" customFormat="false" ht="11.25" hidden="false" customHeight="false" outlineLevel="0" collapsed="false">
      <c r="A46" s="8" t="n">
        <v>35</v>
      </c>
      <c r="B46" s="1" t="s">
        <v>163</v>
      </c>
      <c r="C46" s="0"/>
      <c r="D46" s="19" t="n">
        <v>3</v>
      </c>
      <c r="E46" s="19" t="n">
        <v>12</v>
      </c>
      <c r="F46" s="19" t="n">
        <v>153</v>
      </c>
      <c r="G46" s="19" t="n">
        <v>93</v>
      </c>
      <c r="H46" s="19" t="n">
        <v>12</v>
      </c>
      <c r="I46" s="22" t="n">
        <f aca="false">SUM(C46:H46)</f>
        <v>273</v>
      </c>
      <c r="J46" s="22" t="n">
        <v>1</v>
      </c>
      <c r="K46" s="22" t="n">
        <v>324</v>
      </c>
    </row>
    <row r="47" customFormat="false" ht="11.25" hidden="false" customHeight="false" outlineLevel="0" collapsed="false">
      <c r="A47" s="8" t="n">
        <v>36</v>
      </c>
      <c r="B47" s="1" t="s">
        <v>163</v>
      </c>
      <c r="C47" s="0"/>
      <c r="D47" s="19" t="n">
        <v>4</v>
      </c>
      <c r="E47" s="19" t="n">
        <v>2</v>
      </c>
      <c r="F47" s="19" t="n">
        <v>103</v>
      </c>
      <c r="G47" s="19" t="n">
        <v>81</v>
      </c>
      <c r="H47" s="19" t="n">
        <v>8</v>
      </c>
      <c r="I47" s="22" t="n">
        <f aca="false">SUM(C47:H47)</f>
        <v>198</v>
      </c>
      <c r="J47" s="22" t="n">
        <v>0</v>
      </c>
      <c r="K47" s="22" t="n">
        <v>299</v>
      </c>
    </row>
    <row r="48" customFormat="false" ht="11.25" hidden="false" customHeight="false" outlineLevel="0" collapsed="false">
      <c r="A48" s="8" t="n">
        <v>37</v>
      </c>
      <c r="B48" s="1" t="s">
        <v>163</v>
      </c>
      <c r="C48" s="0"/>
      <c r="D48" s="19" t="n">
        <v>8</v>
      </c>
      <c r="E48" s="19" t="n">
        <v>10</v>
      </c>
      <c r="F48" s="19" t="n">
        <v>115</v>
      </c>
      <c r="G48" s="19" t="n">
        <v>88</v>
      </c>
      <c r="H48" s="19" t="n">
        <v>6</v>
      </c>
      <c r="I48" s="22" t="n">
        <f aca="false">SUM(C48:H48)</f>
        <v>227</v>
      </c>
      <c r="J48" s="22" t="n">
        <v>1</v>
      </c>
      <c r="K48" s="22" t="n">
        <v>353</v>
      </c>
    </row>
    <row r="49" customFormat="false" ht="11.25" hidden="false" customHeight="false" outlineLevel="0" collapsed="false">
      <c r="A49" s="8" t="n">
        <v>38</v>
      </c>
      <c r="B49" s="1" t="s">
        <v>163</v>
      </c>
      <c r="C49" s="0"/>
      <c r="D49" s="19" t="n">
        <v>1</v>
      </c>
      <c r="E49" s="19" t="n">
        <v>10</v>
      </c>
      <c r="F49" s="19" t="n">
        <v>109</v>
      </c>
      <c r="G49" s="19" t="n">
        <v>101</v>
      </c>
      <c r="H49" s="19" t="n">
        <v>20</v>
      </c>
      <c r="I49" s="22" t="n">
        <f aca="false">SUM(C49:H49)</f>
        <v>241</v>
      </c>
      <c r="J49" s="22" t="n">
        <v>0</v>
      </c>
      <c r="K49" s="22" t="n">
        <v>263</v>
      </c>
    </row>
    <row r="50" customFormat="false" ht="11.25" hidden="false" customHeight="false" outlineLevel="0" collapsed="false">
      <c r="A50" s="8" t="n">
        <v>39</v>
      </c>
      <c r="B50" s="1" t="s">
        <v>163</v>
      </c>
      <c r="C50" s="0"/>
      <c r="D50" s="19" t="n">
        <v>3</v>
      </c>
      <c r="E50" s="19" t="n">
        <v>5</v>
      </c>
      <c r="F50" s="19" t="n">
        <v>66</v>
      </c>
      <c r="G50" s="19" t="n">
        <v>45</v>
      </c>
      <c r="H50" s="19" t="n">
        <v>10</v>
      </c>
      <c r="I50" s="22" t="n">
        <f aca="false">SUM(C50:H50)</f>
        <v>129</v>
      </c>
      <c r="J50" s="22" t="n">
        <v>0</v>
      </c>
      <c r="K50" s="22" t="n">
        <v>285</v>
      </c>
    </row>
    <row r="51" customFormat="false" ht="11.25" hidden="false" customHeight="false" outlineLevel="0" collapsed="false">
      <c r="A51" s="8" t="n">
        <v>40</v>
      </c>
      <c r="B51" s="1" t="s">
        <v>163</v>
      </c>
      <c r="C51" s="0"/>
      <c r="D51" s="19" t="n">
        <v>4</v>
      </c>
      <c r="E51" s="19" t="n">
        <v>3</v>
      </c>
      <c r="F51" s="19" t="n">
        <v>90</v>
      </c>
      <c r="G51" s="19" t="n">
        <v>56</v>
      </c>
      <c r="H51" s="19" t="n">
        <v>12</v>
      </c>
      <c r="I51" s="22" t="n">
        <f aca="false">SUM(C51:H51)</f>
        <v>165</v>
      </c>
      <c r="J51" s="22" t="n">
        <v>1</v>
      </c>
      <c r="K51" s="22" t="n">
        <v>264</v>
      </c>
    </row>
    <row r="52" customFormat="false" ht="11.25" hidden="false" customHeight="false" outlineLevel="0" collapsed="false">
      <c r="A52" s="8" t="n">
        <v>41</v>
      </c>
      <c r="B52" s="1" t="s">
        <v>163</v>
      </c>
      <c r="C52" s="0"/>
      <c r="D52" s="19" t="n">
        <v>1</v>
      </c>
      <c r="E52" s="19" t="n">
        <v>4</v>
      </c>
      <c r="F52" s="19" t="n">
        <v>104</v>
      </c>
      <c r="G52" s="19" t="n">
        <v>79</v>
      </c>
      <c r="H52" s="19" t="n">
        <v>21</v>
      </c>
      <c r="I52" s="22" t="n">
        <f aca="false">SUM(C52:H52)</f>
        <v>209</v>
      </c>
      <c r="J52" s="22" t="n">
        <v>3</v>
      </c>
      <c r="K52" s="22" t="n">
        <v>310</v>
      </c>
    </row>
    <row r="53" customFormat="false" ht="11.25" hidden="false" customHeight="false" outlineLevel="0" collapsed="false">
      <c r="A53" s="8" t="n">
        <v>42</v>
      </c>
      <c r="B53" s="1" t="s">
        <v>163</v>
      </c>
      <c r="C53" s="0"/>
      <c r="D53" s="19" t="n">
        <v>13</v>
      </c>
      <c r="E53" s="19" t="n">
        <v>6</v>
      </c>
      <c r="F53" s="19" t="n">
        <v>95</v>
      </c>
      <c r="G53" s="19" t="n">
        <v>92</v>
      </c>
      <c r="H53" s="19" t="n">
        <v>27</v>
      </c>
      <c r="I53" s="22" t="n">
        <f aca="false">SUM(C53:H53)</f>
        <v>233</v>
      </c>
      <c r="J53" s="22" t="n">
        <v>1</v>
      </c>
      <c r="K53" s="22" t="n">
        <v>333</v>
      </c>
    </row>
    <row r="54" customFormat="false" ht="11.25" hidden="false" customHeight="false" outlineLevel="0" collapsed="false">
      <c r="A54" s="8" t="n">
        <v>43</v>
      </c>
      <c r="B54" s="1" t="s">
        <v>163</v>
      </c>
      <c r="C54" s="0"/>
      <c r="D54" s="19" t="n">
        <v>9</v>
      </c>
      <c r="E54" s="19" t="n">
        <v>7</v>
      </c>
      <c r="F54" s="19" t="n">
        <v>89</v>
      </c>
      <c r="G54" s="19" t="n">
        <v>139</v>
      </c>
      <c r="H54" s="19" t="n">
        <v>14</v>
      </c>
      <c r="I54" s="22" t="n">
        <f aca="false">SUM(C54:H54)</f>
        <v>258</v>
      </c>
      <c r="J54" s="22" t="n">
        <v>0</v>
      </c>
      <c r="K54" s="22" t="n">
        <v>347</v>
      </c>
    </row>
    <row r="55" customFormat="false" ht="11.25" hidden="false" customHeight="false" outlineLevel="0" collapsed="false">
      <c r="A55" s="8" t="n">
        <v>44</v>
      </c>
      <c r="B55" s="1" t="s">
        <v>163</v>
      </c>
      <c r="C55" s="0"/>
      <c r="D55" s="19" t="n">
        <v>6</v>
      </c>
      <c r="E55" s="19" t="n">
        <v>7</v>
      </c>
      <c r="F55" s="19" t="n">
        <v>135</v>
      </c>
      <c r="G55" s="19" t="n">
        <v>97</v>
      </c>
      <c r="H55" s="19" t="n">
        <v>16</v>
      </c>
      <c r="I55" s="22" t="n">
        <f aca="false">SUM(C55:H55)</f>
        <v>261</v>
      </c>
      <c r="J55" s="22" t="n">
        <v>0</v>
      </c>
      <c r="K55" s="22" t="n">
        <v>353</v>
      </c>
    </row>
    <row r="56" customFormat="false" ht="11.25" hidden="false" customHeight="false" outlineLevel="0" collapsed="false">
      <c r="A56" s="8" t="n">
        <v>45</v>
      </c>
      <c r="B56" s="1" t="s">
        <v>163</v>
      </c>
      <c r="C56" s="0"/>
      <c r="D56" s="19" t="n">
        <v>4</v>
      </c>
      <c r="E56" s="19" t="n">
        <v>11</v>
      </c>
      <c r="F56" s="19" t="n">
        <v>74</v>
      </c>
      <c r="G56" s="19" t="n">
        <v>130</v>
      </c>
      <c r="H56" s="19" t="n">
        <v>13</v>
      </c>
      <c r="I56" s="22" t="n">
        <f aca="false">SUM(C56:H56)</f>
        <v>232</v>
      </c>
      <c r="J56" s="22" t="n">
        <v>0</v>
      </c>
      <c r="K56" s="22" t="n">
        <v>318</v>
      </c>
    </row>
    <row r="57" customFormat="false" ht="11.25" hidden="false" customHeight="false" outlineLevel="0" collapsed="false">
      <c r="A57" s="8" t="n">
        <v>46</v>
      </c>
      <c r="B57" s="1" t="s">
        <v>163</v>
      </c>
      <c r="C57" s="0"/>
      <c r="D57" s="19" t="n">
        <v>3</v>
      </c>
      <c r="E57" s="19" t="n">
        <v>6</v>
      </c>
      <c r="F57" s="19" t="n">
        <v>96</v>
      </c>
      <c r="G57" s="19" t="n">
        <v>97</v>
      </c>
      <c r="H57" s="19" t="n">
        <v>10</v>
      </c>
      <c r="I57" s="22" t="n">
        <f aca="false">SUM(C57:H57)</f>
        <v>212</v>
      </c>
      <c r="J57" s="22" t="n">
        <v>2</v>
      </c>
      <c r="K57" s="22" t="n">
        <v>299</v>
      </c>
    </row>
    <row r="58" customFormat="false" ht="11.25" hidden="false" customHeight="false" outlineLevel="0" collapsed="false">
      <c r="A58" s="8" t="n">
        <v>47</v>
      </c>
      <c r="B58" s="1" t="s">
        <v>163</v>
      </c>
      <c r="C58" s="0"/>
      <c r="D58" s="19" t="n">
        <v>9</v>
      </c>
      <c r="E58" s="19" t="n">
        <v>5</v>
      </c>
      <c r="F58" s="19" t="n">
        <v>110</v>
      </c>
      <c r="G58" s="19" t="n">
        <v>99</v>
      </c>
      <c r="H58" s="19" t="n">
        <v>14</v>
      </c>
      <c r="I58" s="22" t="n">
        <f aca="false">SUM(C58:H58)</f>
        <v>237</v>
      </c>
      <c r="J58" s="22" t="n">
        <v>1</v>
      </c>
      <c r="K58" s="22" t="n">
        <v>347</v>
      </c>
    </row>
    <row r="59" customFormat="false" ht="11.25" hidden="false" customHeight="false" outlineLevel="0" collapsed="false">
      <c r="A59" s="8" t="n">
        <v>48</v>
      </c>
      <c r="B59" s="1" t="s">
        <v>163</v>
      </c>
      <c r="C59" s="0"/>
      <c r="D59" s="19" t="n">
        <v>1</v>
      </c>
      <c r="E59" s="19" t="n">
        <v>10</v>
      </c>
      <c r="F59" s="19" t="n">
        <v>107</v>
      </c>
      <c r="G59" s="19" t="n">
        <v>104</v>
      </c>
      <c r="H59" s="19" t="n">
        <v>26</v>
      </c>
      <c r="I59" s="22" t="n">
        <f aca="false">SUM(C59:H59)</f>
        <v>248</v>
      </c>
      <c r="J59" s="22" t="n">
        <v>1</v>
      </c>
      <c r="K59" s="22" t="n">
        <v>356</v>
      </c>
    </row>
    <row r="60" customFormat="false" ht="11.25" hidden="false" customHeight="false" outlineLevel="0" collapsed="false">
      <c r="A60" s="8" t="n">
        <v>49</v>
      </c>
      <c r="B60" s="1" t="s">
        <v>163</v>
      </c>
      <c r="C60" s="0"/>
      <c r="D60" s="19" t="n">
        <v>6</v>
      </c>
      <c r="E60" s="19" t="n">
        <v>9</v>
      </c>
      <c r="F60" s="19" t="n">
        <v>108</v>
      </c>
      <c r="G60" s="19" t="n">
        <v>84</v>
      </c>
      <c r="H60" s="19" t="n">
        <v>17</v>
      </c>
      <c r="I60" s="22" t="n">
        <f aca="false">SUM(C60:H60)</f>
        <v>224</v>
      </c>
      <c r="J60" s="22" t="n">
        <v>7</v>
      </c>
      <c r="K60" s="22" t="n">
        <v>366</v>
      </c>
    </row>
    <row r="61" customFormat="false" ht="11.25" hidden="false" customHeight="false" outlineLevel="0" collapsed="false">
      <c r="A61" s="8" t="n">
        <v>50</v>
      </c>
      <c r="B61" s="1" t="s">
        <v>163</v>
      </c>
      <c r="C61" s="0"/>
      <c r="D61" s="19" t="n">
        <v>4</v>
      </c>
      <c r="E61" s="19" t="n">
        <v>10</v>
      </c>
      <c r="F61" s="19" t="n">
        <v>115</v>
      </c>
      <c r="G61" s="19" t="n">
        <v>89</v>
      </c>
      <c r="H61" s="19" t="n">
        <v>22</v>
      </c>
      <c r="I61" s="22" t="n">
        <f aca="false">SUM(C61:H61)</f>
        <v>240</v>
      </c>
      <c r="J61" s="22" t="n">
        <v>3</v>
      </c>
      <c r="K61" s="22" t="n">
        <v>370</v>
      </c>
    </row>
    <row r="62" customFormat="false" ht="11.25" hidden="false" customHeight="false" outlineLevel="0" collapsed="false">
      <c r="A62" s="8" t="n">
        <v>51</v>
      </c>
      <c r="B62" s="1" t="s">
        <v>163</v>
      </c>
      <c r="C62" s="0"/>
      <c r="D62" s="19" t="n">
        <v>3</v>
      </c>
      <c r="E62" s="19" t="n">
        <v>11</v>
      </c>
      <c r="F62" s="19" t="n">
        <v>101</v>
      </c>
      <c r="G62" s="19" t="n">
        <v>65</v>
      </c>
      <c r="H62" s="19" t="n">
        <v>14</v>
      </c>
      <c r="I62" s="22" t="n">
        <f aca="false">SUM(C62:H62)</f>
        <v>194</v>
      </c>
      <c r="J62" s="22" t="n">
        <v>1</v>
      </c>
      <c r="K62" s="22" t="n">
        <v>309</v>
      </c>
    </row>
    <row r="63" customFormat="false" ht="11.25" hidden="false" customHeight="false" outlineLevel="0" collapsed="false">
      <c r="A63" s="8" t="n">
        <v>52</v>
      </c>
      <c r="B63" s="1" t="s">
        <v>163</v>
      </c>
      <c r="C63" s="0"/>
      <c r="D63" s="19" t="n">
        <v>6</v>
      </c>
      <c r="E63" s="19" t="n">
        <v>14</v>
      </c>
      <c r="F63" s="19" t="n">
        <v>120</v>
      </c>
      <c r="G63" s="19" t="n">
        <v>88</v>
      </c>
      <c r="H63" s="19" t="n">
        <v>17</v>
      </c>
      <c r="I63" s="22" t="n">
        <f aca="false">SUM(C63:H63)</f>
        <v>245</v>
      </c>
      <c r="J63" s="22" t="n">
        <v>1</v>
      </c>
      <c r="K63" s="22" t="n">
        <v>368</v>
      </c>
    </row>
    <row r="64" customFormat="false" ht="11.25" hidden="false" customHeight="false" outlineLevel="0" collapsed="false">
      <c r="A64" s="8" t="n">
        <v>53</v>
      </c>
      <c r="B64" s="1" t="s">
        <v>163</v>
      </c>
      <c r="C64" s="0"/>
      <c r="D64" s="19" t="n">
        <v>2</v>
      </c>
      <c r="E64" s="19" t="n">
        <v>17</v>
      </c>
      <c r="F64" s="19" t="n">
        <v>94</v>
      </c>
      <c r="G64" s="19" t="n">
        <v>112</v>
      </c>
      <c r="H64" s="19" t="n">
        <v>11</v>
      </c>
      <c r="I64" s="22" t="n">
        <f aca="false">SUM(C64:H64)</f>
        <v>236</v>
      </c>
      <c r="J64" s="22" t="n">
        <v>0</v>
      </c>
      <c r="K64" s="22" t="n">
        <v>338</v>
      </c>
    </row>
    <row r="65" customFormat="false" ht="11.25" hidden="false" customHeight="false" outlineLevel="0" collapsed="false">
      <c r="A65" s="8" t="n">
        <v>54</v>
      </c>
      <c r="B65" s="1" t="s">
        <v>163</v>
      </c>
      <c r="C65" s="0"/>
      <c r="D65" s="19" t="n">
        <v>9</v>
      </c>
      <c r="E65" s="19" t="n">
        <v>8</v>
      </c>
      <c r="F65" s="19" t="n">
        <v>102</v>
      </c>
      <c r="G65" s="19" t="n">
        <v>86</v>
      </c>
      <c r="H65" s="19" t="n">
        <v>26</v>
      </c>
      <c r="I65" s="22" t="n">
        <f aca="false">SUM(C65:H65)</f>
        <v>231</v>
      </c>
      <c r="J65" s="22" t="n">
        <v>4</v>
      </c>
      <c r="K65" s="22" t="n">
        <v>347</v>
      </c>
    </row>
    <row r="66" customFormat="false" ht="11.25" hidden="false" customHeight="false" outlineLevel="0" collapsed="false">
      <c r="A66" s="8" t="n">
        <v>55</v>
      </c>
      <c r="B66" s="1" t="s">
        <v>163</v>
      </c>
      <c r="C66" s="0"/>
      <c r="D66" s="19" t="n">
        <v>1</v>
      </c>
      <c r="E66" s="19" t="n">
        <v>11</v>
      </c>
      <c r="F66" s="19" t="n">
        <v>119</v>
      </c>
      <c r="G66" s="19" t="n">
        <v>75</v>
      </c>
      <c r="H66" s="19" t="n">
        <v>24</v>
      </c>
      <c r="I66" s="22" t="n">
        <f aca="false">SUM(C66:H66)</f>
        <v>230</v>
      </c>
      <c r="J66" s="22" t="n">
        <v>4</v>
      </c>
      <c r="K66" s="22" t="n">
        <v>360</v>
      </c>
    </row>
    <row r="67" customFormat="false" ht="11.25" hidden="false" customHeight="false" outlineLevel="0" collapsed="false">
      <c r="A67" s="8" t="n">
        <v>56</v>
      </c>
      <c r="B67" s="1" t="s">
        <v>163</v>
      </c>
      <c r="C67" s="0"/>
      <c r="D67" s="19" t="n">
        <v>3</v>
      </c>
      <c r="E67" s="19" t="n">
        <v>10</v>
      </c>
      <c r="F67" s="19" t="n">
        <v>87</v>
      </c>
      <c r="G67" s="19" t="n">
        <v>58</v>
      </c>
      <c r="H67" s="19" t="n">
        <v>10</v>
      </c>
      <c r="I67" s="22" t="n">
        <f aca="false">SUM(C67:H67)</f>
        <v>168</v>
      </c>
      <c r="J67" s="22" t="n">
        <v>1</v>
      </c>
      <c r="K67" s="22" t="n">
        <v>273</v>
      </c>
    </row>
    <row r="68" customFormat="false" ht="11.25" hidden="false" customHeight="false" outlineLevel="0" collapsed="false">
      <c r="A68" s="8" t="n">
        <v>57</v>
      </c>
      <c r="B68" s="1" t="s">
        <v>163</v>
      </c>
      <c r="C68" s="0"/>
      <c r="D68" s="19" t="n">
        <v>5</v>
      </c>
      <c r="E68" s="19" t="n">
        <v>6</v>
      </c>
      <c r="F68" s="19" t="n">
        <v>98</v>
      </c>
      <c r="G68" s="19" t="n">
        <v>72</v>
      </c>
      <c r="H68" s="19" t="n">
        <v>14</v>
      </c>
      <c r="I68" s="22" t="n">
        <f aca="false">SUM(C68:H68)</f>
        <v>195</v>
      </c>
      <c r="J68" s="22" t="n">
        <v>0</v>
      </c>
      <c r="K68" s="22" t="n">
        <v>285</v>
      </c>
    </row>
    <row r="69" customFormat="false" ht="11.25" hidden="false" customHeight="false" outlineLevel="0" collapsed="false">
      <c r="A69" s="8" t="n">
        <v>58</v>
      </c>
      <c r="B69" s="1" t="s">
        <v>163</v>
      </c>
      <c r="C69" s="0"/>
      <c r="D69" s="19" t="n">
        <v>6</v>
      </c>
      <c r="E69" s="19" t="n">
        <v>6</v>
      </c>
      <c r="F69" s="19" t="n">
        <v>82</v>
      </c>
      <c r="G69" s="19" t="n">
        <v>160</v>
      </c>
      <c r="H69" s="19" t="n">
        <v>17</v>
      </c>
      <c r="I69" s="22" t="n">
        <f aca="false">SUM(C69:H69)</f>
        <v>271</v>
      </c>
      <c r="J69" s="22" t="n">
        <v>1</v>
      </c>
      <c r="K69" s="22" t="n">
        <v>347</v>
      </c>
    </row>
    <row r="70" customFormat="false" ht="11.25" hidden="false" customHeight="false" outlineLevel="0" collapsed="false">
      <c r="A70" s="8" t="n">
        <v>59</v>
      </c>
      <c r="B70" s="1" t="s">
        <v>163</v>
      </c>
      <c r="C70" s="0"/>
      <c r="D70" s="19" t="n">
        <v>4</v>
      </c>
      <c r="E70" s="19" t="n">
        <v>9</v>
      </c>
      <c r="F70" s="19" t="n">
        <v>68</v>
      </c>
      <c r="G70" s="19" t="n">
        <v>150</v>
      </c>
      <c r="H70" s="19" t="n">
        <v>15</v>
      </c>
      <c r="I70" s="22" t="n">
        <f aca="false">SUM(C70:H70)</f>
        <v>246</v>
      </c>
      <c r="J70" s="22" t="n">
        <v>1</v>
      </c>
      <c r="K70" s="22" t="n">
        <v>333</v>
      </c>
    </row>
    <row r="71" customFormat="false" ht="11.25" hidden="false" customHeight="false" outlineLevel="0" collapsed="false">
      <c r="A71" s="8" t="n">
        <v>60</v>
      </c>
      <c r="B71" s="1" t="s">
        <v>163</v>
      </c>
      <c r="C71" s="0"/>
      <c r="D71" s="19" t="n">
        <v>1</v>
      </c>
      <c r="E71" s="19" t="n">
        <v>7</v>
      </c>
      <c r="F71" s="19" t="n">
        <v>100</v>
      </c>
      <c r="G71" s="19" t="n">
        <v>111</v>
      </c>
      <c r="H71" s="19" t="n">
        <v>15</v>
      </c>
      <c r="I71" s="22" t="n">
        <f aca="false">SUM(C71:H71)</f>
        <v>234</v>
      </c>
      <c r="J71" s="22" t="n">
        <v>1</v>
      </c>
      <c r="K71" s="22" t="n">
        <v>327</v>
      </c>
    </row>
    <row r="72" customFormat="false" ht="11.25" hidden="false" customHeight="false" outlineLevel="0" collapsed="false">
      <c r="A72" s="8" t="n">
        <v>61</v>
      </c>
      <c r="B72" s="1" t="s">
        <v>163</v>
      </c>
      <c r="C72" s="0"/>
      <c r="D72" s="19" t="n">
        <v>5</v>
      </c>
      <c r="E72" s="19" t="n">
        <v>5</v>
      </c>
      <c r="F72" s="19" t="n">
        <v>98</v>
      </c>
      <c r="G72" s="19" t="n">
        <v>118</v>
      </c>
      <c r="H72" s="19" t="n">
        <v>20</v>
      </c>
      <c r="I72" s="22" t="n">
        <f aca="false">SUM(C72:H72)</f>
        <v>246</v>
      </c>
      <c r="J72" s="22" t="n">
        <v>0</v>
      </c>
      <c r="K72" s="22" t="n">
        <v>312</v>
      </c>
    </row>
    <row r="73" customFormat="false" ht="11.25" hidden="false" customHeight="false" outlineLevel="0" collapsed="false">
      <c r="A73" s="8" t="n">
        <v>62</v>
      </c>
      <c r="B73" s="1" t="s">
        <v>163</v>
      </c>
      <c r="C73" s="0"/>
      <c r="D73" s="19" t="n">
        <v>1</v>
      </c>
      <c r="E73" s="19" t="n">
        <v>3</v>
      </c>
      <c r="F73" s="19" t="n">
        <v>130</v>
      </c>
      <c r="G73" s="19" t="n">
        <v>87</v>
      </c>
      <c r="H73" s="19" t="n">
        <v>7</v>
      </c>
      <c r="I73" s="22" t="n">
        <f aca="false">SUM(C73:H73)</f>
        <v>228</v>
      </c>
      <c r="J73" s="22" t="n">
        <v>0</v>
      </c>
      <c r="K73" s="22" t="n">
        <v>343</v>
      </c>
    </row>
    <row r="74" customFormat="false" ht="11.25" hidden="false" customHeight="false" outlineLevel="0" collapsed="false">
      <c r="A74" s="8" t="n">
        <v>63</v>
      </c>
      <c r="B74" s="1" t="s">
        <v>163</v>
      </c>
      <c r="C74" s="0"/>
      <c r="D74" s="19" t="n">
        <v>5</v>
      </c>
      <c r="E74" s="19" t="n">
        <v>12</v>
      </c>
      <c r="F74" s="19" t="n">
        <v>107</v>
      </c>
      <c r="G74" s="19" t="n">
        <v>83</v>
      </c>
      <c r="H74" s="19" t="n">
        <v>23</v>
      </c>
      <c r="I74" s="22" t="n">
        <f aca="false">SUM(C74:H74)</f>
        <v>230</v>
      </c>
      <c r="J74" s="22" t="n">
        <v>2</v>
      </c>
      <c r="K74" s="22" t="n">
        <v>332</v>
      </c>
    </row>
    <row r="75" customFormat="false" ht="11.25" hidden="false" customHeight="false" outlineLevel="0" collapsed="false">
      <c r="A75" s="8" t="n">
        <v>64</v>
      </c>
      <c r="B75" s="1" t="s">
        <v>163</v>
      </c>
      <c r="C75" s="0"/>
      <c r="D75" s="19" t="n">
        <v>6</v>
      </c>
      <c r="E75" s="19" t="n">
        <v>9</v>
      </c>
      <c r="F75" s="19" t="n">
        <v>126</v>
      </c>
      <c r="G75" s="19" t="n">
        <v>80</v>
      </c>
      <c r="H75" s="19" t="n">
        <v>14</v>
      </c>
      <c r="I75" s="22" t="n">
        <f aca="false">SUM(C75:H75)</f>
        <v>235</v>
      </c>
      <c r="J75" s="22" t="n">
        <v>1</v>
      </c>
      <c r="K75" s="22" t="n">
        <v>352</v>
      </c>
    </row>
    <row r="76" customFormat="false" ht="11.25" hidden="false" customHeight="false" outlineLevel="0" collapsed="false">
      <c r="A76" s="8" t="n">
        <v>65</v>
      </c>
      <c r="B76" s="1" t="s">
        <v>163</v>
      </c>
      <c r="C76" s="0"/>
      <c r="D76" s="19" t="n">
        <v>1</v>
      </c>
      <c r="E76" s="19" t="n">
        <v>6</v>
      </c>
      <c r="F76" s="19" t="n">
        <v>105</v>
      </c>
      <c r="G76" s="19" t="n">
        <v>66</v>
      </c>
      <c r="H76" s="19" t="n">
        <v>18</v>
      </c>
      <c r="I76" s="22" t="n">
        <f aca="false">SUM(C76:H76)</f>
        <v>196</v>
      </c>
      <c r="J76" s="22" t="n">
        <v>1</v>
      </c>
      <c r="K76" s="22" t="n">
        <v>296</v>
      </c>
    </row>
    <row r="77" customFormat="false" ht="11.25" hidden="false" customHeight="false" outlineLevel="0" collapsed="false">
      <c r="A77" s="8" t="n">
        <v>66</v>
      </c>
      <c r="B77" s="1" t="s">
        <v>163</v>
      </c>
      <c r="C77" s="0"/>
      <c r="D77" s="19" t="n">
        <v>4</v>
      </c>
      <c r="E77" s="19" t="n">
        <v>9</v>
      </c>
      <c r="F77" s="19" t="n">
        <v>125</v>
      </c>
      <c r="G77" s="19" t="n">
        <v>97</v>
      </c>
      <c r="H77" s="19" t="n">
        <v>18</v>
      </c>
      <c r="I77" s="22" t="n">
        <f aca="false">SUM(C77:H77)</f>
        <v>253</v>
      </c>
      <c r="J77" s="22" t="n">
        <v>2</v>
      </c>
      <c r="K77" s="22" t="n">
        <v>394</v>
      </c>
    </row>
    <row r="78" customFormat="false" ht="11.25" hidden="false" customHeight="false" outlineLevel="0" collapsed="false">
      <c r="A78" s="8" t="n">
        <v>67</v>
      </c>
      <c r="B78" s="1" t="s">
        <v>163</v>
      </c>
      <c r="C78" s="0"/>
      <c r="D78" s="19" t="n">
        <v>3</v>
      </c>
      <c r="E78" s="19" t="n">
        <v>6</v>
      </c>
      <c r="F78" s="19" t="n">
        <v>83</v>
      </c>
      <c r="G78" s="19" t="n">
        <v>68</v>
      </c>
      <c r="H78" s="19" t="n">
        <v>11</v>
      </c>
      <c r="I78" s="22" t="n">
        <f aca="false">SUM(C78:H78)</f>
        <v>171</v>
      </c>
      <c r="J78" s="22" t="n">
        <v>1</v>
      </c>
      <c r="K78" s="22" t="n">
        <v>280</v>
      </c>
    </row>
    <row r="79" customFormat="false" ht="11.25" hidden="false" customHeight="false" outlineLevel="0" collapsed="false">
      <c r="A79" s="8" t="n">
        <v>68</v>
      </c>
      <c r="B79" s="1" t="s">
        <v>163</v>
      </c>
      <c r="C79" s="0"/>
      <c r="D79" s="19" t="n">
        <v>2</v>
      </c>
      <c r="E79" s="19" t="n">
        <v>7</v>
      </c>
      <c r="F79" s="19" t="n">
        <v>116</v>
      </c>
      <c r="G79" s="19" t="n">
        <v>89</v>
      </c>
      <c r="H79" s="19" t="n">
        <v>17</v>
      </c>
      <c r="I79" s="22" t="n">
        <f aca="false">SUM(C79:H79)</f>
        <v>231</v>
      </c>
      <c r="J79" s="22" t="n">
        <v>0</v>
      </c>
      <c r="K79" s="22" t="n">
        <v>346</v>
      </c>
    </row>
    <row r="80" customFormat="false" ht="11.25" hidden="false" customHeight="false" outlineLevel="0" collapsed="false">
      <c r="A80" s="8" t="n">
        <v>69</v>
      </c>
      <c r="B80" s="1" t="s">
        <v>163</v>
      </c>
      <c r="C80" s="0"/>
      <c r="D80" s="19" t="n">
        <v>3</v>
      </c>
      <c r="E80" s="19" t="n">
        <v>6</v>
      </c>
      <c r="F80" s="19" t="n">
        <v>83</v>
      </c>
      <c r="G80" s="19" t="n">
        <v>86</v>
      </c>
      <c r="H80" s="19" t="n">
        <v>31</v>
      </c>
      <c r="I80" s="22" t="n">
        <f aca="false">SUM(C80:H80)</f>
        <v>209</v>
      </c>
      <c r="J80" s="22" t="n">
        <v>1</v>
      </c>
      <c r="K80" s="22" t="n">
        <v>303</v>
      </c>
    </row>
    <row r="81" customFormat="false" ht="11.25" hidden="false" customHeight="false" outlineLevel="0" collapsed="false">
      <c r="A81" s="8" t="n">
        <v>70</v>
      </c>
      <c r="B81" s="1" t="s">
        <v>163</v>
      </c>
      <c r="C81" s="0"/>
      <c r="D81" s="19" t="n">
        <v>7</v>
      </c>
      <c r="E81" s="19" t="n">
        <v>7</v>
      </c>
      <c r="F81" s="19" t="n">
        <v>106</v>
      </c>
      <c r="G81" s="19" t="n">
        <v>100</v>
      </c>
      <c r="H81" s="19" t="n">
        <v>18</v>
      </c>
      <c r="I81" s="22" t="n">
        <f aca="false">SUM(C81:H81)</f>
        <v>238</v>
      </c>
      <c r="J81" s="22" t="n">
        <v>1</v>
      </c>
      <c r="K81" s="22" t="n">
        <v>329</v>
      </c>
    </row>
    <row r="82" customFormat="false" ht="11.25" hidden="false" customHeight="false" outlineLevel="0" collapsed="false">
      <c r="A82" s="8" t="n">
        <v>71</v>
      </c>
      <c r="B82" s="1" t="s">
        <v>163</v>
      </c>
      <c r="C82" s="0"/>
      <c r="D82" s="19" t="n">
        <v>2</v>
      </c>
      <c r="E82" s="19" t="n">
        <v>11</v>
      </c>
      <c r="F82" s="19" t="n">
        <v>65</v>
      </c>
      <c r="G82" s="19" t="n">
        <v>164</v>
      </c>
      <c r="H82" s="19" t="n">
        <v>9</v>
      </c>
      <c r="I82" s="22" t="n">
        <f aca="false">SUM(C82:H82)</f>
        <v>251</v>
      </c>
      <c r="J82" s="22" t="n">
        <v>1</v>
      </c>
      <c r="K82" s="22" t="n">
        <v>350</v>
      </c>
    </row>
    <row r="83" customFormat="false" ht="11.25" hidden="false" customHeight="false" outlineLevel="0" collapsed="false">
      <c r="A83" s="8" t="n">
        <v>72</v>
      </c>
      <c r="B83" s="1" t="s">
        <v>163</v>
      </c>
      <c r="C83" s="0"/>
      <c r="D83" s="19" t="n">
        <v>3</v>
      </c>
      <c r="E83" s="19" t="n">
        <v>2</v>
      </c>
      <c r="F83" s="19" t="n">
        <v>60</v>
      </c>
      <c r="G83" s="19" t="n">
        <v>179</v>
      </c>
      <c r="H83" s="19" t="n">
        <v>17</v>
      </c>
      <c r="I83" s="22" t="n">
        <f aca="false">SUM(C83:H83)</f>
        <v>261</v>
      </c>
      <c r="J83" s="22" t="n">
        <v>0</v>
      </c>
      <c r="K83" s="22" t="n">
        <v>350</v>
      </c>
    </row>
    <row r="84" customFormat="false" ht="11.25" hidden="false" customHeight="false" outlineLevel="0" collapsed="false">
      <c r="A84" s="8" t="n">
        <v>73</v>
      </c>
      <c r="B84" s="1" t="s">
        <v>163</v>
      </c>
      <c r="C84" s="0"/>
      <c r="D84" s="19" t="n">
        <v>0</v>
      </c>
      <c r="E84" s="19" t="n">
        <v>0</v>
      </c>
      <c r="F84" s="19" t="n">
        <v>42</v>
      </c>
      <c r="G84" s="19" t="n">
        <v>107</v>
      </c>
      <c r="H84" s="19" t="n">
        <v>14</v>
      </c>
      <c r="I84" s="22" t="n">
        <f aca="false">SUM(C84:H84)</f>
        <v>163</v>
      </c>
      <c r="J84" s="22" t="n">
        <v>0</v>
      </c>
      <c r="K84" s="22" t="n">
        <v>254</v>
      </c>
    </row>
    <row r="85" customFormat="false" ht="11.25" hidden="false" customHeight="false" outlineLevel="0" collapsed="false">
      <c r="A85" s="8" t="n">
        <v>74</v>
      </c>
      <c r="B85" s="1" t="s">
        <v>163</v>
      </c>
      <c r="C85" s="0"/>
      <c r="D85" s="19" t="n">
        <v>0</v>
      </c>
      <c r="E85" s="19" t="n">
        <v>3</v>
      </c>
      <c r="F85" s="19" t="n">
        <v>48</v>
      </c>
      <c r="G85" s="19" t="n">
        <v>121</v>
      </c>
      <c r="H85" s="19" t="n">
        <v>10</v>
      </c>
      <c r="I85" s="22" t="n">
        <f aca="false">SUM(C85:H85)</f>
        <v>182</v>
      </c>
      <c r="J85" s="22" t="n">
        <v>1</v>
      </c>
      <c r="K85" s="22" t="n">
        <v>255</v>
      </c>
    </row>
    <row r="86" customFormat="false" ht="11.25" hidden="false" customHeight="false" outlineLevel="0" collapsed="false">
      <c r="A86" s="8" t="n">
        <v>75</v>
      </c>
      <c r="B86" s="1" t="s">
        <v>163</v>
      </c>
      <c r="C86" s="0"/>
      <c r="D86" s="19" t="n">
        <v>3</v>
      </c>
      <c r="E86" s="19" t="n">
        <v>2</v>
      </c>
      <c r="F86" s="19" t="n">
        <v>47</v>
      </c>
      <c r="G86" s="19" t="n">
        <v>157</v>
      </c>
      <c r="H86" s="19" t="n">
        <v>9</v>
      </c>
      <c r="I86" s="22" t="n">
        <f aca="false">SUM(C86:H86)</f>
        <v>218</v>
      </c>
      <c r="J86" s="22" t="n">
        <v>1</v>
      </c>
      <c r="K86" s="22" t="n">
        <v>324</v>
      </c>
    </row>
    <row r="87" customFormat="false" ht="11.25" hidden="false" customHeight="false" outlineLevel="0" collapsed="false">
      <c r="A87" s="8" t="n">
        <v>76</v>
      </c>
      <c r="B87" s="1" t="s">
        <v>163</v>
      </c>
      <c r="C87" s="0"/>
      <c r="D87" s="19" t="n">
        <v>2</v>
      </c>
      <c r="E87" s="19" t="n">
        <v>7</v>
      </c>
      <c r="F87" s="19" t="n">
        <v>53</v>
      </c>
      <c r="G87" s="19" t="n">
        <v>184</v>
      </c>
      <c r="H87" s="19" t="n">
        <v>14</v>
      </c>
      <c r="I87" s="22" t="n">
        <f aca="false">SUM(C87:H87)</f>
        <v>260</v>
      </c>
      <c r="J87" s="22" t="n">
        <v>0</v>
      </c>
      <c r="K87" s="22" t="n">
        <v>321</v>
      </c>
    </row>
    <row r="88" customFormat="false" ht="11.25" hidden="false" customHeight="false" outlineLevel="0" collapsed="false">
      <c r="A88" s="8" t="n">
        <v>77</v>
      </c>
      <c r="B88" s="1" t="s">
        <v>163</v>
      </c>
      <c r="C88" s="0"/>
      <c r="D88" s="19" t="n">
        <v>1</v>
      </c>
      <c r="E88" s="19" t="n">
        <v>5</v>
      </c>
      <c r="F88" s="19" t="n">
        <v>53</v>
      </c>
      <c r="G88" s="19" t="n">
        <v>144</v>
      </c>
      <c r="H88" s="19" t="n">
        <v>19</v>
      </c>
      <c r="I88" s="22" t="n">
        <f aca="false">SUM(C88:H88)</f>
        <v>222</v>
      </c>
      <c r="J88" s="22" t="n">
        <v>0</v>
      </c>
      <c r="K88" s="22" t="n">
        <v>295</v>
      </c>
    </row>
    <row r="89" customFormat="false" ht="11.25" hidden="false" customHeight="false" outlineLevel="0" collapsed="false">
      <c r="A89" s="8" t="n">
        <v>78</v>
      </c>
      <c r="B89" s="1" t="s">
        <v>163</v>
      </c>
      <c r="C89" s="0"/>
      <c r="D89" s="19" t="n">
        <v>4</v>
      </c>
      <c r="E89" s="19" t="n">
        <v>5</v>
      </c>
      <c r="F89" s="19" t="n">
        <v>83</v>
      </c>
      <c r="G89" s="19" t="n">
        <v>107</v>
      </c>
      <c r="H89" s="19" t="n">
        <v>9</v>
      </c>
      <c r="I89" s="22" t="n">
        <f aca="false">SUM(C89:H89)</f>
        <v>208</v>
      </c>
      <c r="J89" s="22" t="n">
        <v>2</v>
      </c>
      <c r="K89" s="22" t="n">
        <v>299</v>
      </c>
    </row>
    <row r="90" customFormat="false" ht="11.25" hidden="false" customHeight="false" outlineLevel="0" collapsed="false">
      <c r="A90" s="8" t="n">
        <v>79</v>
      </c>
      <c r="B90" s="1" t="s">
        <v>163</v>
      </c>
      <c r="C90" s="0"/>
      <c r="D90" s="19" t="n">
        <v>2</v>
      </c>
      <c r="E90" s="19" t="n">
        <v>3</v>
      </c>
      <c r="F90" s="19" t="n">
        <v>70</v>
      </c>
      <c r="G90" s="19" t="n">
        <v>156</v>
      </c>
      <c r="H90" s="19" t="n">
        <v>10</v>
      </c>
      <c r="I90" s="22" t="n">
        <f aca="false">SUM(C90:H90)</f>
        <v>241</v>
      </c>
      <c r="J90" s="22" t="n">
        <v>0</v>
      </c>
      <c r="K90" s="22" t="n">
        <v>323</v>
      </c>
    </row>
    <row r="91" customFormat="false" ht="11.25" hidden="false" customHeight="false" outlineLevel="0" collapsed="false">
      <c r="A91" s="8" t="n">
        <v>80</v>
      </c>
      <c r="B91" s="1" t="s">
        <v>163</v>
      </c>
      <c r="C91" s="0"/>
      <c r="D91" s="19" t="n">
        <v>1</v>
      </c>
      <c r="E91" s="19" t="n">
        <v>12</v>
      </c>
      <c r="F91" s="19" t="n">
        <v>80</v>
      </c>
      <c r="G91" s="19" t="n">
        <v>151</v>
      </c>
      <c r="H91" s="19" t="n">
        <v>8</v>
      </c>
      <c r="I91" s="22" t="n">
        <f aca="false">SUM(C91:H91)</f>
        <v>252</v>
      </c>
      <c r="J91" s="22" t="n">
        <v>1</v>
      </c>
      <c r="K91" s="22" t="n">
        <v>337</v>
      </c>
    </row>
    <row r="92" customFormat="false" ht="11.25" hidden="false" customHeight="false" outlineLevel="0" collapsed="false">
      <c r="A92" s="8" t="n">
        <v>81</v>
      </c>
      <c r="B92" s="1" t="s">
        <v>163</v>
      </c>
      <c r="C92" s="0"/>
      <c r="D92" s="19" t="n">
        <v>4</v>
      </c>
      <c r="E92" s="19" t="n">
        <v>3</v>
      </c>
      <c r="F92" s="19" t="n">
        <v>43</v>
      </c>
      <c r="G92" s="19" t="n">
        <v>181</v>
      </c>
      <c r="H92" s="19" t="n">
        <v>10</v>
      </c>
      <c r="I92" s="22" t="n">
        <f aca="false">SUM(C92:H92)</f>
        <v>241</v>
      </c>
      <c r="J92" s="22" t="n">
        <v>0</v>
      </c>
      <c r="K92" s="22" t="n">
        <v>328</v>
      </c>
    </row>
    <row r="93" customFormat="false" ht="11.25" hidden="false" customHeight="false" outlineLevel="0" collapsed="false">
      <c r="A93" s="8" t="n">
        <v>82</v>
      </c>
      <c r="B93" s="1" t="s">
        <v>163</v>
      </c>
      <c r="C93" s="0"/>
      <c r="D93" s="19" t="n">
        <v>0</v>
      </c>
      <c r="E93" s="19" t="n">
        <v>6</v>
      </c>
      <c r="F93" s="19" t="n">
        <v>42</v>
      </c>
      <c r="G93" s="19" t="n">
        <v>195</v>
      </c>
      <c r="H93" s="19" t="n">
        <v>7</v>
      </c>
      <c r="I93" s="22" t="n">
        <f aca="false">SUM(C93:H93)</f>
        <v>250</v>
      </c>
      <c r="J93" s="22" t="n">
        <v>0</v>
      </c>
      <c r="K93" s="22" t="n">
        <v>337</v>
      </c>
    </row>
    <row r="94" customFormat="false" ht="11.25" hidden="false" customHeight="false" outlineLevel="0" collapsed="false">
      <c r="A94" s="8" t="n">
        <v>83</v>
      </c>
      <c r="B94" s="1" t="s">
        <v>163</v>
      </c>
      <c r="C94" s="0"/>
      <c r="D94" s="19" t="n">
        <v>4</v>
      </c>
      <c r="E94" s="19" t="n">
        <v>2</v>
      </c>
      <c r="F94" s="19" t="n">
        <v>69</v>
      </c>
      <c r="G94" s="19" t="n">
        <v>139</v>
      </c>
      <c r="H94" s="19" t="n">
        <v>10</v>
      </c>
      <c r="I94" s="22" t="n">
        <f aca="false">SUM(C94:H94)</f>
        <v>224</v>
      </c>
      <c r="J94" s="22" t="n">
        <v>1</v>
      </c>
      <c r="K94" s="22" t="n">
        <v>302</v>
      </c>
    </row>
    <row r="95" customFormat="false" ht="11.25" hidden="false" customHeight="false" outlineLevel="0" collapsed="false">
      <c r="A95" s="8" t="n">
        <v>84</v>
      </c>
      <c r="B95" s="1" t="s">
        <v>163</v>
      </c>
      <c r="C95" s="0"/>
      <c r="D95" s="19" t="n">
        <v>3</v>
      </c>
      <c r="E95" s="19" t="n">
        <v>5</v>
      </c>
      <c r="F95" s="19" t="n">
        <v>56</v>
      </c>
      <c r="G95" s="19" t="n">
        <v>106</v>
      </c>
      <c r="H95" s="19" t="n">
        <v>20</v>
      </c>
      <c r="I95" s="22" t="n">
        <f aca="false">SUM(C95:H95)</f>
        <v>190</v>
      </c>
      <c r="J95" s="22" t="n">
        <v>1</v>
      </c>
      <c r="K95" s="22" t="n">
        <v>288</v>
      </c>
    </row>
    <row r="96" customFormat="false" ht="11.25" hidden="false" customHeight="false" outlineLevel="0" collapsed="false">
      <c r="A96" s="8" t="n">
        <v>85</v>
      </c>
      <c r="B96" s="1" t="s">
        <v>163</v>
      </c>
      <c r="C96" s="0"/>
      <c r="D96" s="19" t="n">
        <v>3</v>
      </c>
      <c r="E96" s="19" t="n">
        <v>8</v>
      </c>
      <c r="F96" s="19" t="n">
        <v>64</v>
      </c>
      <c r="G96" s="19" t="n">
        <v>173</v>
      </c>
      <c r="H96" s="19" t="n">
        <v>12</v>
      </c>
      <c r="I96" s="22" t="n">
        <f aca="false">SUM(C96:H96)</f>
        <v>260</v>
      </c>
      <c r="J96" s="22" t="n">
        <v>1</v>
      </c>
      <c r="K96" s="22" t="n">
        <v>359</v>
      </c>
    </row>
    <row r="97" customFormat="false" ht="12" hidden="false" customHeight="false" outlineLevel="0" collapsed="false">
      <c r="B97" s="0"/>
      <c r="C97" s="0"/>
      <c r="D97" s="19"/>
      <c r="E97" s="19"/>
      <c r="F97" s="19"/>
      <c r="G97" s="19"/>
      <c r="H97" s="19"/>
      <c r="I97" s="19"/>
      <c r="J97" s="19"/>
      <c r="K97" s="19"/>
    </row>
    <row r="98" customFormat="false" ht="11.25" hidden="false" customHeight="false" outlineLevel="0" collapsed="false">
      <c r="B98" s="23" t="s">
        <v>166</v>
      </c>
      <c r="C98" s="24"/>
      <c r="D98" s="25" t="n">
        <f aca="false">SUM(D5:D97)</f>
        <v>342</v>
      </c>
      <c r="E98" s="25" t="n">
        <f aca="false">SUM(E5:E97)</f>
        <v>740</v>
      </c>
      <c r="F98" s="25" t="n">
        <f aca="false">SUM(F5:F97)</f>
        <v>8473</v>
      </c>
      <c r="G98" s="25" t="n">
        <f aca="false">SUM(G5:G97)</f>
        <v>9169</v>
      </c>
      <c r="H98" s="25" t="n">
        <f aca="false">SUM(H5:H97)</f>
        <v>1372</v>
      </c>
      <c r="I98" s="25" t="n">
        <f aca="false">SUM(I5:I97)</f>
        <v>20096</v>
      </c>
      <c r="J98" s="25" t="n">
        <f aca="false">SUM(J5:J97)</f>
        <v>106</v>
      </c>
      <c r="K98" s="25" t="n">
        <f aca="false">SUM(K5:K97)</f>
        <v>27470</v>
      </c>
    </row>
    <row r="99" customFormat="false" ht="11.25" hidden="false" customHeight="false" outlineLevel="0" collapsed="false">
      <c r="B99" s="0"/>
      <c r="C99" s="0"/>
      <c r="D99" s="19"/>
      <c r="E99" s="19"/>
      <c r="F99" s="19"/>
      <c r="G99" s="19"/>
      <c r="H99" s="19"/>
      <c r="I99" s="19"/>
      <c r="J99" s="19"/>
      <c r="K99" s="19"/>
    </row>
    <row r="100" customFormat="false" ht="11.25" hidden="false" customHeight="false" outlineLevel="0" collapsed="false">
      <c r="B100" s="1" t="s">
        <v>167</v>
      </c>
      <c r="C100" s="0"/>
      <c r="D100" s="19" t="n">
        <v>0</v>
      </c>
      <c r="E100" s="19" t="n">
        <v>0</v>
      </c>
      <c r="F100" s="19" t="n">
        <v>9</v>
      </c>
      <c r="G100" s="19" t="n">
        <v>5</v>
      </c>
      <c r="H100" s="19" t="n">
        <v>0</v>
      </c>
      <c r="I100" s="19" t="n">
        <f aca="false">SUM(C100:H100)</f>
        <v>14</v>
      </c>
      <c r="J100" s="19" t="n">
        <v>1</v>
      </c>
      <c r="K100" s="19"/>
    </row>
    <row r="101" customFormat="false" ht="11.25" hidden="false" customHeight="false" outlineLevel="0" collapsed="false">
      <c r="B101" s="1" t="s">
        <v>168</v>
      </c>
      <c r="C101" s="0"/>
      <c r="D101" s="19" t="n">
        <v>2</v>
      </c>
      <c r="E101" s="19" t="n">
        <v>8</v>
      </c>
      <c r="F101" s="19" t="n">
        <v>63</v>
      </c>
      <c r="G101" s="19" t="n">
        <v>39</v>
      </c>
      <c r="H101" s="19" t="n">
        <v>4</v>
      </c>
      <c r="I101" s="19" t="n">
        <f aca="false">SUM(C101:H101)</f>
        <v>116</v>
      </c>
      <c r="J101" s="19" t="n">
        <v>1</v>
      </c>
      <c r="K101" s="19"/>
    </row>
    <row r="102" customFormat="false" ht="11.25" hidden="false" customHeight="false" outlineLevel="0" collapsed="false">
      <c r="B102" s="1" t="s">
        <v>169</v>
      </c>
      <c r="C102" s="0"/>
      <c r="D102" s="19" t="n">
        <v>3</v>
      </c>
      <c r="E102" s="19" t="n">
        <v>3</v>
      </c>
      <c r="F102" s="19" t="n">
        <v>47</v>
      </c>
      <c r="G102" s="19" t="n">
        <v>30</v>
      </c>
      <c r="H102" s="19" t="n">
        <v>4</v>
      </c>
      <c r="I102" s="19" t="n">
        <f aca="false">SUM(C102:H102)</f>
        <v>87</v>
      </c>
      <c r="J102" s="19" t="n">
        <v>8</v>
      </c>
      <c r="K102" s="19"/>
    </row>
    <row r="103" customFormat="false" ht="11.25" hidden="false" customHeight="false" outlineLevel="0" collapsed="false">
      <c r="B103" s="1" t="s">
        <v>170</v>
      </c>
      <c r="C103" s="0"/>
      <c r="D103" s="19" t="n">
        <v>0</v>
      </c>
      <c r="E103" s="19" t="n">
        <v>0</v>
      </c>
      <c r="F103" s="19" t="n">
        <v>4</v>
      </c>
      <c r="G103" s="19" t="n">
        <v>1</v>
      </c>
      <c r="H103" s="19" t="n">
        <v>0</v>
      </c>
      <c r="I103" s="19" t="n">
        <f aca="false">SUM(C103:H103)</f>
        <v>5</v>
      </c>
      <c r="J103" s="19" t="n">
        <v>0</v>
      </c>
      <c r="K103" s="19"/>
    </row>
    <row r="104" customFormat="false" ht="11.25" hidden="false" customHeight="false" outlineLevel="0" collapsed="false">
      <c r="B104" s="1" t="s">
        <v>171</v>
      </c>
      <c r="C104" s="0"/>
      <c r="D104" s="19" t="n">
        <v>0</v>
      </c>
      <c r="E104" s="19" t="n">
        <v>4</v>
      </c>
      <c r="F104" s="19" t="n">
        <v>54</v>
      </c>
      <c r="G104" s="19" t="n">
        <v>57</v>
      </c>
      <c r="H104" s="19" t="n">
        <v>4</v>
      </c>
      <c r="I104" s="19" t="n">
        <f aca="false">SUM(C104:H104)</f>
        <v>119</v>
      </c>
      <c r="J104" s="19" t="n">
        <v>4</v>
      </c>
      <c r="K104" s="19"/>
    </row>
    <row r="105" customFormat="false" ht="11.25" hidden="false" customHeight="false" outlineLevel="0" collapsed="false">
      <c r="B105" s="1" t="s">
        <v>172</v>
      </c>
      <c r="C105" s="0"/>
      <c r="D105" s="19" t="n">
        <v>0</v>
      </c>
      <c r="E105" s="19" t="n">
        <v>0</v>
      </c>
      <c r="F105" s="19" t="n">
        <v>7</v>
      </c>
      <c r="G105" s="19" t="n">
        <v>4</v>
      </c>
      <c r="H105" s="19" t="n">
        <v>1</v>
      </c>
      <c r="I105" s="19" t="n">
        <f aca="false">SUM(C105:H105)</f>
        <v>12</v>
      </c>
      <c r="J105" s="19" t="n">
        <v>0</v>
      </c>
      <c r="K105" s="19"/>
    </row>
    <row r="106" customFormat="false" ht="12" hidden="false" customHeight="false" outlineLevel="0" collapsed="false">
      <c r="B106" s="0"/>
      <c r="C106" s="0"/>
      <c r="D106" s="19"/>
      <c r="E106" s="19"/>
      <c r="F106" s="19"/>
      <c r="G106" s="19"/>
      <c r="H106" s="19"/>
      <c r="I106" s="19"/>
      <c r="J106" s="19"/>
      <c r="K106" s="19"/>
    </row>
    <row r="107" customFormat="false" ht="11.25" hidden="false" customHeight="false" outlineLevel="0" collapsed="false">
      <c r="B107" s="23" t="s">
        <v>173</v>
      </c>
      <c r="C107" s="24"/>
      <c r="D107" s="25" t="n">
        <f aca="false">SUM(D98:D106)</f>
        <v>347</v>
      </c>
      <c r="E107" s="25" t="n">
        <f aca="false">SUM(E98:E106)</f>
        <v>755</v>
      </c>
      <c r="F107" s="25" t="n">
        <f aca="false">SUM(F98:F106)</f>
        <v>8657</v>
      </c>
      <c r="G107" s="25" t="n">
        <f aca="false">SUM(G98:G106)</f>
        <v>9305</v>
      </c>
      <c r="H107" s="25" t="n">
        <f aca="false">SUM(H98:H106)</f>
        <v>1385</v>
      </c>
      <c r="I107" s="25" t="n">
        <f aca="false">SUM(I98:I106)</f>
        <v>20449</v>
      </c>
      <c r="J107" s="25" t="n">
        <f aca="false">SUM(J98:J106)</f>
        <v>120</v>
      </c>
      <c r="K107" s="25" t="n">
        <f aca="false">SUM(K98:K106)</f>
        <v>27470</v>
      </c>
    </row>
    <row r="108" customFormat="false" ht="11.25" hidden="false" customHeight="false" outlineLevel="0" collapsed="false">
      <c r="B108" s="8" t="s">
        <v>174</v>
      </c>
      <c r="C108" s="0"/>
      <c r="D108" s="13" t="n">
        <f aca="false">IF($D$120&gt;0,D107/$D$120,0)</f>
        <v>0.0169690449410729</v>
      </c>
      <c r="E108" s="13" t="n">
        <f aca="false">IF($D$120&gt;0,E107/$D$120,0)</f>
        <v>0.0369211208372048</v>
      </c>
      <c r="F108" s="13" t="n">
        <f aca="false">IF($D$120&gt;0,F107/$D$120,0)</f>
        <v>0.423345884884346</v>
      </c>
      <c r="G108" s="13" t="n">
        <f aca="false">IF($D$120&gt;0,G107/$D$120,0)</f>
        <v>0.455034476013497</v>
      </c>
      <c r="H108" s="13" t="n">
        <f aca="false">IF($D$120&gt;0,H107/$D$120,0)</f>
        <v>0.0677294733238789</v>
      </c>
      <c r="I108" s="0"/>
    </row>
    <row r="109" customFormat="false" ht="11.25" hidden="false" customHeight="false" outlineLevel="0" collapsed="false">
      <c r="B109" s="0"/>
      <c r="C109" s="0"/>
      <c r="D109" s="0"/>
      <c r="E109" s="0"/>
      <c r="F109" s="0"/>
      <c r="G109" s="0"/>
      <c r="H109" s="0"/>
      <c r="I109" s="0"/>
    </row>
    <row r="110" customFormat="false" ht="12" hidden="false" customHeight="false" outlineLevel="0" collapsed="false">
      <c r="B110" s="12" t="s">
        <v>175</v>
      </c>
      <c r="C110" s="12"/>
      <c r="D110" s="26"/>
      <c r="E110" s="6"/>
      <c r="F110" s="6"/>
      <c r="G110" s="6"/>
      <c r="H110" s="6"/>
      <c r="I110" s="4"/>
    </row>
    <row r="111" customFormat="false" ht="11.25" hidden="false" customHeight="false" outlineLevel="0" collapsed="false">
      <c r="B111" s="0"/>
      <c r="C111" s="0"/>
      <c r="D111" s="19"/>
      <c r="E111" s="0"/>
      <c r="F111" s="0"/>
      <c r="G111" s="0"/>
    </row>
    <row r="112" customFormat="false" ht="11.25" hidden="false" customHeight="false" outlineLevel="0" collapsed="false">
      <c r="B112" s="1" t="s">
        <v>176</v>
      </c>
      <c r="C112" s="0"/>
      <c r="D112" s="19" t="n">
        <f aca="false">TotalRegularVotes</f>
        <v>20096</v>
      </c>
      <c r="E112" s="0"/>
      <c r="F112" s="13" t="n">
        <f aca="false">IF(TotalValidVotes&gt;0,TotalRegularVotes/TotalValidVotes,0)</f>
        <v>0.982737542178102</v>
      </c>
      <c r="G112" s="1" t="s">
        <v>177</v>
      </c>
    </row>
    <row r="113" customFormat="false" ht="11.25" hidden="false" customHeight="false" outlineLevel="0" collapsed="false">
      <c r="B113" s="1" t="s">
        <v>167</v>
      </c>
      <c r="C113" s="0"/>
      <c r="D113" s="19" t="n">
        <f aca="false">TotalSP01</f>
        <v>14</v>
      </c>
      <c r="E113" s="0"/>
      <c r="F113" s="13" t="n">
        <f aca="false">IF(TotalValidVotes&gt;0,TotalSP01/TotalValidVotes,0)</f>
        <v>0.000684630055259426</v>
      </c>
      <c r="G113" s="1" t="s">
        <v>177</v>
      </c>
    </row>
    <row r="114" customFormat="false" ht="11.25" hidden="false" customHeight="false" outlineLevel="0" collapsed="false">
      <c r="B114" s="1" t="s">
        <v>168</v>
      </c>
      <c r="C114" s="0"/>
      <c r="D114" s="19" t="n">
        <f aca="false">TotalSP02</f>
        <v>116</v>
      </c>
      <c r="E114" s="0"/>
      <c r="F114" s="13" t="n">
        <f aca="false">IF(TotalValidVotes&gt;0,TotalSP02/TotalValidVotes,0)</f>
        <v>0.00567264902929239</v>
      </c>
      <c r="G114" s="1" t="s">
        <v>177</v>
      </c>
    </row>
    <row r="115" customFormat="false" ht="11.25" hidden="false" customHeight="false" outlineLevel="0" collapsed="false">
      <c r="B115" s="1" t="s">
        <v>169</v>
      </c>
      <c r="C115" s="0"/>
      <c r="D115" s="19" t="n">
        <f aca="false">TotalSP03</f>
        <v>87</v>
      </c>
      <c r="E115" s="0"/>
      <c r="F115" s="13" t="n">
        <f aca="false">IF(TotalValidVotes&gt;0,TotalSP03/TotalValidVotes,0)</f>
        <v>0.00425448677196929</v>
      </c>
      <c r="G115" s="1" t="s">
        <v>177</v>
      </c>
    </row>
    <row r="116" customFormat="false" ht="11.25" hidden="false" customHeight="false" outlineLevel="0" collapsed="false">
      <c r="B116" s="1" t="s">
        <v>170</v>
      </c>
      <c r="C116" s="0"/>
      <c r="D116" s="19" t="n">
        <f aca="false">TotalSP04</f>
        <v>5</v>
      </c>
      <c r="E116" s="0"/>
      <c r="F116" s="13" t="n">
        <f aca="false">IF(TotalValidVotes&gt;0,TotalSP04/TotalValidVotes,0)</f>
        <v>0.000244510734021224</v>
      </c>
      <c r="G116" s="1" t="s">
        <v>177</v>
      </c>
    </row>
    <row r="117" customFormat="false" ht="11.25" hidden="false" customHeight="false" outlineLevel="0" collapsed="false">
      <c r="B117" s="1" t="s">
        <v>171</v>
      </c>
      <c r="C117" s="0"/>
      <c r="D117" s="19" t="n">
        <f aca="false">TotalSP05</f>
        <v>119</v>
      </c>
      <c r="E117" s="0"/>
      <c r="F117" s="13" t="n">
        <f aca="false">IF(TotalValidVotes&gt;0,TotalSP05/TotalValidVotes,0)</f>
        <v>0.00581935546970512</v>
      </c>
      <c r="G117" s="1" t="s">
        <v>177</v>
      </c>
    </row>
    <row r="118" customFormat="false" ht="11.25" hidden="false" customHeight="false" outlineLevel="0" collapsed="false">
      <c r="B118" s="1" t="s">
        <v>172</v>
      </c>
      <c r="C118" s="0"/>
      <c r="D118" s="19" t="n">
        <f aca="false">TotalSP06</f>
        <v>12</v>
      </c>
      <c r="E118" s="0"/>
      <c r="F118" s="13" t="n">
        <f aca="false">IF(TotalValidVotes&gt;0,TotalSP06/TotalValidVotes,0)</f>
        <v>0.000586825761650936</v>
      </c>
      <c r="G118" s="1" t="s">
        <v>177</v>
      </c>
    </row>
    <row r="119" customFormat="false" ht="12" hidden="false" customHeight="false" outlineLevel="0" collapsed="false">
      <c r="B119" s="0"/>
      <c r="C119" s="0"/>
      <c r="D119" s="19"/>
      <c r="E119" s="0"/>
      <c r="F119" s="0"/>
      <c r="G119" s="0"/>
    </row>
    <row r="120" customFormat="false" ht="11.25" hidden="false" customHeight="false" outlineLevel="0" collapsed="false">
      <c r="B120" s="14" t="s">
        <v>177</v>
      </c>
      <c r="C120" s="14"/>
      <c r="D120" s="25" t="n">
        <f aca="false">SUM(D112:D118)</f>
        <v>20449</v>
      </c>
      <c r="E120" s="4"/>
      <c r="F120" s="15"/>
      <c r="G120" s="0"/>
    </row>
    <row r="121" customFormat="false" ht="11.25" hidden="false" customHeight="false" outlineLevel="0" collapsed="false">
      <c r="B121" s="1" t="s">
        <v>178</v>
      </c>
      <c r="D121" s="19" t="n">
        <f aca="false">TotalRejectedBallots</f>
        <v>120</v>
      </c>
      <c r="F121" s="13" t="n">
        <f aca="false">IF(RegisteredVotersVoted&gt;0,TotalRejectedBallots/RegisteredVotersVoted,0)</f>
        <v>0.00583402207205017</v>
      </c>
      <c r="G121" s="1" t="s">
        <v>179</v>
      </c>
    </row>
    <row r="122" customFormat="false" ht="11.25" hidden="false" customHeight="false" outlineLevel="0" collapsed="false">
      <c r="B122" s="1" t="s">
        <v>180</v>
      </c>
      <c r="D122" s="19" t="n">
        <f aca="false">TotalValidVotes+TotalRejectedBallots</f>
        <v>20569</v>
      </c>
      <c r="F122" s="13" t="n">
        <f aca="false">IF(TotalRegisteredVoters&gt;0,RegisteredVotersVoted/TotalRegisteredVoters,0)</f>
        <v>0.748780487804878</v>
      </c>
      <c r="G122" s="1" t="s">
        <v>216</v>
      </c>
    </row>
    <row r="123" customFormat="false" ht="11.25" hidden="false" customHeight="false" outlineLevel="0" collapsed="false">
      <c r="B123" s="0"/>
      <c r="D123" s="19"/>
      <c r="F123" s="13"/>
    </row>
    <row r="124" customFormat="false" ht="11.25" hidden="false" customHeight="false" outlineLevel="0" collapsed="false">
      <c r="B124" s="21" t="s">
        <v>182</v>
      </c>
      <c r="D124" s="1" t="s">
        <v>542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1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31" activeCellId="1" sqref="H19:H20 A131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11.25" hidden="false" customHeight="false" outlineLevel="0" collapsed="false">
      <c r="A2" s="0"/>
      <c r="B2" s="0"/>
      <c r="C2" s="0"/>
      <c r="D2" s="3" t="s">
        <v>543</v>
      </c>
      <c r="E2" s="0"/>
      <c r="F2" s="0"/>
      <c r="G2" s="0"/>
      <c r="H2" s="0"/>
      <c r="I2" s="0"/>
      <c r="J2" s="0"/>
      <c r="K2" s="0"/>
      <c r="L2" s="0"/>
      <c r="M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</row>
    <row r="4" customFormat="false" ht="33.75" hidden="false" customHeight="false" outlineLevel="0" collapsed="false">
      <c r="A4" s="10"/>
      <c r="B4" s="9"/>
      <c r="C4" s="9"/>
      <c r="D4" s="20" t="s">
        <v>544</v>
      </c>
      <c r="E4" s="20" t="s">
        <v>545</v>
      </c>
      <c r="F4" s="20" t="s">
        <v>546</v>
      </c>
      <c r="G4" s="20" t="s">
        <v>547</v>
      </c>
      <c r="H4" s="20" t="s">
        <v>548</v>
      </c>
      <c r="I4" s="20" t="s">
        <v>549</v>
      </c>
      <c r="J4" s="20" t="s">
        <v>550</v>
      </c>
      <c r="K4" s="20" t="s">
        <v>156</v>
      </c>
      <c r="L4" s="20" t="s">
        <v>157</v>
      </c>
      <c r="M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customFormat="false" ht="11.25" hidden="false" customHeight="false" outlineLevel="0" collapsed="false">
      <c r="A8" s="0"/>
      <c r="B8" s="1" t="s">
        <v>551</v>
      </c>
      <c r="C8" s="0"/>
      <c r="D8" s="19" t="n">
        <v>6</v>
      </c>
      <c r="E8" s="19" t="n">
        <v>25</v>
      </c>
      <c r="F8" s="19" t="n">
        <v>358</v>
      </c>
      <c r="G8" s="19" t="n">
        <v>6</v>
      </c>
      <c r="H8" s="19" t="n">
        <v>189</v>
      </c>
      <c r="I8" s="19" t="n">
        <v>9</v>
      </c>
      <c r="J8" s="19" t="n">
        <v>30</v>
      </c>
      <c r="K8" s="22" t="n">
        <f aca="false">SUM(C8:J8)</f>
        <v>623</v>
      </c>
      <c r="L8" s="22" t="n">
        <v>4</v>
      </c>
      <c r="M8" s="22"/>
    </row>
    <row r="9" customFormat="false" ht="11.25" hidden="false" customHeight="false" outlineLevel="0" collapsed="false">
      <c r="A9" s="0"/>
      <c r="B9" s="1" t="s">
        <v>552</v>
      </c>
      <c r="C9" s="0"/>
      <c r="D9" s="19" t="n">
        <v>5</v>
      </c>
      <c r="E9" s="19" t="n">
        <v>52</v>
      </c>
      <c r="F9" s="19" t="n">
        <v>540</v>
      </c>
      <c r="G9" s="19" t="n">
        <v>12</v>
      </c>
      <c r="H9" s="19" t="n">
        <v>121</v>
      </c>
      <c r="I9" s="19" t="n">
        <v>3</v>
      </c>
      <c r="J9" s="19" t="n">
        <v>21</v>
      </c>
      <c r="K9" s="22" t="n">
        <f aca="false">SUM(C9:J9)</f>
        <v>754</v>
      </c>
      <c r="L9" s="22" t="n">
        <v>0</v>
      </c>
      <c r="M9" s="22"/>
    </row>
    <row r="10" customFormat="false" ht="11.25" hidden="false" customHeight="false" outlineLevel="0" collapsed="false">
      <c r="A10" s="0"/>
      <c r="B10" s="0"/>
      <c r="C10" s="0"/>
      <c r="D10" s="19"/>
      <c r="E10" s="19"/>
      <c r="F10" s="19"/>
      <c r="G10" s="19"/>
      <c r="H10" s="19"/>
      <c r="I10" s="19"/>
      <c r="J10" s="19"/>
      <c r="K10" s="22"/>
      <c r="L10" s="22"/>
      <c r="M10" s="22"/>
    </row>
    <row r="11" customFormat="false" ht="11.25" hidden="false" customHeight="false" outlineLevel="0" collapsed="false">
      <c r="A11" s="21" t="s">
        <v>161</v>
      </c>
      <c r="B11" s="0"/>
      <c r="C11" s="0"/>
      <c r="D11" s="19"/>
      <c r="E11" s="19"/>
      <c r="F11" s="19"/>
      <c r="G11" s="19"/>
      <c r="H11" s="19"/>
      <c r="I11" s="19"/>
      <c r="J11" s="19"/>
      <c r="K11" s="22"/>
      <c r="L11" s="22"/>
      <c r="M11" s="22"/>
    </row>
    <row r="12" customFormat="false" ht="11.25" hidden="false" customHeight="false" outlineLevel="0" collapsed="false">
      <c r="A12" s="21" t="s">
        <v>162</v>
      </c>
      <c r="B12" s="0"/>
      <c r="C12" s="0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customFormat="false" ht="11.25" hidden="false" customHeight="false" outlineLevel="0" collapsed="false">
      <c r="A13" s="8" t="n">
        <v>1</v>
      </c>
      <c r="B13" s="1" t="s">
        <v>163</v>
      </c>
      <c r="C13" s="0"/>
      <c r="D13" s="19" t="n">
        <v>1</v>
      </c>
      <c r="E13" s="19" t="n">
        <v>3</v>
      </c>
      <c r="F13" s="19" t="n">
        <v>8</v>
      </c>
      <c r="G13" s="19" t="n">
        <v>0</v>
      </c>
      <c r="H13" s="19" t="n">
        <v>12</v>
      </c>
      <c r="I13" s="19" t="n">
        <v>0</v>
      </c>
      <c r="J13" s="19" t="n">
        <v>0</v>
      </c>
      <c r="K13" s="22" t="n">
        <f aca="false">SUM(C13:J13)</f>
        <v>24</v>
      </c>
      <c r="L13" s="22" t="n">
        <v>0</v>
      </c>
      <c r="M13" s="22" t="n">
        <v>51</v>
      </c>
    </row>
    <row r="14" customFormat="false" ht="11.25" hidden="false" customHeight="false" outlineLevel="0" collapsed="false">
      <c r="A14" s="8" t="n">
        <v>2</v>
      </c>
      <c r="B14" s="1" t="s">
        <v>163</v>
      </c>
      <c r="C14" s="0"/>
      <c r="D14" s="19" t="n">
        <v>2</v>
      </c>
      <c r="E14" s="19" t="n">
        <v>14</v>
      </c>
      <c r="F14" s="19" t="n">
        <v>163</v>
      </c>
      <c r="G14" s="19" t="n">
        <v>5</v>
      </c>
      <c r="H14" s="19" t="n">
        <v>48</v>
      </c>
      <c r="I14" s="19" t="n">
        <v>0</v>
      </c>
      <c r="J14" s="19" t="n">
        <v>16</v>
      </c>
      <c r="K14" s="22" t="n">
        <f aca="false">SUM(C14:J14)</f>
        <v>248</v>
      </c>
      <c r="L14" s="22" t="n">
        <v>2</v>
      </c>
      <c r="M14" s="22" t="n">
        <v>354</v>
      </c>
    </row>
    <row r="15" customFormat="false" ht="11.25" hidden="false" customHeight="false" outlineLevel="0" collapsed="false">
      <c r="A15" s="8" t="n">
        <v>3</v>
      </c>
      <c r="B15" s="1" t="s">
        <v>163</v>
      </c>
      <c r="C15" s="0"/>
      <c r="D15" s="19" t="n">
        <v>0</v>
      </c>
      <c r="E15" s="19" t="n">
        <v>7</v>
      </c>
      <c r="F15" s="19" t="n">
        <v>147</v>
      </c>
      <c r="G15" s="19" t="n">
        <v>0</v>
      </c>
      <c r="H15" s="19" t="n">
        <v>57</v>
      </c>
      <c r="I15" s="19" t="n">
        <v>1</v>
      </c>
      <c r="J15" s="19" t="n">
        <v>21</v>
      </c>
      <c r="K15" s="22" t="n">
        <f aca="false">SUM(C15:J15)</f>
        <v>233</v>
      </c>
      <c r="L15" s="22" t="n">
        <v>3</v>
      </c>
      <c r="M15" s="22" t="n">
        <v>323</v>
      </c>
    </row>
    <row r="16" customFormat="false" ht="11.25" hidden="false" customHeight="false" outlineLevel="0" collapsed="false">
      <c r="A16" s="8" t="n">
        <v>4</v>
      </c>
      <c r="B16" s="1" t="s">
        <v>163</v>
      </c>
      <c r="C16" s="0"/>
      <c r="D16" s="19" t="n">
        <v>3</v>
      </c>
      <c r="E16" s="19" t="n">
        <v>23</v>
      </c>
      <c r="F16" s="19" t="n">
        <v>156</v>
      </c>
      <c r="G16" s="19" t="n">
        <v>3</v>
      </c>
      <c r="H16" s="19" t="n">
        <v>75</v>
      </c>
      <c r="I16" s="19" t="n">
        <v>0</v>
      </c>
      <c r="J16" s="19" t="n">
        <v>14</v>
      </c>
      <c r="K16" s="22" t="n">
        <f aca="false">SUM(C16:J16)</f>
        <v>274</v>
      </c>
      <c r="L16" s="22" t="n">
        <v>0</v>
      </c>
      <c r="M16" s="22" t="n">
        <v>368</v>
      </c>
    </row>
    <row r="17" customFormat="false" ht="11.25" hidden="false" customHeight="false" outlineLevel="0" collapsed="false">
      <c r="A17" s="8" t="n">
        <v>5</v>
      </c>
      <c r="B17" s="1" t="s">
        <v>163</v>
      </c>
      <c r="C17" s="0"/>
      <c r="D17" s="19" t="n">
        <v>6</v>
      </c>
      <c r="E17" s="19" t="n">
        <v>22</v>
      </c>
      <c r="F17" s="19" t="n">
        <v>151</v>
      </c>
      <c r="G17" s="19" t="n">
        <v>7</v>
      </c>
      <c r="H17" s="19" t="n">
        <v>67</v>
      </c>
      <c r="I17" s="19" t="n">
        <v>1</v>
      </c>
      <c r="J17" s="19" t="n">
        <v>11</v>
      </c>
      <c r="K17" s="22" t="n">
        <f aca="false">SUM(C17:J17)</f>
        <v>265</v>
      </c>
      <c r="L17" s="22" t="n">
        <v>1</v>
      </c>
      <c r="M17" s="22" t="n">
        <v>364</v>
      </c>
    </row>
    <row r="18" customFormat="false" ht="11.25" hidden="false" customHeight="false" outlineLevel="0" collapsed="false">
      <c r="A18" s="8" t="n">
        <v>6</v>
      </c>
      <c r="B18" s="1" t="s">
        <v>163</v>
      </c>
      <c r="C18" s="0"/>
      <c r="D18" s="19" t="n">
        <v>2</v>
      </c>
      <c r="E18" s="19" t="n">
        <v>6</v>
      </c>
      <c r="F18" s="19" t="n">
        <v>103</v>
      </c>
      <c r="G18" s="19" t="n">
        <v>4</v>
      </c>
      <c r="H18" s="19" t="n">
        <v>16</v>
      </c>
      <c r="I18" s="19" t="n">
        <v>0</v>
      </c>
      <c r="J18" s="19" t="n">
        <v>1</v>
      </c>
      <c r="K18" s="22" t="n">
        <f aca="false">SUM(C18:J18)</f>
        <v>132</v>
      </c>
      <c r="L18" s="22" t="n">
        <v>0</v>
      </c>
      <c r="M18" s="22" t="n">
        <v>279</v>
      </c>
    </row>
    <row r="19" customFormat="false" ht="11.25" hidden="false" customHeight="false" outlineLevel="0" collapsed="false">
      <c r="A19" s="8" t="n">
        <v>7</v>
      </c>
      <c r="B19" s="1" t="s">
        <v>163</v>
      </c>
      <c r="C19" s="0"/>
      <c r="D19" s="19" t="n">
        <v>2</v>
      </c>
      <c r="E19" s="19" t="n">
        <v>19</v>
      </c>
      <c r="F19" s="19" t="n">
        <v>124</v>
      </c>
      <c r="G19" s="19" t="n">
        <v>3</v>
      </c>
      <c r="H19" s="19" t="n">
        <v>89</v>
      </c>
      <c r="I19" s="19" t="n">
        <v>5</v>
      </c>
      <c r="J19" s="19" t="n">
        <v>7</v>
      </c>
      <c r="K19" s="22" t="n">
        <f aca="false">SUM(C19:J19)</f>
        <v>249</v>
      </c>
      <c r="L19" s="22" t="n">
        <v>0</v>
      </c>
      <c r="M19" s="22" t="n">
        <v>342</v>
      </c>
    </row>
    <row r="20" customFormat="false" ht="11.25" hidden="false" customHeight="false" outlineLevel="0" collapsed="false">
      <c r="A20" s="8" t="n">
        <v>8</v>
      </c>
      <c r="B20" s="1" t="s">
        <v>163</v>
      </c>
      <c r="C20" s="0"/>
      <c r="D20" s="19" t="n">
        <v>2</v>
      </c>
      <c r="E20" s="19" t="n">
        <v>19</v>
      </c>
      <c r="F20" s="19" t="n">
        <v>212</v>
      </c>
      <c r="G20" s="19" t="n">
        <v>5</v>
      </c>
      <c r="H20" s="19" t="n">
        <v>88</v>
      </c>
      <c r="I20" s="19" t="n">
        <v>7</v>
      </c>
      <c r="J20" s="19" t="n">
        <v>16</v>
      </c>
      <c r="K20" s="22" t="n">
        <f aca="false">SUM(C20:J20)</f>
        <v>349</v>
      </c>
      <c r="L20" s="22" t="n">
        <v>0</v>
      </c>
      <c r="M20" s="22" t="n">
        <v>478</v>
      </c>
    </row>
    <row r="21" customFormat="false" ht="11.25" hidden="false" customHeight="false" outlineLevel="0" collapsed="false">
      <c r="A21" s="8" t="n">
        <v>9</v>
      </c>
      <c r="B21" s="1" t="s">
        <v>163</v>
      </c>
      <c r="C21" s="0"/>
      <c r="D21" s="19" t="n">
        <v>0</v>
      </c>
      <c r="E21" s="19" t="n">
        <v>11</v>
      </c>
      <c r="F21" s="19" t="n">
        <v>103</v>
      </c>
      <c r="G21" s="19" t="n">
        <v>9</v>
      </c>
      <c r="H21" s="19" t="n">
        <v>93</v>
      </c>
      <c r="I21" s="19" t="n">
        <v>0</v>
      </c>
      <c r="J21" s="19" t="n">
        <v>10</v>
      </c>
      <c r="K21" s="22" t="n">
        <f aca="false">SUM(C21:J21)</f>
        <v>226</v>
      </c>
      <c r="L21" s="22" t="n">
        <v>1</v>
      </c>
      <c r="M21" s="22" t="n">
        <v>332</v>
      </c>
    </row>
    <row r="22" customFormat="false" ht="11.25" hidden="false" customHeight="false" outlineLevel="0" collapsed="false">
      <c r="A22" s="8" t="n">
        <v>10</v>
      </c>
      <c r="B22" s="1" t="s">
        <v>163</v>
      </c>
      <c r="C22" s="0"/>
      <c r="D22" s="19" t="n">
        <v>4</v>
      </c>
      <c r="E22" s="19" t="n">
        <v>18</v>
      </c>
      <c r="F22" s="19" t="n">
        <v>82</v>
      </c>
      <c r="G22" s="19" t="n">
        <v>5</v>
      </c>
      <c r="H22" s="19" t="n">
        <v>74</v>
      </c>
      <c r="I22" s="19" t="n">
        <v>3</v>
      </c>
      <c r="J22" s="19" t="n">
        <v>12</v>
      </c>
      <c r="K22" s="22" t="n">
        <f aca="false">SUM(C22:J22)</f>
        <v>198</v>
      </c>
      <c r="L22" s="22" t="n">
        <v>1</v>
      </c>
      <c r="M22" s="22" t="n">
        <v>288</v>
      </c>
    </row>
    <row r="23" customFormat="false" ht="11.25" hidden="false" customHeight="false" outlineLevel="0" collapsed="false">
      <c r="A23" s="8" t="n">
        <v>11</v>
      </c>
      <c r="B23" s="1" t="s">
        <v>163</v>
      </c>
      <c r="C23" s="0"/>
      <c r="D23" s="19" t="n">
        <v>1</v>
      </c>
      <c r="E23" s="19" t="n">
        <v>16</v>
      </c>
      <c r="F23" s="19" t="n">
        <v>97</v>
      </c>
      <c r="G23" s="19" t="n">
        <v>1</v>
      </c>
      <c r="H23" s="19" t="n">
        <v>61</v>
      </c>
      <c r="I23" s="19" t="n">
        <v>3</v>
      </c>
      <c r="J23" s="19" t="n">
        <v>10</v>
      </c>
      <c r="K23" s="22" t="n">
        <f aca="false">SUM(C23:J23)</f>
        <v>189</v>
      </c>
      <c r="L23" s="22" t="n">
        <v>2</v>
      </c>
      <c r="M23" s="22" t="n">
        <v>269</v>
      </c>
    </row>
    <row r="24" customFormat="false" ht="11.25" hidden="false" customHeight="false" outlineLevel="0" collapsed="false">
      <c r="A24" s="8" t="n">
        <v>12</v>
      </c>
      <c r="B24" s="1" t="s">
        <v>163</v>
      </c>
      <c r="C24" s="0"/>
      <c r="D24" s="19" t="n">
        <v>0</v>
      </c>
      <c r="E24" s="19" t="n">
        <v>8</v>
      </c>
      <c r="F24" s="19" t="n">
        <v>103</v>
      </c>
      <c r="G24" s="19" t="n">
        <v>10</v>
      </c>
      <c r="H24" s="19" t="n">
        <v>66</v>
      </c>
      <c r="I24" s="19" t="n">
        <v>6</v>
      </c>
      <c r="J24" s="19" t="n">
        <v>17</v>
      </c>
      <c r="K24" s="22" t="n">
        <f aca="false">SUM(C24:J24)</f>
        <v>210</v>
      </c>
      <c r="L24" s="22" t="n">
        <v>0</v>
      </c>
      <c r="M24" s="22" t="n">
        <v>303</v>
      </c>
    </row>
    <row r="25" customFormat="false" ht="11.25" hidden="false" customHeight="false" outlineLevel="0" collapsed="false">
      <c r="A25" s="8" t="n">
        <v>13</v>
      </c>
      <c r="B25" s="1" t="s">
        <v>163</v>
      </c>
      <c r="C25" s="0"/>
      <c r="D25" s="19" t="n">
        <v>2</v>
      </c>
      <c r="E25" s="19" t="n">
        <v>15</v>
      </c>
      <c r="F25" s="19" t="n">
        <v>140</v>
      </c>
      <c r="G25" s="19" t="n">
        <v>9</v>
      </c>
      <c r="H25" s="19" t="n">
        <v>67</v>
      </c>
      <c r="I25" s="19" t="n">
        <v>2</v>
      </c>
      <c r="J25" s="19" t="n">
        <v>11</v>
      </c>
      <c r="K25" s="22" t="n">
        <f aca="false">SUM(C25:J25)</f>
        <v>246</v>
      </c>
      <c r="L25" s="22" t="n">
        <v>2</v>
      </c>
      <c r="M25" s="22" t="n">
        <v>328</v>
      </c>
    </row>
    <row r="26" customFormat="false" ht="11.25" hidden="false" customHeight="false" outlineLevel="0" collapsed="false">
      <c r="A26" s="8" t="n">
        <v>14</v>
      </c>
      <c r="B26" s="1" t="s">
        <v>163</v>
      </c>
      <c r="C26" s="0"/>
      <c r="D26" s="19" t="n">
        <v>3</v>
      </c>
      <c r="E26" s="19" t="n">
        <v>5</v>
      </c>
      <c r="F26" s="19" t="n">
        <v>141</v>
      </c>
      <c r="G26" s="19" t="n">
        <v>7</v>
      </c>
      <c r="H26" s="19" t="n">
        <v>65</v>
      </c>
      <c r="I26" s="19" t="n">
        <v>3</v>
      </c>
      <c r="J26" s="19" t="n">
        <v>7</v>
      </c>
      <c r="K26" s="22" t="n">
        <f aca="false">SUM(C26:J26)</f>
        <v>231</v>
      </c>
      <c r="L26" s="22" t="n">
        <v>0</v>
      </c>
      <c r="M26" s="22" t="n">
        <v>308</v>
      </c>
    </row>
    <row r="27" customFormat="false" ht="11.25" hidden="false" customHeight="false" outlineLevel="0" collapsed="false">
      <c r="A27" s="8" t="n">
        <v>15</v>
      </c>
      <c r="B27" s="1" t="s">
        <v>163</v>
      </c>
      <c r="C27" s="0"/>
      <c r="D27" s="19" t="n">
        <v>2</v>
      </c>
      <c r="E27" s="19" t="n">
        <v>9</v>
      </c>
      <c r="F27" s="19" t="n">
        <v>110</v>
      </c>
      <c r="G27" s="19" t="n">
        <v>0</v>
      </c>
      <c r="H27" s="19" t="n">
        <v>45</v>
      </c>
      <c r="I27" s="19" t="n">
        <v>1</v>
      </c>
      <c r="J27" s="19" t="n">
        <v>8</v>
      </c>
      <c r="K27" s="22" t="n">
        <f aca="false">SUM(C27:J27)</f>
        <v>175</v>
      </c>
      <c r="L27" s="22" t="n">
        <v>0</v>
      </c>
      <c r="M27" s="22" t="n">
        <v>256</v>
      </c>
    </row>
    <row r="28" customFormat="false" ht="11.25" hidden="false" customHeight="false" outlineLevel="0" collapsed="false">
      <c r="A28" s="8" t="n">
        <v>16</v>
      </c>
      <c r="B28" s="1" t="s">
        <v>163</v>
      </c>
      <c r="C28" s="0"/>
      <c r="D28" s="19" t="n">
        <v>1</v>
      </c>
      <c r="E28" s="19" t="n">
        <v>16</v>
      </c>
      <c r="F28" s="19" t="n">
        <v>276</v>
      </c>
      <c r="G28" s="19" t="n">
        <v>4</v>
      </c>
      <c r="H28" s="19" t="n">
        <v>108</v>
      </c>
      <c r="I28" s="19" t="n">
        <v>0</v>
      </c>
      <c r="J28" s="19" t="n">
        <v>14</v>
      </c>
      <c r="K28" s="22" t="n">
        <f aca="false">SUM(C28:J28)</f>
        <v>419</v>
      </c>
      <c r="L28" s="22" t="n">
        <v>0</v>
      </c>
      <c r="M28" s="22" t="n">
        <v>577</v>
      </c>
    </row>
    <row r="29" customFormat="false" ht="11.25" hidden="false" customHeight="false" outlineLevel="0" collapsed="false">
      <c r="A29" s="8" t="n">
        <v>17</v>
      </c>
      <c r="B29" s="1" t="s">
        <v>163</v>
      </c>
      <c r="C29" s="0"/>
      <c r="D29" s="19" t="n">
        <v>10</v>
      </c>
      <c r="E29" s="19" t="n">
        <v>19</v>
      </c>
      <c r="F29" s="19" t="n">
        <v>150</v>
      </c>
      <c r="G29" s="19" t="n">
        <v>2</v>
      </c>
      <c r="H29" s="19" t="n">
        <v>89</v>
      </c>
      <c r="I29" s="19" t="n">
        <v>1</v>
      </c>
      <c r="J29" s="19" t="n">
        <v>17</v>
      </c>
      <c r="K29" s="22" t="n">
        <f aca="false">SUM(C29:J29)</f>
        <v>288</v>
      </c>
      <c r="L29" s="22" t="n">
        <v>1</v>
      </c>
      <c r="M29" s="22" t="n">
        <v>423</v>
      </c>
    </row>
    <row r="30" customFormat="false" ht="11.25" hidden="false" customHeight="false" outlineLevel="0" collapsed="false">
      <c r="A30" s="8" t="n">
        <v>18</v>
      </c>
      <c r="B30" s="1" t="s">
        <v>163</v>
      </c>
      <c r="C30" s="0"/>
      <c r="D30" s="19" t="n">
        <v>7</v>
      </c>
      <c r="E30" s="19" t="n">
        <v>11</v>
      </c>
      <c r="F30" s="19" t="n">
        <v>165</v>
      </c>
      <c r="G30" s="19" t="n">
        <v>5</v>
      </c>
      <c r="H30" s="19" t="n">
        <v>83</v>
      </c>
      <c r="I30" s="19" t="n">
        <v>3</v>
      </c>
      <c r="J30" s="19" t="n">
        <v>20</v>
      </c>
      <c r="K30" s="22" t="n">
        <f aca="false">SUM(C30:J30)</f>
        <v>294</v>
      </c>
      <c r="L30" s="22" t="n">
        <v>0</v>
      </c>
      <c r="M30" s="22" t="n">
        <v>448</v>
      </c>
    </row>
    <row r="31" customFormat="false" ht="11.25" hidden="false" customHeight="false" outlineLevel="0" collapsed="false">
      <c r="A31" s="8" t="n">
        <v>19</v>
      </c>
      <c r="B31" s="1" t="s">
        <v>163</v>
      </c>
      <c r="C31" s="0"/>
      <c r="D31" s="19" t="n">
        <v>0</v>
      </c>
      <c r="E31" s="19" t="n">
        <v>22</v>
      </c>
      <c r="F31" s="19" t="n">
        <v>95</v>
      </c>
      <c r="G31" s="19" t="n">
        <v>1</v>
      </c>
      <c r="H31" s="19" t="n">
        <v>76</v>
      </c>
      <c r="I31" s="19" t="n">
        <v>3</v>
      </c>
      <c r="J31" s="19" t="n">
        <v>11</v>
      </c>
      <c r="K31" s="22" t="n">
        <f aca="false">SUM(C31:J31)</f>
        <v>208</v>
      </c>
      <c r="L31" s="22" t="n">
        <v>0</v>
      </c>
      <c r="M31" s="22" t="n">
        <v>308</v>
      </c>
    </row>
    <row r="32" customFormat="false" ht="11.25" hidden="false" customHeight="false" outlineLevel="0" collapsed="false">
      <c r="A32" s="8" t="n">
        <v>20</v>
      </c>
      <c r="B32" s="1" t="s">
        <v>163</v>
      </c>
      <c r="C32" s="0"/>
      <c r="D32" s="19" t="n">
        <v>0</v>
      </c>
      <c r="E32" s="19" t="n">
        <v>15</v>
      </c>
      <c r="F32" s="19" t="n">
        <v>86</v>
      </c>
      <c r="G32" s="19" t="n">
        <v>3</v>
      </c>
      <c r="H32" s="19" t="n">
        <v>89</v>
      </c>
      <c r="I32" s="19" t="n">
        <v>2</v>
      </c>
      <c r="J32" s="19" t="n">
        <v>10</v>
      </c>
      <c r="K32" s="22" t="n">
        <f aca="false">SUM(C32:J32)</f>
        <v>205</v>
      </c>
      <c r="L32" s="22" t="n">
        <v>0</v>
      </c>
      <c r="M32" s="22" t="n">
        <v>352</v>
      </c>
    </row>
    <row r="33" customFormat="false" ht="11.25" hidden="false" customHeight="false" outlineLevel="0" collapsed="false">
      <c r="A33" s="8" t="n">
        <v>21</v>
      </c>
      <c r="B33" s="1" t="s">
        <v>163</v>
      </c>
      <c r="C33" s="0"/>
      <c r="D33" s="19" t="n">
        <v>4</v>
      </c>
      <c r="E33" s="19" t="n">
        <v>13</v>
      </c>
      <c r="F33" s="19" t="n">
        <v>81</v>
      </c>
      <c r="G33" s="19" t="n">
        <v>5</v>
      </c>
      <c r="H33" s="19" t="n">
        <v>70</v>
      </c>
      <c r="I33" s="19" t="n">
        <v>1</v>
      </c>
      <c r="J33" s="19" t="n">
        <v>9</v>
      </c>
      <c r="K33" s="22" t="n">
        <f aca="false">SUM(C33:J33)</f>
        <v>183</v>
      </c>
      <c r="L33" s="22" t="n">
        <v>0</v>
      </c>
      <c r="M33" s="22" t="n">
        <v>312</v>
      </c>
    </row>
    <row r="34" customFormat="false" ht="11.25" hidden="false" customHeight="false" outlineLevel="0" collapsed="false">
      <c r="A34" s="8" t="n">
        <v>22</v>
      </c>
      <c r="B34" s="1" t="s">
        <v>163</v>
      </c>
      <c r="C34" s="0"/>
      <c r="D34" s="19" t="n">
        <v>2</v>
      </c>
      <c r="E34" s="19" t="n">
        <v>18</v>
      </c>
      <c r="F34" s="19" t="n">
        <v>88</v>
      </c>
      <c r="G34" s="19" t="n">
        <v>1</v>
      </c>
      <c r="H34" s="19" t="n">
        <v>75</v>
      </c>
      <c r="I34" s="19" t="n">
        <v>2</v>
      </c>
      <c r="J34" s="19" t="n">
        <v>6</v>
      </c>
      <c r="K34" s="22" t="n">
        <f aca="false">SUM(C34:J34)</f>
        <v>192</v>
      </c>
      <c r="L34" s="22" t="n">
        <v>0</v>
      </c>
      <c r="M34" s="22" t="n">
        <v>288</v>
      </c>
    </row>
    <row r="35" customFormat="false" ht="11.25" hidden="false" customHeight="false" outlineLevel="0" collapsed="false">
      <c r="A35" s="8" t="n">
        <v>23</v>
      </c>
      <c r="B35" s="1" t="s">
        <v>163</v>
      </c>
      <c r="C35" s="0"/>
      <c r="D35" s="19" t="n">
        <v>2</v>
      </c>
      <c r="E35" s="19" t="n">
        <v>16</v>
      </c>
      <c r="F35" s="19" t="n">
        <v>86</v>
      </c>
      <c r="G35" s="19" t="n">
        <v>4</v>
      </c>
      <c r="H35" s="19" t="n">
        <v>91</v>
      </c>
      <c r="I35" s="19" t="n">
        <v>4</v>
      </c>
      <c r="J35" s="19" t="n">
        <v>17</v>
      </c>
      <c r="K35" s="22" t="n">
        <f aca="false">SUM(C35:J35)</f>
        <v>220</v>
      </c>
      <c r="L35" s="22" t="n">
        <v>3</v>
      </c>
      <c r="M35" s="22" t="n">
        <v>338</v>
      </c>
    </row>
    <row r="36" customFormat="false" ht="11.25" hidden="false" customHeight="false" outlineLevel="0" collapsed="false">
      <c r="A36" s="8" t="n">
        <v>24</v>
      </c>
      <c r="B36" s="1" t="s">
        <v>163</v>
      </c>
      <c r="C36" s="0"/>
      <c r="D36" s="19" t="n">
        <v>5</v>
      </c>
      <c r="E36" s="19" t="n">
        <v>22</v>
      </c>
      <c r="F36" s="19" t="n">
        <v>112</v>
      </c>
      <c r="G36" s="19" t="n">
        <v>1</v>
      </c>
      <c r="H36" s="19" t="n">
        <v>108</v>
      </c>
      <c r="I36" s="19" t="n">
        <v>6</v>
      </c>
      <c r="J36" s="19" t="n">
        <v>12</v>
      </c>
      <c r="K36" s="22" t="n">
        <f aca="false">SUM(C36:J36)</f>
        <v>266</v>
      </c>
      <c r="L36" s="22" t="n">
        <v>0</v>
      </c>
      <c r="M36" s="22" t="n">
        <v>357</v>
      </c>
    </row>
    <row r="37" customFormat="false" ht="11.25" hidden="false" customHeight="false" outlineLevel="0" collapsed="false">
      <c r="A37" s="8" t="n">
        <v>25</v>
      </c>
      <c r="B37" s="1" t="s">
        <v>163</v>
      </c>
      <c r="C37" s="0"/>
      <c r="D37" s="19" t="n">
        <v>1</v>
      </c>
      <c r="E37" s="19" t="n">
        <v>25</v>
      </c>
      <c r="F37" s="19" t="n">
        <v>210</v>
      </c>
      <c r="G37" s="19" t="n">
        <v>1</v>
      </c>
      <c r="H37" s="19" t="n">
        <v>102</v>
      </c>
      <c r="I37" s="19" t="n">
        <v>8</v>
      </c>
      <c r="J37" s="19" t="n">
        <v>17</v>
      </c>
      <c r="K37" s="22" t="n">
        <f aca="false">SUM(C37:J37)</f>
        <v>364</v>
      </c>
      <c r="L37" s="22" t="n">
        <v>1</v>
      </c>
      <c r="M37" s="22" t="n">
        <v>486</v>
      </c>
    </row>
    <row r="38" customFormat="false" ht="11.25" hidden="false" customHeight="false" outlineLevel="0" collapsed="false">
      <c r="A38" s="8" t="n">
        <v>26</v>
      </c>
      <c r="B38" s="1" t="s">
        <v>163</v>
      </c>
      <c r="C38" s="0"/>
      <c r="D38" s="19" t="n">
        <v>2</v>
      </c>
      <c r="E38" s="19" t="n">
        <v>13</v>
      </c>
      <c r="F38" s="19" t="n">
        <v>125</v>
      </c>
      <c r="G38" s="19" t="n">
        <v>3</v>
      </c>
      <c r="H38" s="19" t="n">
        <v>69</v>
      </c>
      <c r="I38" s="19" t="n">
        <v>2</v>
      </c>
      <c r="J38" s="19" t="n">
        <v>10</v>
      </c>
      <c r="K38" s="22" t="n">
        <f aca="false">SUM(C38:J38)</f>
        <v>224</v>
      </c>
      <c r="L38" s="22" t="n">
        <v>1</v>
      </c>
      <c r="M38" s="22" t="n">
        <v>301</v>
      </c>
    </row>
    <row r="39" customFormat="false" ht="11.25" hidden="false" customHeight="false" outlineLevel="0" collapsed="false">
      <c r="A39" s="8" t="n">
        <v>27</v>
      </c>
      <c r="B39" s="1" t="s">
        <v>163</v>
      </c>
      <c r="C39" s="0"/>
      <c r="D39" s="19" t="n">
        <v>2</v>
      </c>
      <c r="E39" s="19" t="n">
        <v>14</v>
      </c>
      <c r="F39" s="19" t="n">
        <v>128</v>
      </c>
      <c r="G39" s="19" t="n">
        <v>3</v>
      </c>
      <c r="H39" s="19" t="n">
        <v>66</v>
      </c>
      <c r="I39" s="19" t="n">
        <v>1</v>
      </c>
      <c r="J39" s="19" t="n">
        <v>13</v>
      </c>
      <c r="K39" s="22" t="n">
        <f aca="false">SUM(C39:J39)</f>
        <v>227</v>
      </c>
      <c r="L39" s="22" t="n">
        <v>0</v>
      </c>
      <c r="M39" s="22" t="n">
        <v>325</v>
      </c>
    </row>
    <row r="40" customFormat="false" ht="11.25" hidden="false" customHeight="false" outlineLevel="0" collapsed="false">
      <c r="A40" s="8" t="n">
        <v>28</v>
      </c>
      <c r="B40" s="1" t="s">
        <v>163</v>
      </c>
      <c r="C40" s="0"/>
      <c r="D40" s="19" t="n">
        <v>1</v>
      </c>
      <c r="E40" s="19" t="n">
        <v>16</v>
      </c>
      <c r="F40" s="19" t="n">
        <v>145</v>
      </c>
      <c r="G40" s="19" t="n">
        <v>9</v>
      </c>
      <c r="H40" s="19" t="n">
        <v>77</v>
      </c>
      <c r="I40" s="19" t="n">
        <v>4</v>
      </c>
      <c r="J40" s="19" t="n">
        <v>11</v>
      </c>
      <c r="K40" s="22" t="n">
        <f aca="false">SUM(C40:J40)</f>
        <v>263</v>
      </c>
      <c r="L40" s="22" t="n">
        <v>0</v>
      </c>
      <c r="M40" s="22" t="n">
        <v>371</v>
      </c>
    </row>
    <row r="41" customFormat="false" ht="11.25" hidden="false" customHeight="false" outlineLevel="0" collapsed="false">
      <c r="A41" s="8" t="n">
        <v>29</v>
      </c>
      <c r="B41" s="1" t="s">
        <v>163</v>
      </c>
      <c r="C41" s="0"/>
      <c r="D41" s="19" t="n">
        <v>2</v>
      </c>
      <c r="E41" s="19" t="n">
        <v>20</v>
      </c>
      <c r="F41" s="19" t="n">
        <v>125</v>
      </c>
      <c r="G41" s="19" t="n">
        <v>3</v>
      </c>
      <c r="H41" s="19" t="n">
        <v>69</v>
      </c>
      <c r="I41" s="19" t="n">
        <v>6</v>
      </c>
      <c r="J41" s="19" t="n">
        <v>15</v>
      </c>
      <c r="K41" s="22" t="n">
        <f aca="false">SUM(C41:J41)</f>
        <v>240</v>
      </c>
      <c r="L41" s="22" t="n">
        <v>3</v>
      </c>
      <c r="M41" s="22" t="n">
        <v>364</v>
      </c>
    </row>
    <row r="42" customFormat="false" ht="11.25" hidden="false" customHeight="false" outlineLevel="0" collapsed="false">
      <c r="A42" s="8" t="n">
        <v>30</v>
      </c>
      <c r="B42" s="1" t="s">
        <v>163</v>
      </c>
      <c r="C42" s="0"/>
      <c r="D42" s="19" t="n">
        <v>1</v>
      </c>
      <c r="E42" s="19" t="n">
        <v>10</v>
      </c>
      <c r="F42" s="19" t="n">
        <v>121</v>
      </c>
      <c r="G42" s="19" t="n">
        <v>2</v>
      </c>
      <c r="H42" s="19" t="n">
        <v>89</v>
      </c>
      <c r="I42" s="19" t="n">
        <v>0</v>
      </c>
      <c r="J42" s="19" t="n">
        <v>5</v>
      </c>
      <c r="K42" s="22" t="n">
        <f aca="false">SUM(C42:J42)</f>
        <v>228</v>
      </c>
      <c r="L42" s="22" t="n">
        <v>1</v>
      </c>
      <c r="M42" s="22" t="n">
        <v>321</v>
      </c>
    </row>
    <row r="43" customFormat="false" ht="11.25" hidden="false" customHeight="false" outlineLevel="0" collapsed="false">
      <c r="A43" s="8" t="n">
        <v>31</v>
      </c>
      <c r="B43" s="1" t="s">
        <v>163</v>
      </c>
      <c r="C43" s="0"/>
      <c r="D43" s="19" t="n">
        <v>8</v>
      </c>
      <c r="E43" s="19" t="n">
        <v>6</v>
      </c>
      <c r="F43" s="19" t="n">
        <v>155</v>
      </c>
      <c r="G43" s="19" t="n">
        <v>5</v>
      </c>
      <c r="H43" s="19" t="n">
        <v>87</v>
      </c>
      <c r="I43" s="19" t="n">
        <v>5</v>
      </c>
      <c r="J43" s="19" t="n">
        <v>17</v>
      </c>
      <c r="K43" s="22" t="n">
        <f aca="false">SUM(C43:J43)</f>
        <v>283</v>
      </c>
      <c r="L43" s="22" t="n">
        <v>1</v>
      </c>
      <c r="M43" s="22" t="n">
        <v>423</v>
      </c>
    </row>
    <row r="44" customFormat="false" ht="11.25" hidden="false" customHeight="false" outlineLevel="0" collapsed="false">
      <c r="A44" s="8" t="n">
        <v>32</v>
      </c>
      <c r="B44" s="1" t="s">
        <v>163</v>
      </c>
      <c r="C44" s="0"/>
      <c r="D44" s="19" t="n">
        <v>2</v>
      </c>
      <c r="E44" s="19" t="n">
        <v>9</v>
      </c>
      <c r="F44" s="19" t="n">
        <v>84</v>
      </c>
      <c r="G44" s="19" t="n">
        <v>2</v>
      </c>
      <c r="H44" s="19" t="n">
        <v>54</v>
      </c>
      <c r="I44" s="19" t="n">
        <v>2</v>
      </c>
      <c r="J44" s="19" t="n">
        <v>20</v>
      </c>
      <c r="K44" s="22" t="n">
        <f aca="false">SUM(C44:J44)</f>
        <v>173</v>
      </c>
      <c r="L44" s="22" t="n">
        <v>1</v>
      </c>
      <c r="M44" s="22" t="n">
        <v>307</v>
      </c>
    </row>
    <row r="45" customFormat="false" ht="11.25" hidden="false" customHeight="false" outlineLevel="0" collapsed="false">
      <c r="A45" s="8" t="n">
        <v>33</v>
      </c>
      <c r="B45" s="1" t="s">
        <v>163</v>
      </c>
      <c r="C45" s="0"/>
      <c r="D45" s="19" t="n">
        <v>1</v>
      </c>
      <c r="E45" s="19" t="n">
        <v>15</v>
      </c>
      <c r="F45" s="19" t="n">
        <v>94</v>
      </c>
      <c r="G45" s="19" t="n">
        <v>5</v>
      </c>
      <c r="H45" s="19" t="n">
        <v>63</v>
      </c>
      <c r="I45" s="19" t="n">
        <v>2</v>
      </c>
      <c r="J45" s="19" t="n">
        <v>23</v>
      </c>
      <c r="K45" s="22" t="n">
        <f aca="false">SUM(C45:J45)</f>
        <v>203</v>
      </c>
      <c r="L45" s="22" t="n">
        <v>0</v>
      </c>
      <c r="M45" s="22" t="n">
        <v>387</v>
      </c>
    </row>
    <row r="46" customFormat="false" ht="11.25" hidden="false" customHeight="false" outlineLevel="0" collapsed="false">
      <c r="A46" s="8" t="n">
        <v>34</v>
      </c>
      <c r="B46" s="1" t="s">
        <v>163</v>
      </c>
      <c r="C46" s="0"/>
      <c r="D46" s="19" t="n">
        <v>3</v>
      </c>
      <c r="E46" s="19" t="n">
        <v>7</v>
      </c>
      <c r="F46" s="19" t="n">
        <v>121</v>
      </c>
      <c r="G46" s="19" t="n">
        <v>2</v>
      </c>
      <c r="H46" s="19" t="n">
        <v>70</v>
      </c>
      <c r="I46" s="19" t="n">
        <v>4</v>
      </c>
      <c r="J46" s="19" t="n">
        <v>16</v>
      </c>
      <c r="K46" s="22" t="n">
        <f aca="false">SUM(C46:J46)</f>
        <v>223</v>
      </c>
      <c r="L46" s="22" t="n">
        <v>0</v>
      </c>
      <c r="M46" s="22" t="n">
        <v>403</v>
      </c>
    </row>
    <row r="47" customFormat="false" ht="11.25" hidden="false" customHeight="false" outlineLevel="0" collapsed="false">
      <c r="A47" s="8" t="n">
        <v>35</v>
      </c>
      <c r="B47" s="1" t="s">
        <v>163</v>
      </c>
      <c r="C47" s="0"/>
      <c r="D47" s="19" t="n">
        <v>1</v>
      </c>
      <c r="E47" s="19" t="n">
        <v>17</v>
      </c>
      <c r="F47" s="19" t="n">
        <v>125</v>
      </c>
      <c r="G47" s="19" t="n">
        <v>1</v>
      </c>
      <c r="H47" s="19" t="n">
        <v>84</v>
      </c>
      <c r="I47" s="19" t="n">
        <v>3</v>
      </c>
      <c r="J47" s="19" t="n">
        <v>13</v>
      </c>
      <c r="K47" s="22" t="n">
        <f aca="false">SUM(C47:J47)</f>
        <v>244</v>
      </c>
      <c r="L47" s="22" t="n">
        <v>1</v>
      </c>
      <c r="M47" s="22" t="n">
        <v>364</v>
      </c>
    </row>
    <row r="48" customFormat="false" ht="11.25" hidden="false" customHeight="false" outlineLevel="0" collapsed="false">
      <c r="A48" s="8" t="n">
        <v>36</v>
      </c>
      <c r="B48" s="1" t="s">
        <v>163</v>
      </c>
      <c r="C48" s="0"/>
      <c r="D48" s="19" t="n">
        <v>5</v>
      </c>
      <c r="E48" s="19" t="n">
        <v>10</v>
      </c>
      <c r="F48" s="19" t="n">
        <v>78</v>
      </c>
      <c r="G48" s="19" t="n">
        <v>2</v>
      </c>
      <c r="H48" s="19" t="n">
        <v>104</v>
      </c>
      <c r="I48" s="19" t="n">
        <v>1</v>
      </c>
      <c r="J48" s="19" t="n">
        <v>12</v>
      </c>
      <c r="K48" s="22" t="n">
        <f aca="false">SUM(C48:J48)</f>
        <v>212</v>
      </c>
      <c r="L48" s="22" t="n">
        <v>1</v>
      </c>
      <c r="M48" s="22" t="n">
        <v>330</v>
      </c>
    </row>
    <row r="49" customFormat="false" ht="11.25" hidden="false" customHeight="false" outlineLevel="0" collapsed="false">
      <c r="A49" s="8" t="n">
        <v>37</v>
      </c>
      <c r="B49" s="1" t="s">
        <v>163</v>
      </c>
      <c r="C49" s="0"/>
      <c r="D49" s="19" t="n">
        <v>1</v>
      </c>
      <c r="E49" s="19" t="n">
        <v>8</v>
      </c>
      <c r="F49" s="19" t="n">
        <v>146</v>
      </c>
      <c r="G49" s="19" t="n">
        <v>4</v>
      </c>
      <c r="H49" s="19" t="n">
        <v>58</v>
      </c>
      <c r="I49" s="19" t="n">
        <v>2</v>
      </c>
      <c r="J49" s="19" t="n">
        <v>12</v>
      </c>
      <c r="K49" s="22" t="n">
        <f aca="false">SUM(C49:J49)</f>
        <v>231</v>
      </c>
      <c r="L49" s="22" t="n">
        <v>0</v>
      </c>
      <c r="M49" s="22" t="n">
        <v>347</v>
      </c>
    </row>
    <row r="50" customFormat="false" ht="11.25" hidden="false" customHeight="false" outlineLevel="0" collapsed="false">
      <c r="A50" s="8" t="n">
        <v>38</v>
      </c>
      <c r="B50" s="1" t="s">
        <v>163</v>
      </c>
      <c r="C50" s="0"/>
      <c r="D50" s="19" t="n">
        <v>1</v>
      </c>
      <c r="E50" s="19" t="n">
        <v>2</v>
      </c>
      <c r="F50" s="19" t="n">
        <v>76</v>
      </c>
      <c r="G50" s="19" t="n">
        <v>2</v>
      </c>
      <c r="H50" s="19" t="n">
        <v>8</v>
      </c>
      <c r="I50" s="19" t="n">
        <v>3</v>
      </c>
      <c r="J50" s="19" t="n">
        <v>2</v>
      </c>
      <c r="K50" s="22" t="n">
        <f aca="false">SUM(C50:J50)</f>
        <v>94</v>
      </c>
      <c r="L50" s="22" t="n">
        <v>0</v>
      </c>
      <c r="M50" s="22" t="n">
        <v>116</v>
      </c>
    </row>
    <row r="51" customFormat="false" ht="11.25" hidden="false" customHeight="false" outlineLevel="0" collapsed="false">
      <c r="A51" s="8" t="n">
        <v>39</v>
      </c>
      <c r="B51" s="1" t="s">
        <v>163</v>
      </c>
      <c r="C51" s="0"/>
      <c r="D51" s="19" t="n">
        <v>0</v>
      </c>
      <c r="E51" s="19" t="n">
        <v>8</v>
      </c>
      <c r="F51" s="19" t="n">
        <v>85</v>
      </c>
      <c r="G51" s="19" t="n">
        <v>0</v>
      </c>
      <c r="H51" s="19" t="n">
        <v>61</v>
      </c>
      <c r="I51" s="19" t="n">
        <v>13</v>
      </c>
      <c r="J51" s="19" t="n">
        <v>8</v>
      </c>
      <c r="K51" s="22" t="n">
        <f aca="false">SUM(C51:J51)</f>
        <v>175</v>
      </c>
      <c r="L51" s="22" t="n">
        <v>0</v>
      </c>
      <c r="M51" s="22" t="n">
        <v>232</v>
      </c>
    </row>
    <row r="52" customFormat="false" ht="11.25" hidden="false" customHeight="false" outlineLevel="0" collapsed="false">
      <c r="A52" s="8" t="n">
        <v>40</v>
      </c>
      <c r="B52" s="1" t="s">
        <v>163</v>
      </c>
      <c r="C52" s="0"/>
      <c r="D52" s="19" t="n">
        <v>3</v>
      </c>
      <c r="E52" s="19" t="n">
        <v>4</v>
      </c>
      <c r="F52" s="19" t="n">
        <v>88</v>
      </c>
      <c r="G52" s="19" t="n">
        <v>5</v>
      </c>
      <c r="H52" s="19" t="n">
        <v>73</v>
      </c>
      <c r="I52" s="19" t="n">
        <v>2</v>
      </c>
      <c r="J52" s="19" t="n">
        <v>10</v>
      </c>
      <c r="K52" s="22" t="n">
        <f aca="false">SUM(C52:J52)</f>
        <v>185</v>
      </c>
      <c r="L52" s="22" t="n">
        <v>1</v>
      </c>
      <c r="M52" s="22" t="n">
        <v>280</v>
      </c>
    </row>
    <row r="53" customFormat="false" ht="11.25" hidden="false" customHeight="false" outlineLevel="0" collapsed="false">
      <c r="A53" s="8" t="n">
        <v>41</v>
      </c>
      <c r="B53" s="1" t="s">
        <v>163</v>
      </c>
      <c r="C53" s="0"/>
      <c r="D53" s="19" t="n">
        <v>3</v>
      </c>
      <c r="E53" s="19" t="n">
        <v>14</v>
      </c>
      <c r="F53" s="19" t="n">
        <v>107</v>
      </c>
      <c r="G53" s="19" t="n">
        <v>1</v>
      </c>
      <c r="H53" s="19" t="n">
        <v>66</v>
      </c>
      <c r="I53" s="19" t="n">
        <v>4</v>
      </c>
      <c r="J53" s="19" t="n">
        <v>9</v>
      </c>
      <c r="K53" s="22" t="n">
        <f aca="false">SUM(C53:J53)</f>
        <v>204</v>
      </c>
      <c r="L53" s="22" t="n">
        <v>0</v>
      </c>
      <c r="M53" s="22" t="n">
        <v>369</v>
      </c>
    </row>
    <row r="54" customFormat="false" ht="11.25" hidden="false" customHeight="false" outlineLevel="0" collapsed="false">
      <c r="A54" s="8" t="n">
        <v>42</v>
      </c>
      <c r="B54" s="1" t="s">
        <v>163</v>
      </c>
      <c r="C54" s="0"/>
      <c r="D54" s="19" t="n">
        <v>2</v>
      </c>
      <c r="E54" s="19" t="n">
        <v>16</v>
      </c>
      <c r="F54" s="19" t="n">
        <v>84</v>
      </c>
      <c r="G54" s="19" t="n">
        <v>5</v>
      </c>
      <c r="H54" s="19" t="n">
        <v>105</v>
      </c>
      <c r="I54" s="19" t="n">
        <v>1</v>
      </c>
      <c r="J54" s="19" t="n">
        <v>8</v>
      </c>
      <c r="K54" s="22" t="n">
        <f aca="false">SUM(C54:J54)</f>
        <v>221</v>
      </c>
      <c r="L54" s="22" t="n">
        <v>0</v>
      </c>
      <c r="M54" s="22" t="n">
        <v>375</v>
      </c>
    </row>
    <row r="55" customFormat="false" ht="11.25" hidden="false" customHeight="false" outlineLevel="0" collapsed="false">
      <c r="A55" s="8" t="n">
        <v>43</v>
      </c>
      <c r="B55" s="1" t="s">
        <v>163</v>
      </c>
      <c r="C55" s="0"/>
      <c r="D55" s="19" t="n">
        <v>8</v>
      </c>
      <c r="E55" s="19" t="n">
        <v>23</v>
      </c>
      <c r="F55" s="19" t="n">
        <v>46</v>
      </c>
      <c r="G55" s="19" t="n">
        <v>2</v>
      </c>
      <c r="H55" s="19" t="n">
        <v>61</v>
      </c>
      <c r="I55" s="19" t="n">
        <v>0</v>
      </c>
      <c r="J55" s="19" t="n">
        <v>7</v>
      </c>
      <c r="K55" s="22" t="n">
        <f aca="false">SUM(C55:J55)</f>
        <v>147</v>
      </c>
      <c r="L55" s="22" t="n">
        <v>0</v>
      </c>
      <c r="M55" s="22" t="n">
        <v>328</v>
      </c>
    </row>
    <row r="56" customFormat="false" ht="11.25" hidden="false" customHeight="false" outlineLevel="0" collapsed="false">
      <c r="A56" s="8" t="n">
        <v>44</v>
      </c>
      <c r="B56" s="1" t="s">
        <v>163</v>
      </c>
      <c r="C56" s="0"/>
      <c r="D56" s="19" t="n">
        <v>3</v>
      </c>
      <c r="E56" s="19" t="n">
        <v>11</v>
      </c>
      <c r="F56" s="19" t="n">
        <v>109</v>
      </c>
      <c r="G56" s="19" t="n">
        <v>4</v>
      </c>
      <c r="H56" s="19" t="n">
        <v>80</v>
      </c>
      <c r="I56" s="19" t="n">
        <v>1</v>
      </c>
      <c r="J56" s="19" t="n">
        <v>18</v>
      </c>
      <c r="K56" s="22" t="n">
        <f aca="false">SUM(C56:J56)</f>
        <v>226</v>
      </c>
      <c r="L56" s="22" t="n">
        <v>1</v>
      </c>
      <c r="M56" s="22" t="n">
        <v>349</v>
      </c>
    </row>
    <row r="57" customFormat="false" ht="11.25" hidden="false" customHeight="false" outlineLevel="0" collapsed="false">
      <c r="A57" s="8" t="n">
        <v>45</v>
      </c>
      <c r="B57" s="1" t="s">
        <v>163</v>
      </c>
      <c r="C57" s="0"/>
      <c r="D57" s="19" t="n">
        <v>2</v>
      </c>
      <c r="E57" s="19" t="n">
        <v>9</v>
      </c>
      <c r="F57" s="19" t="n">
        <v>87</v>
      </c>
      <c r="G57" s="19" t="n">
        <v>0</v>
      </c>
      <c r="H57" s="19" t="n">
        <v>62</v>
      </c>
      <c r="I57" s="19" t="n">
        <v>4</v>
      </c>
      <c r="J57" s="19" t="n">
        <v>11</v>
      </c>
      <c r="K57" s="22" t="n">
        <f aca="false">SUM(C57:J57)</f>
        <v>175</v>
      </c>
      <c r="L57" s="22" t="n">
        <v>0</v>
      </c>
      <c r="M57" s="22" t="n">
        <v>288</v>
      </c>
    </row>
    <row r="58" customFormat="false" ht="11.25" hidden="false" customHeight="false" outlineLevel="0" collapsed="false">
      <c r="A58" s="8" t="n">
        <v>46</v>
      </c>
      <c r="B58" s="1" t="s">
        <v>163</v>
      </c>
      <c r="C58" s="0"/>
      <c r="D58" s="19" t="n">
        <v>5</v>
      </c>
      <c r="E58" s="19" t="n">
        <v>13</v>
      </c>
      <c r="F58" s="19" t="n">
        <v>106</v>
      </c>
      <c r="G58" s="19" t="n">
        <v>1</v>
      </c>
      <c r="H58" s="19" t="n">
        <v>81</v>
      </c>
      <c r="I58" s="19" t="n">
        <v>0</v>
      </c>
      <c r="J58" s="19" t="n">
        <v>11</v>
      </c>
      <c r="K58" s="22" t="n">
        <f aca="false">SUM(C58:J58)</f>
        <v>217</v>
      </c>
      <c r="L58" s="22" t="n">
        <v>0</v>
      </c>
      <c r="M58" s="22" t="n">
        <v>301</v>
      </c>
    </row>
    <row r="59" customFormat="false" ht="11.25" hidden="false" customHeight="false" outlineLevel="0" collapsed="false">
      <c r="A59" s="8" t="n">
        <v>47</v>
      </c>
      <c r="B59" s="1" t="s">
        <v>163</v>
      </c>
      <c r="C59" s="0"/>
      <c r="D59" s="19" t="n">
        <v>6</v>
      </c>
      <c r="E59" s="19" t="n">
        <v>15</v>
      </c>
      <c r="F59" s="19" t="n">
        <v>130</v>
      </c>
      <c r="G59" s="19" t="n">
        <v>5</v>
      </c>
      <c r="H59" s="19" t="n">
        <v>62</v>
      </c>
      <c r="I59" s="19" t="n">
        <v>2</v>
      </c>
      <c r="J59" s="19" t="n">
        <v>13</v>
      </c>
      <c r="K59" s="22" t="n">
        <f aca="false">SUM(C59:J59)</f>
        <v>233</v>
      </c>
      <c r="L59" s="22" t="n">
        <v>1</v>
      </c>
      <c r="M59" s="22" t="n">
        <v>357</v>
      </c>
    </row>
    <row r="60" customFormat="false" ht="11.25" hidden="false" customHeight="false" outlineLevel="0" collapsed="false">
      <c r="A60" s="8" t="n">
        <v>48</v>
      </c>
      <c r="B60" s="1" t="s">
        <v>163</v>
      </c>
      <c r="C60" s="0"/>
      <c r="D60" s="19" t="n">
        <v>4</v>
      </c>
      <c r="E60" s="19" t="n">
        <v>8</v>
      </c>
      <c r="F60" s="19" t="n">
        <v>216</v>
      </c>
      <c r="G60" s="19" t="n">
        <v>2</v>
      </c>
      <c r="H60" s="19" t="n">
        <v>105</v>
      </c>
      <c r="I60" s="19" t="n">
        <v>4</v>
      </c>
      <c r="J60" s="19" t="n">
        <v>20</v>
      </c>
      <c r="K60" s="22" t="n">
        <f aca="false">SUM(C60:J60)</f>
        <v>359</v>
      </c>
      <c r="L60" s="22" t="n">
        <v>0</v>
      </c>
      <c r="M60" s="22" t="n">
        <v>639</v>
      </c>
    </row>
    <row r="61" customFormat="false" ht="11.25" hidden="false" customHeight="false" outlineLevel="0" collapsed="false">
      <c r="A61" s="8" t="n">
        <v>49</v>
      </c>
      <c r="B61" s="1" t="s">
        <v>163</v>
      </c>
      <c r="C61" s="0"/>
      <c r="D61" s="19" t="n">
        <v>2</v>
      </c>
      <c r="E61" s="19" t="n">
        <v>15</v>
      </c>
      <c r="F61" s="19" t="n">
        <v>133</v>
      </c>
      <c r="G61" s="19" t="n">
        <v>0</v>
      </c>
      <c r="H61" s="19" t="n">
        <v>41</v>
      </c>
      <c r="I61" s="19" t="n">
        <v>0</v>
      </c>
      <c r="J61" s="19" t="n">
        <v>13</v>
      </c>
      <c r="K61" s="22" t="n">
        <f aca="false">SUM(C61:J61)</f>
        <v>204</v>
      </c>
      <c r="L61" s="22" t="n">
        <v>2</v>
      </c>
      <c r="M61" s="22" t="n">
        <v>300</v>
      </c>
    </row>
    <row r="62" customFormat="false" ht="11.25" hidden="false" customHeight="false" outlineLevel="0" collapsed="false">
      <c r="A62" s="8" t="n">
        <v>50</v>
      </c>
      <c r="B62" s="1" t="s">
        <v>163</v>
      </c>
      <c r="C62" s="0"/>
      <c r="D62" s="19" t="n">
        <v>4</v>
      </c>
      <c r="E62" s="19" t="n">
        <v>11</v>
      </c>
      <c r="F62" s="19" t="n">
        <v>116</v>
      </c>
      <c r="G62" s="19" t="n">
        <v>7</v>
      </c>
      <c r="H62" s="19" t="n">
        <v>52</v>
      </c>
      <c r="I62" s="19" t="n">
        <v>0</v>
      </c>
      <c r="J62" s="19" t="n">
        <v>11</v>
      </c>
      <c r="K62" s="22" t="n">
        <f aca="false">SUM(C62:J62)</f>
        <v>201</v>
      </c>
      <c r="L62" s="22" t="n">
        <v>0</v>
      </c>
      <c r="M62" s="22" t="n">
        <v>411</v>
      </c>
    </row>
    <row r="63" customFormat="false" ht="11.25" hidden="false" customHeight="false" outlineLevel="0" collapsed="false">
      <c r="A63" s="8" t="n">
        <v>51</v>
      </c>
      <c r="B63" s="1" t="s">
        <v>163</v>
      </c>
      <c r="C63" s="0"/>
      <c r="D63" s="19" t="n">
        <v>6</v>
      </c>
      <c r="E63" s="19" t="n">
        <v>15</v>
      </c>
      <c r="F63" s="19" t="n">
        <v>134</v>
      </c>
      <c r="G63" s="19" t="n">
        <v>4</v>
      </c>
      <c r="H63" s="19" t="n">
        <v>72</v>
      </c>
      <c r="I63" s="19" t="n">
        <v>3</v>
      </c>
      <c r="J63" s="19" t="n">
        <v>8</v>
      </c>
      <c r="K63" s="22" t="n">
        <f aca="false">SUM(C63:J63)</f>
        <v>242</v>
      </c>
      <c r="L63" s="22" t="n">
        <v>1</v>
      </c>
      <c r="M63" s="22" t="n">
        <v>338</v>
      </c>
    </row>
    <row r="64" customFormat="false" ht="11.25" hidden="false" customHeight="false" outlineLevel="0" collapsed="false">
      <c r="A64" s="8" t="n">
        <v>52</v>
      </c>
      <c r="B64" s="1" t="s">
        <v>163</v>
      </c>
      <c r="C64" s="0"/>
      <c r="D64" s="19" t="n">
        <v>6</v>
      </c>
      <c r="E64" s="19" t="n">
        <v>9</v>
      </c>
      <c r="F64" s="19" t="n">
        <v>113</v>
      </c>
      <c r="G64" s="19" t="n">
        <v>1</v>
      </c>
      <c r="H64" s="19" t="n">
        <v>71</v>
      </c>
      <c r="I64" s="19" t="n">
        <v>1</v>
      </c>
      <c r="J64" s="19" t="n">
        <v>13</v>
      </c>
      <c r="K64" s="22" t="n">
        <f aca="false">SUM(C64:J64)</f>
        <v>214</v>
      </c>
      <c r="L64" s="22" t="n">
        <v>0</v>
      </c>
      <c r="M64" s="22" t="n">
        <v>306</v>
      </c>
    </row>
    <row r="65" customFormat="false" ht="11.25" hidden="false" customHeight="false" outlineLevel="0" collapsed="false">
      <c r="A65" s="8" t="n">
        <v>53</v>
      </c>
      <c r="B65" s="1" t="s">
        <v>163</v>
      </c>
      <c r="C65" s="0"/>
      <c r="D65" s="19" t="n">
        <v>4</v>
      </c>
      <c r="E65" s="19" t="n">
        <v>17</v>
      </c>
      <c r="F65" s="19" t="n">
        <v>149</v>
      </c>
      <c r="G65" s="19" t="n">
        <v>3</v>
      </c>
      <c r="H65" s="19" t="n">
        <v>71</v>
      </c>
      <c r="I65" s="19" t="n">
        <v>2</v>
      </c>
      <c r="J65" s="19" t="n">
        <v>10</v>
      </c>
      <c r="K65" s="22" t="n">
        <f aca="false">SUM(C65:J65)</f>
        <v>256</v>
      </c>
      <c r="L65" s="22" t="n">
        <v>0</v>
      </c>
      <c r="M65" s="22" t="n">
        <v>378</v>
      </c>
    </row>
    <row r="66" customFormat="false" ht="11.25" hidden="false" customHeight="false" outlineLevel="0" collapsed="false">
      <c r="A66" s="8" t="n">
        <v>54</v>
      </c>
      <c r="B66" s="1" t="s">
        <v>163</v>
      </c>
      <c r="C66" s="0"/>
      <c r="D66" s="19" t="n">
        <v>60</v>
      </c>
      <c r="E66" s="19" t="n">
        <v>0</v>
      </c>
      <c r="F66" s="19" t="n">
        <v>6</v>
      </c>
      <c r="G66" s="19" t="n">
        <v>5</v>
      </c>
      <c r="H66" s="19" t="n">
        <v>21</v>
      </c>
      <c r="I66" s="19" t="n">
        <v>2</v>
      </c>
      <c r="J66" s="19" t="n">
        <v>109</v>
      </c>
      <c r="K66" s="22" t="n">
        <f aca="false">SUM(C66:J66)</f>
        <v>203</v>
      </c>
      <c r="L66" s="22" t="n">
        <v>1</v>
      </c>
      <c r="M66" s="22" t="n">
        <v>312</v>
      </c>
    </row>
    <row r="67" customFormat="false" ht="11.25" hidden="false" customHeight="false" outlineLevel="0" collapsed="false">
      <c r="A67" s="8" t="n">
        <v>55</v>
      </c>
      <c r="B67" s="1" t="s">
        <v>163</v>
      </c>
      <c r="C67" s="0"/>
      <c r="D67" s="19" t="n">
        <v>2</v>
      </c>
      <c r="E67" s="19" t="n">
        <v>14</v>
      </c>
      <c r="F67" s="19" t="n">
        <v>120</v>
      </c>
      <c r="G67" s="19" t="n">
        <v>5</v>
      </c>
      <c r="H67" s="19" t="n">
        <v>66</v>
      </c>
      <c r="I67" s="19" t="n">
        <v>1</v>
      </c>
      <c r="J67" s="19" t="n">
        <v>13</v>
      </c>
      <c r="K67" s="22" t="n">
        <f aca="false">SUM(C67:J67)</f>
        <v>221</v>
      </c>
      <c r="L67" s="22" t="n">
        <v>2</v>
      </c>
      <c r="M67" s="22" t="n">
        <v>359</v>
      </c>
    </row>
    <row r="68" customFormat="false" ht="11.25" hidden="false" customHeight="false" outlineLevel="0" collapsed="false">
      <c r="A68" s="8" t="n">
        <v>56</v>
      </c>
      <c r="B68" s="1" t="s">
        <v>163</v>
      </c>
      <c r="C68" s="0"/>
      <c r="D68" s="19" t="n">
        <v>0</v>
      </c>
      <c r="E68" s="19" t="n">
        <v>20</v>
      </c>
      <c r="F68" s="19" t="n">
        <v>124</v>
      </c>
      <c r="G68" s="19" t="n">
        <v>5</v>
      </c>
      <c r="H68" s="19" t="n">
        <v>39</v>
      </c>
      <c r="I68" s="19" t="n">
        <v>1</v>
      </c>
      <c r="J68" s="19" t="n">
        <v>5</v>
      </c>
      <c r="K68" s="22" t="n">
        <f aca="false">SUM(C68:J68)</f>
        <v>194</v>
      </c>
      <c r="L68" s="22" t="n">
        <v>0</v>
      </c>
      <c r="M68" s="22" t="n">
        <v>332</v>
      </c>
    </row>
    <row r="69" customFormat="false" ht="11.25" hidden="false" customHeight="false" outlineLevel="0" collapsed="false">
      <c r="A69" s="8" t="n">
        <v>57</v>
      </c>
      <c r="B69" s="1" t="s">
        <v>163</v>
      </c>
      <c r="C69" s="0"/>
      <c r="D69" s="19" t="n">
        <v>7</v>
      </c>
      <c r="E69" s="19" t="n">
        <v>29</v>
      </c>
      <c r="F69" s="19" t="n">
        <v>214</v>
      </c>
      <c r="G69" s="19" t="n">
        <v>4</v>
      </c>
      <c r="H69" s="19" t="n">
        <v>83</v>
      </c>
      <c r="I69" s="19" t="n">
        <v>4</v>
      </c>
      <c r="J69" s="19" t="n">
        <v>32</v>
      </c>
      <c r="K69" s="22" t="n">
        <f aca="false">SUM(C69:J69)</f>
        <v>373</v>
      </c>
      <c r="L69" s="22" t="n">
        <v>1</v>
      </c>
      <c r="M69" s="22" t="n">
        <v>539</v>
      </c>
    </row>
    <row r="70" customFormat="false" ht="11.25" hidden="false" customHeight="false" outlineLevel="0" collapsed="false">
      <c r="A70" s="8" t="n">
        <v>58</v>
      </c>
      <c r="B70" s="1" t="s">
        <v>163</v>
      </c>
      <c r="C70" s="0"/>
      <c r="D70" s="19" t="n">
        <v>7</v>
      </c>
      <c r="E70" s="19" t="n">
        <v>9</v>
      </c>
      <c r="F70" s="19" t="n">
        <v>125</v>
      </c>
      <c r="G70" s="19" t="n">
        <v>1</v>
      </c>
      <c r="H70" s="19" t="n">
        <v>52</v>
      </c>
      <c r="I70" s="19" t="n">
        <v>0</v>
      </c>
      <c r="J70" s="19" t="n">
        <v>17</v>
      </c>
      <c r="K70" s="22" t="n">
        <f aca="false">SUM(C70:J70)</f>
        <v>211</v>
      </c>
      <c r="L70" s="22" t="n">
        <v>0</v>
      </c>
      <c r="M70" s="22" t="n">
        <v>306</v>
      </c>
    </row>
    <row r="71" customFormat="false" ht="11.25" hidden="false" customHeight="false" outlineLevel="0" collapsed="false">
      <c r="A71" s="8" t="n">
        <v>59</v>
      </c>
      <c r="B71" s="1" t="s">
        <v>163</v>
      </c>
      <c r="C71" s="0"/>
      <c r="D71" s="19" t="n">
        <v>2</v>
      </c>
      <c r="E71" s="19" t="n">
        <v>14</v>
      </c>
      <c r="F71" s="19" t="n">
        <v>150</v>
      </c>
      <c r="G71" s="19" t="n">
        <v>9</v>
      </c>
      <c r="H71" s="19" t="n">
        <v>54</v>
      </c>
      <c r="I71" s="19" t="n">
        <v>2</v>
      </c>
      <c r="J71" s="19" t="n">
        <v>12</v>
      </c>
      <c r="K71" s="22" t="n">
        <f aca="false">SUM(C71:J71)</f>
        <v>243</v>
      </c>
      <c r="L71" s="22" t="n">
        <v>0</v>
      </c>
      <c r="M71" s="22" t="n">
        <v>354</v>
      </c>
    </row>
    <row r="72" customFormat="false" ht="11.25" hidden="false" customHeight="false" outlineLevel="0" collapsed="false">
      <c r="A72" s="8" t="n">
        <v>60</v>
      </c>
      <c r="B72" s="1" t="s">
        <v>163</v>
      </c>
      <c r="C72" s="0"/>
      <c r="D72" s="19" t="n">
        <v>1</v>
      </c>
      <c r="E72" s="19" t="n">
        <v>6</v>
      </c>
      <c r="F72" s="19" t="n">
        <v>151</v>
      </c>
      <c r="G72" s="19" t="n">
        <v>1</v>
      </c>
      <c r="H72" s="19" t="n">
        <v>30</v>
      </c>
      <c r="I72" s="19" t="n">
        <v>1</v>
      </c>
      <c r="J72" s="19" t="n">
        <v>7</v>
      </c>
      <c r="K72" s="22" t="n">
        <f aca="false">SUM(C72:J72)</f>
        <v>197</v>
      </c>
      <c r="L72" s="22" t="n">
        <v>0</v>
      </c>
      <c r="M72" s="22" t="n">
        <v>284</v>
      </c>
    </row>
    <row r="73" customFormat="false" ht="11.25" hidden="false" customHeight="false" outlineLevel="0" collapsed="false">
      <c r="A73" s="8" t="n">
        <v>61</v>
      </c>
      <c r="B73" s="1" t="s">
        <v>163</v>
      </c>
      <c r="C73" s="0"/>
      <c r="D73" s="19" t="n">
        <v>4</v>
      </c>
      <c r="E73" s="19" t="n">
        <v>11</v>
      </c>
      <c r="F73" s="19" t="n">
        <v>177</v>
      </c>
      <c r="G73" s="19" t="n">
        <v>2</v>
      </c>
      <c r="H73" s="19" t="n">
        <v>17</v>
      </c>
      <c r="I73" s="19" t="n">
        <v>0</v>
      </c>
      <c r="J73" s="19" t="n">
        <v>3</v>
      </c>
      <c r="K73" s="22" t="n">
        <f aca="false">SUM(C73:J73)</f>
        <v>214</v>
      </c>
      <c r="L73" s="22" t="n">
        <v>0</v>
      </c>
      <c r="M73" s="22" t="n">
        <v>288</v>
      </c>
    </row>
    <row r="74" customFormat="false" ht="11.25" hidden="false" customHeight="false" outlineLevel="0" collapsed="false">
      <c r="A74" s="8" t="n">
        <v>62</v>
      </c>
      <c r="B74" s="1" t="s">
        <v>163</v>
      </c>
      <c r="C74" s="0"/>
      <c r="D74" s="19" t="n">
        <v>5</v>
      </c>
      <c r="E74" s="19" t="n">
        <v>16</v>
      </c>
      <c r="F74" s="19" t="n">
        <v>160</v>
      </c>
      <c r="G74" s="19" t="n">
        <v>3</v>
      </c>
      <c r="H74" s="19" t="n">
        <v>36</v>
      </c>
      <c r="I74" s="19" t="n">
        <v>0</v>
      </c>
      <c r="J74" s="19" t="n">
        <v>10</v>
      </c>
      <c r="K74" s="22" t="n">
        <f aca="false">SUM(C74:J74)</f>
        <v>230</v>
      </c>
      <c r="L74" s="22" t="n">
        <v>0</v>
      </c>
      <c r="M74" s="22" t="n">
        <v>332</v>
      </c>
    </row>
    <row r="75" customFormat="false" ht="11.25" hidden="false" customHeight="false" outlineLevel="0" collapsed="false">
      <c r="A75" s="8" t="n">
        <v>63</v>
      </c>
      <c r="B75" s="1" t="s">
        <v>163</v>
      </c>
      <c r="C75" s="0"/>
      <c r="D75" s="19" t="n">
        <v>2</v>
      </c>
      <c r="E75" s="19" t="n">
        <v>13</v>
      </c>
      <c r="F75" s="19" t="n">
        <v>151</v>
      </c>
      <c r="G75" s="19" t="n">
        <v>2</v>
      </c>
      <c r="H75" s="19" t="n">
        <v>46</v>
      </c>
      <c r="I75" s="19" t="n">
        <v>1</v>
      </c>
      <c r="J75" s="19" t="n">
        <v>17</v>
      </c>
      <c r="K75" s="22" t="n">
        <f aca="false">SUM(C75:J75)</f>
        <v>232</v>
      </c>
      <c r="L75" s="22" t="n">
        <v>0</v>
      </c>
      <c r="M75" s="22" t="n">
        <v>320</v>
      </c>
    </row>
    <row r="76" customFormat="false" ht="11.25" hidden="false" customHeight="false" outlineLevel="0" collapsed="false">
      <c r="A76" s="8" t="n">
        <v>64</v>
      </c>
      <c r="B76" s="1" t="s">
        <v>163</v>
      </c>
      <c r="C76" s="0"/>
      <c r="D76" s="19" t="n">
        <v>1</v>
      </c>
      <c r="E76" s="19" t="n">
        <v>20</v>
      </c>
      <c r="F76" s="19" t="n">
        <v>125</v>
      </c>
      <c r="G76" s="19" t="n">
        <v>2</v>
      </c>
      <c r="H76" s="19" t="n">
        <v>39</v>
      </c>
      <c r="I76" s="19" t="n">
        <v>3</v>
      </c>
      <c r="J76" s="19" t="n">
        <v>13</v>
      </c>
      <c r="K76" s="22" t="n">
        <f aca="false">SUM(C76:J76)</f>
        <v>203</v>
      </c>
      <c r="L76" s="22" t="n">
        <v>0</v>
      </c>
      <c r="M76" s="22" t="n">
        <v>299</v>
      </c>
    </row>
    <row r="77" customFormat="false" ht="11.25" hidden="false" customHeight="false" outlineLevel="0" collapsed="false">
      <c r="A77" s="8" t="n">
        <v>65</v>
      </c>
      <c r="B77" s="1" t="s">
        <v>163</v>
      </c>
      <c r="C77" s="0"/>
      <c r="D77" s="19" t="n">
        <v>4</v>
      </c>
      <c r="E77" s="19" t="n">
        <v>20</v>
      </c>
      <c r="F77" s="19" t="n">
        <v>143</v>
      </c>
      <c r="G77" s="19" t="n">
        <v>3</v>
      </c>
      <c r="H77" s="19" t="n">
        <v>52</v>
      </c>
      <c r="I77" s="19" t="n">
        <v>1</v>
      </c>
      <c r="J77" s="19" t="n">
        <v>16</v>
      </c>
      <c r="K77" s="22" t="n">
        <f aca="false">SUM(C77:J77)</f>
        <v>239</v>
      </c>
      <c r="L77" s="22" t="n">
        <v>1</v>
      </c>
      <c r="M77" s="22" t="n">
        <v>354</v>
      </c>
    </row>
    <row r="78" customFormat="false" ht="11.25" hidden="false" customHeight="false" outlineLevel="0" collapsed="false">
      <c r="A78" s="8" t="n">
        <v>66</v>
      </c>
      <c r="B78" s="1" t="s">
        <v>163</v>
      </c>
      <c r="C78" s="0"/>
      <c r="D78" s="19" t="n">
        <v>0</v>
      </c>
      <c r="E78" s="19" t="n">
        <v>17</v>
      </c>
      <c r="F78" s="19" t="n">
        <v>151</v>
      </c>
      <c r="G78" s="19" t="n">
        <v>0</v>
      </c>
      <c r="H78" s="19" t="n">
        <v>73</v>
      </c>
      <c r="I78" s="19" t="n">
        <v>0</v>
      </c>
      <c r="J78" s="19" t="n">
        <v>17</v>
      </c>
      <c r="K78" s="22" t="n">
        <f aca="false">SUM(C78:J78)</f>
        <v>258</v>
      </c>
      <c r="L78" s="22" t="n">
        <v>3</v>
      </c>
      <c r="M78" s="22" t="n">
        <v>406</v>
      </c>
    </row>
    <row r="79" customFormat="false" ht="11.25" hidden="false" customHeight="false" outlineLevel="0" collapsed="false">
      <c r="A79" s="8" t="n">
        <v>67</v>
      </c>
      <c r="B79" s="1" t="s">
        <v>163</v>
      </c>
      <c r="C79" s="0"/>
      <c r="D79" s="19" t="n">
        <v>3</v>
      </c>
      <c r="E79" s="19" t="n">
        <v>17</v>
      </c>
      <c r="F79" s="19" t="n">
        <v>205</v>
      </c>
      <c r="G79" s="19" t="n">
        <v>2</v>
      </c>
      <c r="H79" s="19" t="n">
        <v>33</v>
      </c>
      <c r="I79" s="19" t="n">
        <v>0</v>
      </c>
      <c r="J79" s="19" t="n">
        <v>15</v>
      </c>
      <c r="K79" s="22" t="n">
        <f aca="false">SUM(C79:J79)</f>
        <v>275</v>
      </c>
      <c r="L79" s="22" t="n">
        <v>0</v>
      </c>
      <c r="M79" s="22" t="n">
        <v>402</v>
      </c>
    </row>
    <row r="80" customFormat="false" ht="11.25" hidden="false" customHeight="false" outlineLevel="0" collapsed="false">
      <c r="A80" s="8" t="n">
        <v>68</v>
      </c>
      <c r="B80" s="1" t="s">
        <v>163</v>
      </c>
      <c r="C80" s="0"/>
      <c r="D80" s="19" t="n">
        <v>10</v>
      </c>
      <c r="E80" s="19" t="n">
        <v>18</v>
      </c>
      <c r="F80" s="19" t="n">
        <v>155</v>
      </c>
      <c r="G80" s="19" t="n">
        <v>5</v>
      </c>
      <c r="H80" s="19" t="n">
        <v>54</v>
      </c>
      <c r="I80" s="19" t="n">
        <v>0</v>
      </c>
      <c r="J80" s="19" t="n">
        <v>7</v>
      </c>
      <c r="K80" s="22" t="n">
        <f aca="false">SUM(C80:J80)</f>
        <v>249</v>
      </c>
      <c r="L80" s="22" t="n">
        <v>0</v>
      </c>
      <c r="M80" s="22" t="n">
        <v>369</v>
      </c>
    </row>
    <row r="81" customFormat="false" ht="11.25" hidden="false" customHeight="false" outlineLevel="0" collapsed="false">
      <c r="A81" s="8" t="n">
        <v>69</v>
      </c>
      <c r="B81" s="1" t="s">
        <v>163</v>
      </c>
      <c r="C81" s="0"/>
      <c r="D81" s="19" t="n">
        <v>6</v>
      </c>
      <c r="E81" s="19" t="n">
        <v>12</v>
      </c>
      <c r="F81" s="19" t="n">
        <v>243</v>
      </c>
      <c r="G81" s="19" t="n">
        <v>3</v>
      </c>
      <c r="H81" s="19" t="n">
        <v>71</v>
      </c>
      <c r="I81" s="19" t="n">
        <v>2</v>
      </c>
      <c r="J81" s="19" t="n">
        <v>21</v>
      </c>
      <c r="K81" s="22" t="n">
        <f aca="false">SUM(C81:J81)</f>
        <v>358</v>
      </c>
      <c r="L81" s="22" t="n">
        <v>2</v>
      </c>
      <c r="M81" s="22" t="n">
        <v>490</v>
      </c>
    </row>
    <row r="82" customFormat="false" ht="11.25" hidden="false" customHeight="false" outlineLevel="0" collapsed="false">
      <c r="A82" s="8" t="n">
        <v>70</v>
      </c>
      <c r="B82" s="1" t="s">
        <v>163</v>
      </c>
      <c r="C82" s="0"/>
      <c r="D82" s="19" t="n">
        <v>0</v>
      </c>
      <c r="E82" s="19" t="n">
        <v>15</v>
      </c>
      <c r="F82" s="19" t="n">
        <v>211</v>
      </c>
      <c r="G82" s="19" t="n">
        <v>0</v>
      </c>
      <c r="H82" s="19" t="n">
        <v>35</v>
      </c>
      <c r="I82" s="19" t="n">
        <v>2</v>
      </c>
      <c r="J82" s="19" t="n">
        <v>4</v>
      </c>
      <c r="K82" s="22" t="n">
        <f aca="false">SUM(C82:J82)</f>
        <v>267</v>
      </c>
      <c r="L82" s="22" t="n">
        <v>1</v>
      </c>
      <c r="M82" s="22" t="n">
        <v>381</v>
      </c>
    </row>
    <row r="83" customFormat="false" ht="11.25" hidden="false" customHeight="false" outlineLevel="0" collapsed="false">
      <c r="A83" s="8" t="n">
        <v>71</v>
      </c>
      <c r="B83" s="1" t="s">
        <v>163</v>
      </c>
      <c r="C83" s="0"/>
      <c r="D83" s="19" t="n">
        <v>3</v>
      </c>
      <c r="E83" s="19" t="n">
        <v>24</v>
      </c>
      <c r="F83" s="19" t="n">
        <v>150</v>
      </c>
      <c r="G83" s="19" t="n">
        <v>3</v>
      </c>
      <c r="H83" s="19" t="n">
        <v>73</v>
      </c>
      <c r="I83" s="19" t="n">
        <v>3</v>
      </c>
      <c r="J83" s="19" t="n">
        <v>12</v>
      </c>
      <c r="K83" s="22" t="n">
        <f aca="false">SUM(C83:J83)</f>
        <v>268</v>
      </c>
      <c r="L83" s="22" t="n">
        <v>1</v>
      </c>
      <c r="M83" s="22" t="n">
        <v>372</v>
      </c>
    </row>
    <row r="84" customFormat="false" ht="11.25" hidden="false" customHeight="false" outlineLevel="0" collapsed="false">
      <c r="A84" s="8" t="n">
        <v>72</v>
      </c>
      <c r="B84" s="1" t="s">
        <v>163</v>
      </c>
      <c r="C84" s="0"/>
      <c r="D84" s="19" t="n">
        <v>3</v>
      </c>
      <c r="E84" s="19" t="n">
        <v>22</v>
      </c>
      <c r="F84" s="19" t="n">
        <v>138</v>
      </c>
      <c r="G84" s="19" t="n">
        <v>5</v>
      </c>
      <c r="H84" s="19" t="n">
        <v>52</v>
      </c>
      <c r="I84" s="19" t="n">
        <v>1</v>
      </c>
      <c r="J84" s="19" t="n">
        <v>12</v>
      </c>
      <c r="K84" s="22" t="n">
        <f aca="false">SUM(C84:J84)</f>
        <v>233</v>
      </c>
      <c r="L84" s="22" t="n">
        <v>1</v>
      </c>
      <c r="M84" s="22" t="n">
        <v>322</v>
      </c>
    </row>
    <row r="85" customFormat="false" ht="11.25" hidden="false" customHeight="false" outlineLevel="0" collapsed="false">
      <c r="A85" s="8" t="n">
        <v>73</v>
      </c>
      <c r="B85" s="1" t="s">
        <v>163</v>
      </c>
      <c r="C85" s="0"/>
      <c r="D85" s="19" t="n">
        <v>3</v>
      </c>
      <c r="E85" s="19" t="n">
        <v>17</v>
      </c>
      <c r="F85" s="19" t="n">
        <v>154</v>
      </c>
      <c r="G85" s="19" t="n">
        <v>1</v>
      </c>
      <c r="H85" s="19" t="n">
        <v>46</v>
      </c>
      <c r="I85" s="19" t="n">
        <v>0</v>
      </c>
      <c r="J85" s="19" t="n">
        <v>11</v>
      </c>
      <c r="K85" s="22" t="n">
        <f aca="false">SUM(C85:J85)</f>
        <v>232</v>
      </c>
      <c r="L85" s="22" t="n">
        <v>0</v>
      </c>
      <c r="M85" s="22" t="n">
        <v>305</v>
      </c>
    </row>
    <row r="86" customFormat="false" ht="11.25" hidden="false" customHeight="false" outlineLevel="0" collapsed="false">
      <c r="A86" s="8" t="n">
        <v>74</v>
      </c>
      <c r="B86" s="1" t="s">
        <v>163</v>
      </c>
      <c r="C86" s="0"/>
      <c r="D86" s="19" t="n">
        <v>3</v>
      </c>
      <c r="E86" s="19" t="n">
        <v>18</v>
      </c>
      <c r="F86" s="19" t="n">
        <v>154</v>
      </c>
      <c r="G86" s="19" t="n">
        <v>5</v>
      </c>
      <c r="H86" s="19" t="n">
        <v>41</v>
      </c>
      <c r="I86" s="19" t="n">
        <v>1</v>
      </c>
      <c r="J86" s="19" t="n">
        <v>13</v>
      </c>
      <c r="K86" s="22" t="n">
        <f aca="false">SUM(C86:J86)</f>
        <v>235</v>
      </c>
      <c r="L86" s="22" t="n">
        <v>0</v>
      </c>
      <c r="M86" s="22" t="n">
        <v>334</v>
      </c>
    </row>
    <row r="87" customFormat="false" ht="11.25" hidden="false" customHeight="false" outlineLevel="0" collapsed="false">
      <c r="A87" s="8" t="n">
        <v>75</v>
      </c>
      <c r="B87" s="1" t="s">
        <v>163</v>
      </c>
      <c r="C87" s="0"/>
      <c r="D87" s="19" t="n">
        <v>3</v>
      </c>
      <c r="E87" s="19" t="n">
        <v>17</v>
      </c>
      <c r="F87" s="19" t="n">
        <v>153</v>
      </c>
      <c r="G87" s="19" t="n">
        <v>4</v>
      </c>
      <c r="H87" s="19" t="n">
        <v>46</v>
      </c>
      <c r="I87" s="19" t="n">
        <v>0</v>
      </c>
      <c r="J87" s="19" t="n">
        <v>7</v>
      </c>
      <c r="K87" s="22" t="n">
        <f aca="false">SUM(C87:J87)</f>
        <v>230</v>
      </c>
      <c r="L87" s="22" t="n">
        <v>0</v>
      </c>
      <c r="M87" s="22" t="n">
        <v>313</v>
      </c>
    </row>
    <row r="88" customFormat="false" ht="11.25" hidden="false" customHeight="false" outlineLevel="0" collapsed="false">
      <c r="A88" s="8" t="n">
        <v>76</v>
      </c>
      <c r="B88" s="1" t="s">
        <v>163</v>
      </c>
      <c r="C88" s="0"/>
      <c r="D88" s="19" t="n">
        <v>3</v>
      </c>
      <c r="E88" s="19" t="n">
        <v>9</v>
      </c>
      <c r="F88" s="19" t="n">
        <v>149</v>
      </c>
      <c r="G88" s="19" t="n">
        <v>2</v>
      </c>
      <c r="H88" s="19" t="n">
        <v>38</v>
      </c>
      <c r="I88" s="19" t="n">
        <v>2</v>
      </c>
      <c r="J88" s="19" t="n">
        <v>5</v>
      </c>
      <c r="K88" s="22" t="n">
        <f aca="false">SUM(C88:J88)</f>
        <v>208</v>
      </c>
      <c r="L88" s="22" t="n">
        <v>1</v>
      </c>
      <c r="M88" s="22" t="n">
        <v>291</v>
      </c>
    </row>
    <row r="89" customFormat="false" ht="11.25" hidden="false" customHeight="false" outlineLevel="0" collapsed="false">
      <c r="A89" s="8" t="n">
        <v>77</v>
      </c>
      <c r="B89" s="1" t="s">
        <v>163</v>
      </c>
      <c r="C89" s="0"/>
      <c r="D89" s="19" t="n">
        <v>4</v>
      </c>
      <c r="E89" s="19" t="n">
        <v>13</v>
      </c>
      <c r="F89" s="19" t="n">
        <v>169</v>
      </c>
      <c r="G89" s="19" t="n">
        <v>4</v>
      </c>
      <c r="H89" s="19" t="n">
        <v>52</v>
      </c>
      <c r="I89" s="19" t="n">
        <v>0</v>
      </c>
      <c r="J89" s="19" t="n">
        <v>2</v>
      </c>
      <c r="K89" s="22" t="n">
        <f aca="false">SUM(C89:J89)</f>
        <v>244</v>
      </c>
      <c r="L89" s="22" t="n">
        <v>0</v>
      </c>
      <c r="M89" s="22" t="n">
        <v>340</v>
      </c>
    </row>
    <row r="90" customFormat="false" ht="11.25" hidden="false" customHeight="false" outlineLevel="0" collapsed="false">
      <c r="A90" s="8" t="n">
        <v>78</v>
      </c>
      <c r="B90" s="1" t="s">
        <v>163</v>
      </c>
      <c r="C90" s="0"/>
      <c r="D90" s="19" t="n">
        <v>3</v>
      </c>
      <c r="E90" s="19" t="n">
        <v>7</v>
      </c>
      <c r="F90" s="19" t="n">
        <v>186</v>
      </c>
      <c r="G90" s="19" t="n">
        <v>2</v>
      </c>
      <c r="H90" s="19" t="n">
        <v>29</v>
      </c>
      <c r="I90" s="19" t="n">
        <v>4</v>
      </c>
      <c r="J90" s="19" t="n">
        <v>12</v>
      </c>
      <c r="K90" s="22" t="n">
        <f aca="false">SUM(C90:J90)</f>
        <v>243</v>
      </c>
      <c r="L90" s="22" t="n">
        <v>0</v>
      </c>
      <c r="M90" s="22" t="n">
        <v>352</v>
      </c>
    </row>
    <row r="91" customFormat="false" ht="11.25" hidden="false" customHeight="false" outlineLevel="0" collapsed="false">
      <c r="A91" s="8" t="n">
        <v>79</v>
      </c>
      <c r="B91" s="1" t="s">
        <v>163</v>
      </c>
      <c r="C91" s="0"/>
      <c r="D91" s="19" t="n">
        <v>3</v>
      </c>
      <c r="E91" s="19" t="n">
        <v>11</v>
      </c>
      <c r="F91" s="19" t="n">
        <v>164</v>
      </c>
      <c r="G91" s="19" t="n">
        <v>3</v>
      </c>
      <c r="H91" s="19" t="n">
        <v>50</v>
      </c>
      <c r="I91" s="19" t="n">
        <v>0</v>
      </c>
      <c r="J91" s="19" t="n">
        <v>22</v>
      </c>
      <c r="K91" s="22" t="n">
        <f aca="false">SUM(C91:J91)</f>
        <v>253</v>
      </c>
      <c r="L91" s="22" t="n">
        <v>2</v>
      </c>
      <c r="M91" s="22" t="n">
        <v>362</v>
      </c>
    </row>
    <row r="92" customFormat="false" ht="11.25" hidden="false" customHeight="false" outlineLevel="0" collapsed="false">
      <c r="A92" s="8" t="n">
        <v>80</v>
      </c>
      <c r="B92" s="1" t="s">
        <v>163</v>
      </c>
      <c r="C92" s="0"/>
      <c r="D92" s="19" t="n">
        <v>1</v>
      </c>
      <c r="E92" s="19" t="n">
        <v>11</v>
      </c>
      <c r="F92" s="19" t="n">
        <v>189</v>
      </c>
      <c r="G92" s="19" t="n">
        <v>7</v>
      </c>
      <c r="H92" s="19" t="n">
        <v>59</v>
      </c>
      <c r="I92" s="19" t="n">
        <v>3</v>
      </c>
      <c r="J92" s="19" t="n">
        <v>18</v>
      </c>
      <c r="K92" s="22" t="n">
        <f aca="false">SUM(C92:J92)</f>
        <v>288</v>
      </c>
      <c r="L92" s="22" t="n">
        <v>1</v>
      </c>
      <c r="M92" s="22" t="n">
        <v>390</v>
      </c>
    </row>
    <row r="93" customFormat="false" ht="11.25" hidden="false" customHeight="false" outlineLevel="0" collapsed="false">
      <c r="A93" s="8" t="n">
        <v>81</v>
      </c>
      <c r="B93" s="1" t="s">
        <v>163</v>
      </c>
      <c r="C93" s="0"/>
      <c r="D93" s="19" t="n">
        <v>0</v>
      </c>
      <c r="E93" s="19" t="n">
        <v>10</v>
      </c>
      <c r="F93" s="19" t="n">
        <v>141</v>
      </c>
      <c r="G93" s="19" t="n">
        <v>0</v>
      </c>
      <c r="H93" s="19" t="n">
        <v>40</v>
      </c>
      <c r="I93" s="19" t="n">
        <v>1</v>
      </c>
      <c r="J93" s="19" t="n">
        <v>11</v>
      </c>
      <c r="K93" s="22" t="n">
        <f aca="false">SUM(C93:J93)</f>
        <v>203</v>
      </c>
      <c r="L93" s="22" t="n">
        <v>2</v>
      </c>
      <c r="M93" s="22" t="n">
        <v>294</v>
      </c>
    </row>
    <row r="94" customFormat="false" ht="11.25" hidden="false" customHeight="false" outlineLevel="0" collapsed="false">
      <c r="A94" s="8" t="n">
        <v>82</v>
      </c>
      <c r="B94" s="1" t="s">
        <v>163</v>
      </c>
      <c r="C94" s="0"/>
      <c r="D94" s="19" t="n">
        <v>3</v>
      </c>
      <c r="E94" s="19" t="n">
        <v>16</v>
      </c>
      <c r="F94" s="19" t="n">
        <v>121</v>
      </c>
      <c r="G94" s="19" t="n">
        <v>1</v>
      </c>
      <c r="H94" s="19" t="n">
        <v>36</v>
      </c>
      <c r="I94" s="19" t="n">
        <v>1</v>
      </c>
      <c r="J94" s="19" t="n">
        <v>5</v>
      </c>
      <c r="K94" s="22" t="n">
        <f aca="false">SUM(C94:J94)</f>
        <v>183</v>
      </c>
      <c r="L94" s="22" t="n">
        <v>0</v>
      </c>
      <c r="M94" s="22" t="n">
        <v>282</v>
      </c>
    </row>
    <row r="95" customFormat="false" ht="11.25" hidden="false" customHeight="false" outlineLevel="0" collapsed="false">
      <c r="A95" s="8" t="n">
        <v>83</v>
      </c>
      <c r="B95" s="1" t="s">
        <v>163</v>
      </c>
      <c r="C95" s="0"/>
      <c r="D95" s="19" t="n">
        <v>0</v>
      </c>
      <c r="E95" s="19" t="n">
        <v>10</v>
      </c>
      <c r="F95" s="19" t="n">
        <v>173</v>
      </c>
      <c r="G95" s="19" t="n">
        <v>0</v>
      </c>
      <c r="H95" s="19" t="n">
        <v>25</v>
      </c>
      <c r="I95" s="19" t="n">
        <v>0</v>
      </c>
      <c r="J95" s="19" t="n">
        <v>6</v>
      </c>
      <c r="K95" s="22" t="n">
        <f aca="false">SUM(C95:J95)</f>
        <v>214</v>
      </c>
      <c r="L95" s="22" t="n">
        <v>1</v>
      </c>
      <c r="M95" s="22" t="n">
        <v>315</v>
      </c>
    </row>
    <row r="96" customFormat="false" ht="11.25" hidden="false" customHeight="false" outlineLevel="0" collapsed="false">
      <c r="A96" s="8" t="n">
        <v>84</v>
      </c>
      <c r="B96" s="1" t="s">
        <v>163</v>
      </c>
      <c r="C96" s="0"/>
      <c r="D96" s="19" t="n">
        <v>6</v>
      </c>
      <c r="E96" s="19" t="n">
        <v>19</v>
      </c>
      <c r="F96" s="19" t="n">
        <v>98</v>
      </c>
      <c r="G96" s="19" t="n">
        <v>4</v>
      </c>
      <c r="H96" s="19" t="n">
        <v>111</v>
      </c>
      <c r="I96" s="19" t="n">
        <v>2</v>
      </c>
      <c r="J96" s="19" t="n">
        <v>9</v>
      </c>
      <c r="K96" s="22" t="n">
        <f aca="false">SUM(C96:J96)</f>
        <v>249</v>
      </c>
      <c r="L96" s="22" t="n">
        <v>0</v>
      </c>
      <c r="M96" s="22" t="n">
        <v>346</v>
      </c>
    </row>
    <row r="97" customFormat="false" ht="11.25" hidden="false" customHeight="false" outlineLevel="0" collapsed="false">
      <c r="A97" s="8" t="n">
        <v>85</v>
      </c>
      <c r="B97" s="1" t="s">
        <v>163</v>
      </c>
      <c r="C97" s="0"/>
      <c r="D97" s="19" t="n">
        <v>1</v>
      </c>
      <c r="E97" s="19" t="n">
        <v>10</v>
      </c>
      <c r="F97" s="19" t="n">
        <v>132</v>
      </c>
      <c r="G97" s="19" t="n">
        <v>1</v>
      </c>
      <c r="H97" s="19" t="n">
        <v>63</v>
      </c>
      <c r="I97" s="19" t="n">
        <v>0</v>
      </c>
      <c r="J97" s="19" t="n">
        <v>8</v>
      </c>
      <c r="K97" s="22" t="n">
        <f aca="false">SUM(C97:J97)</f>
        <v>215</v>
      </c>
      <c r="L97" s="22" t="n">
        <v>1</v>
      </c>
      <c r="M97" s="22" t="n">
        <v>303</v>
      </c>
    </row>
    <row r="98" customFormat="false" ht="11.25" hidden="false" customHeight="false" outlineLevel="0" collapsed="false">
      <c r="A98" s="8" t="n">
        <v>86</v>
      </c>
      <c r="B98" s="1" t="s">
        <v>163</v>
      </c>
      <c r="C98" s="0"/>
      <c r="D98" s="19" t="n">
        <v>0</v>
      </c>
      <c r="E98" s="19" t="n">
        <v>10</v>
      </c>
      <c r="F98" s="19" t="n">
        <v>186</v>
      </c>
      <c r="G98" s="19" t="n">
        <v>1</v>
      </c>
      <c r="H98" s="19" t="n">
        <v>31</v>
      </c>
      <c r="I98" s="19" t="n">
        <v>0</v>
      </c>
      <c r="J98" s="19" t="n">
        <v>8</v>
      </c>
      <c r="K98" s="22" t="n">
        <f aca="false">SUM(C98:J98)</f>
        <v>236</v>
      </c>
      <c r="L98" s="22" t="n">
        <v>0</v>
      </c>
      <c r="M98" s="22" t="n">
        <v>317</v>
      </c>
    </row>
    <row r="99" customFormat="false" ht="11.25" hidden="false" customHeight="false" outlineLevel="0" collapsed="false">
      <c r="A99" s="8" t="n">
        <v>87</v>
      </c>
      <c r="B99" s="1" t="s">
        <v>163</v>
      </c>
      <c r="C99" s="0"/>
      <c r="D99" s="19" t="n">
        <v>1</v>
      </c>
      <c r="E99" s="19" t="n">
        <v>12</v>
      </c>
      <c r="F99" s="19" t="n">
        <v>160</v>
      </c>
      <c r="G99" s="19" t="n">
        <v>0</v>
      </c>
      <c r="H99" s="19" t="n">
        <v>41</v>
      </c>
      <c r="I99" s="19" t="n">
        <v>0</v>
      </c>
      <c r="J99" s="19" t="n">
        <v>7</v>
      </c>
      <c r="K99" s="22" t="n">
        <f aca="false">SUM(C99:J99)</f>
        <v>221</v>
      </c>
      <c r="L99" s="22" t="n">
        <v>1</v>
      </c>
      <c r="M99" s="22" t="n">
        <v>321</v>
      </c>
    </row>
    <row r="100" customFormat="false" ht="11.25" hidden="false" customHeight="false" outlineLevel="0" collapsed="false">
      <c r="A100" s="8" t="n">
        <v>88</v>
      </c>
      <c r="B100" s="1" t="s">
        <v>163</v>
      </c>
      <c r="C100" s="0"/>
      <c r="D100" s="19" t="n">
        <v>3</v>
      </c>
      <c r="E100" s="19" t="n">
        <v>28</v>
      </c>
      <c r="F100" s="19" t="n">
        <v>158</v>
      </c>
      <c r="G100" s="19" t="n">
        <v>4</v>
      </c>
      <c r="H100" s="19" t="n">
        <v>41</v>
      </c>
      <c r="I100" s="19" t="n">
        <v>2</v>
      </c>
      <c r="J100" s="19" t="n">
        <v>10</v>
      </c>
      <c r="K100" s="22" t="n">
        <f aca="false">SUM(C100:J100)</f>
        <v>246</v>
      </c>
      <c r="L100" s="22" t="n">
        <v>2</v>
      </c>
      <c r="M100" s="22" t="n">
        <v>345</v>
      </c>
    </row>
    <row r="101" customFormat="false" ht="11.25" hidden="false" customHeight="false" outlineLevel="0" collapsed="false">
      <c r="A101" s="8" t="n">
        <v>89</v>
      </c>
      <c r="B101" s="1" t="s">
        <v>163</v>
      </c>
      <c r="C101" s="0"/>
      <c r="D101" s="19" t="n">
        <v>2</v>
      </c>
      <c r="E101" s="19" t="n">
        <v>2</v>
      </c>
      <c r="F101" s="19" t="n">
        <v>223</v>
      </c>
      <c r="G101" s="19" t="n">
        <v>2</v>
      </c>
      <c r="H101" s="19" t="n">
        <v>26</v>
      </c>
      <c r="I101" s="19" t="n">
        <v>0</v>
      </c>
      <c r="J101" s="19" t="n">
        <v>5</v>
      </c>
      <c r="K101" s="22" t="n">
        <f aca="false">SUM(C101:J101)</f>
        <v>260</v>
      </c>
      <c r="L101" s="22" t="n">
        <v>1</v>
      </c>
      <c r="M101" s="22" t="n">
        <v>367</v>
      </c>
    </row>
    <row r="102" customFormat="false" ht="11.25" hidden="false" customHeight="false" outlineLevel="0" collapsed="false">
      <c r="A102" s="8" t="s">
        <v>553</v>
      </c>
      <c r="B102" s="1" t="s">
        <v>163</v>
      </c>
      <c r="C102" s="0"/>
      <c r="D102" s="19" t="n">
        <v>1</v>
      </c>
      <c r="E102" s="19" t="n">
        <v>3</v>
      </c>
      <c r="F102" s="19" t="n">
        <v>20</v>
      </c>
      <c r="G102" s="19" t="n">
        <v>1</v>
      </c>
      <c r="H102" s="19" t="n">
        <v>14</v>
      </c>
      <c r="I102" s="19" t="n">
        <v>3</v>
      </c>
      <c r="J102" s="19" t="n">
        <v>0</v>
      </c>
      <c r="K102" s="22" t="n">
        <f aca="false">SUM(C102:J102)</f>
        <v>42</v>
      </c>
      <c r="L102" s="22" t="n">
        <v>0</v>
      </c>
      <c r="M102" s="22" t="n">
        <v>43</v>
      </c>
    </row>
    <row r="103" customFormat="false" ht="11.25" hidden="false" customHeight="false" outlineLevel="0" collapsed="false">
      <c r="A103" s="8" t="s">
        <v>554</v>
      </c>
      <c r="B103" s="1" t="s">
        <v>163</v>
      </c>
      <c r="C103" s="0"/>
      <c r="D103" s="19" t="n">
        <v>2</v>
      </c>
      <c r="E103" s="19" t="n">
        <v>7</v>
      </c>
      <c r="F103" s="19" t="n">
        <v>33</v>
      </c>
      <c r="G103" s="19" t="n">
        <v>1</v>
      </c>
      <c r="H103" s="19" t="n">
        <v>12</v>
      </c>
      <c r="I103" s="19" t="n">
        <v>0</v>
      </c>
      <c r="J103" s="19" t="n">
        <v>0</v>
      </c>
      <c r="K103" s="22" t="n">
        <f aca="false">SUM(C103:J103)</f>
        <v>55</v>
      </c>
      <c r="L103" s="22" t="n">
        <v>2</v>
      </c>
      <c r="M103" s="22" t="n">
        <v>134</v>
      </c>
    </row>
    <row r="104" customFormat="false" ht="12" hidden="false" customHeight="false" outlineLevel="0" collapsed="false">
      <c r="B104" s="0"/>
      <c r="C104" s="0"/>
      <c r="D104" s="19"/>
      <c r="E104" s="19"/>
      <c r="F104" s="19"/>
      <c r="G104" s="19"/>
      <c r="H104" s="19"/>
      <c r="I104" s="19"/>
      <c r="J104" s="19"/>
      <c r="K104" s="19"/>
      <c r="L104" s="19"/>
      <c r="M104" s="19"/>
    </row>
    <row r="105" customFormat="false" ht="11.25" hidden="false" customHeight="false" outlineLevel="0" collapsed="false">
      <c r="B105" s="23" t="s">
        <v>166</v>
      </c>
      <c r="C105" s="24"/>
      <c r="D105" s="25" t="n">
        <f aca="false">SUM(D5:D104)</f>
        <v>323</v>
      </c>
      <c r="E105" s="25" t="n">
        <f aca="false">SUM(E5:E104)</f>
        <v>1311</v>
      </c>
      <c r="F105" s="25" t="n">
        <f aca="false">SUM(F5:F104)</f>
        <v>12975</v>
      </c>
      <c r="G105" s="25" t="n">
        <f aca="false">SUM(G5:G104)</f>
        <v>299</v>
      </c>
      <c r="H105" s="25" t="n">
        <f aca="false">SUM(H5:H104)</f>
        <v>5812</v>
      </c>
      <c r="I105" s="25" t="n">
        <f aca="false">SUM(I5:I104)</f>
        <v>189</v>
      </c>
      <c r="J105" s="25" t="n">
        <f aca="false">SUM(J5:J104)</f>
        <v>1185</v>
      </c>
      <c r="K105" s="25" t="n">
        <f aca="false">SUM(K5:K104)</f>
        <v>22094</v>
      </c>
      <c r="L105" s="25" t="n">
        <f aca="false">SUM(L5:L104)</f>
        <v>63</v>
      </c>
      <c r="M105" s="25" t="n">
        <f aca="false">SUM(M5:M104)</f>
        <v>30717</v>
      </c>
    </row>
    <row r="106" customFormat="false" ht="11.25" hidden="false" customHeight="false" outlineLevel="0" collapsed="false">
      <c r="B106" s="0"/>
      <c r="C106" s="0"/>
      <c r="D106" s="19"/>
      <c r="E106" s="19"/>
      <c r="F106" s="19"/>
      <c r="G106" s="19"/>
      <c r="H106" s="19"/>
      <c r="I106" s="19"/>
      <c r="J106" s="19"/>
      <c r="K106" s="19"/>
      <c r="L106" s="19"/>
      <c r="M106" s="19"/>
    </row>
    <row r="107" customFormat="false" ht="11.25" hidden="false" customHeight="false" outlineLevel="0" collapsed="false">
      <c r="B107" s="1" t="s">
        <v>167</v>
      </c>
      <c r="C107" s="0"/>
      <c r="D107" s="19" t="n">
        <v>0</v>
      </c>
      <c r="E107" s="19" t="n">
        <v>0</v>
      </c>
      <c r="F107" s="19" t="n">
        <v>0</v>
      </c>
      <c r="G107" s="19" t="n">
        <v>0</v>
      </c>
      <c r="H107" s="19" t="n">
        <v>0</v>
      </c>
      <c r="I107" s="19" t="n">
        <v>0</v>
      </c>
      <c r="J107" s="19" t="n">
        <v>0</v>
      </c>
      <c r="K107" s="19" t="n">
        <f aca="false">SUM(C107:J107)</f>
        <v>0</v>
      </c>
      <c r="L107" s="19" t="n">
        <v>0</v>
      </c>
      <c r="M107" s="19"/>
    </row>
    <row r="108" customFormat="false" ht="11.25" hidden="false" customHeight="false" outlineLevel="0" collapsed="false">
      <c r="B108" s="1" t="s">
        <v>168</v>
      </c>
      <c r="C108" s="0"/>
      <c r="D108" s="19" t="n">
        <v>8</v>
      </c>
      <c r="E108" s="19" t="n">
        <v>26</v>
      </c>
      <c r="F108" s="19" t="n">
        <v>206</v>
      </c>
      <c r="G108" s="19" t="n">
        <v>4</v>
      </c>
      <c r="H108" s="19" t="n">
        <v>91</v>
      </c>
      <c r="I108" s="19" t="n">
        <v>8</v>
      </c>
      <c r="J108" s="19" t="n">
        <v>14</v>
      </c>
      <c r="K108" s="19" t="n">
        <f aca="false">SUM(C108:J108)</f>
        <v>357</v>
      </c>
      <c r="L108" s="19" t="n">
        <v>0</v>
      </c>
      <c r="M108" s="19"/>
    </row>
    <row r="109" customFormat="false" ht="11.25" hidden="false" customHeight="false" outlineLevel="0" collapsed="false">
      <c r="B109" s="1" t="s">
        <v>169</v>
      </c>
      <c r="C109" s="0"/>
      <c r="D109" s="19" t="n">
        <v>2</v>
      </c>
      <c r="E109" s="19" t="n">
        <v>7</v>
      </c>
      <c r="F109" s="19" t="n">
        <v>50</v>
      </c>
      <c r="G109" s="19" t="n">
        <v>1</v>
      </c>
      <c r="H109" s="19" t="n">
        <v>31</v>
      </c>
      <c r="I109" s="19" t="n">
        <v>1</v>
      </c>
      <c r="J109" s="19" t="n">
        <v>4</v>
      </c>
      <c r="K109" s="19" t="n">
        <f aca="false">SUM(C109:J109)</f>
        <v>96</v>
      </c>
      <c r="L109" s="19" t="n">
        <v>10</v>
      </c>
      <c r="M109" s="19"/>
    </row>
    <row r="110" customFormat="false" ht="11.25" hidden="false" customHeight="false" outlineLevel="0" collapsed="false">
      <c r="B110" s="1" t="s">
        <v>170</v>
      </c>
      <c r="C110" s="0"/>
      <c r="D110" s="19" t="n">
        <v>0</v>
      </c>
      <c r="E110" s="19" t="n">
        <v>0</v>
      </c>
      <c r="F110" s="19" t="n">
        <v>22</v>
      </c>
      <c r="G110" s="19" t="n">
        <v>0</v>
      </c>
      <c r="H110" s="19" t="n">
        <v>6</v>
      </c>
      <c r="I110" s="19" t="n">
        <v>0</v>
      </c>
      <c r="J110" s="19" t="n">
        <v>1</v>
      </c>
      <c r="K110" s="19" t="n">
        <f aca="false">SUM(C110:J110)</f>
        <v>29</v>
      </c>
      <c r="L110" s="19" t="n">
        <v>1</v>
      </c>
      <c r="M110" s="19"/>
    </row>
    <row r="111" customFormat="false" ht="11.25" hidden="false" customHeight="false" outlineLevel="0" collapsed="false">
      <c r="B111" s="1" t="s">
        <v>171</v>
      </c>
      <c r="C111" s="0"/>
      <c r="D111" s="19" t="n">
        <v>0</v>
      </c>
      <c r="E111" s="19" t="n">
        <v>24</v>
      </c>
      <c r="F111" s="19" t="n">
        <v>140</v>
      </c>
      <c r="G111" s="19" t="n">
        <v>0</v>
      </c>
      <c r="H111" s="19" t="n">
        <v>34</v>
      </c>
      <c r="I111" s="19" t="n">
        <v>2</v>
      </c>
      <c r="J111" s="19" t="n">
        <v>11</v>
      </c>
      <c r="K111" s="19" t="n">
        <f aca="false">SUM(C111:J111)</f>
        <v>211</v>
      </c>
      <c r="L111" s="19" t="n">
        <v>2</v>
      </c>
      <c r="M111" s="19"/>
    </row>
    <row r="112" customFormat="false" ht="11.25" hidden="false" customHeight="false" outlineLevel="0" collapsed="false">
      <c r="B112" s="1" t="s">
        <v>172</v>
      </c>
      <c r="C112" s="0"/>
      <c r="D112" s="19" t="n">
        <v>0</v>
      </c>
      <c r="E112" s="19" t="n">
        <v>3</v>
      </c>
      <c r="F112" s="19" t="n">
        <v>22</v>
      </c>
      <c r="G112" s="19" t="n">
        <v>0</v>
      </c>
      <c r="H112" s="19" t="n">
        <v>10</v>
      </c>
      <c r="I112" s="19" t="n">
        <v>0</v>
      </c>
      <c r="J112" s="19" t="n">
        <v>0</v>
      </c>
      <c r="K112" s="19" t="n">
        <f aca="false">SUM(C112:J112)</f>
        <v>35</v>
      </c>
      <c r="L112" s="19" t="n">
        <v>0</v>
      </c>
      <c r="M112" s="19"/>
    </row>
    <row r="113" customFormat="false" ht="12" hidden="false" customHeight="false" outlineLevel="0" collapsed="false">
      <c r="B113" s="0"/>
      <c r="C113" s="0"/>
      <c r="D113" s="19"/>
      <c r="E113" s="19"/>
      <c r="F113" s="19"/>
      <c r="G113" s="19"/>
      <c r="H113" s="19"/>
      <c r="I113" s="19"/>
      <c r="J113" s="19"/>
      <c r="K113" s="19"/>
      <c r="L113" s="19"/>
      <c r="M113" s="19"/>
    </row>
    <row r="114" customFormat="false" ht="11.25" hidden="false" customHeight="false" outlineLevel="0" collapsed="false">
      <c r="B114" s="23" t="s">
        <v>173</v>
      </c>
      <c r="C114" s="24"/>
      <c r="D114" s="25" t="n">
        <f aca="false">SUM(D105:D113)</f>
        <v>333</v>
      </c>
      <c r="E114" s="25" t="n">
        <f aca="false">SUM(E105:E113)</f>
        <v>1371</v>
      </c>
      <c r="F114" s="25" t="n">
        <f aca="false">SUM(F105:F113)</f>
        <v>13415</v>
      </c>
      <c r="G114" s="25" t="n">
        <f aca="false">SUM(G105:G113)</f>
        <v>304</v>
      </c>
      <c r="H114" s="25" t="n">
        <f aca="false">SUM(H105:H113)</f>
        <v>5984</v>
      </c>
      <c r="I114" s="25" t="n">
        <f aca="false">SUM(I105:I113)</f>
        <v>200</v>
      </c>
      <c r="J114" s="25" t="n">
        <f aca="false">SUM(J105:J113)</f>
        <v>1215</v>
      </c>
      <c r="K114" s="25" t="n">
        <f aca="false">SUM(K105:K113)</f>
        <v>22822</v>
      </c>
      <c r="L114" s="25" t="n">
        <f aca="false">SUM(L105:L113)</f>
        <v>76</v>
      </c>
      <c r="M114" s="25" t="n">
        <f aca="false">SUM(M105:M113)</f>
        <v>30717</v>
      </c>
    </row>
    <row r="115" customFormat="false" ht="11.25" hidden="false" customHeight="false" outlineLevel="0" collapsed="false">
      <c r="B115" s="8" t="s">
        <v>174</v>
      </c>
      <c r="C115" s="0"/>
      <c r="D115" s="13" t="n">
        <f aca="false">IF($D$127&gt;0,D114/$D$127,0)</f>
        <v>0.0145911839453159</v>
      </c>
      <c r="E115" s="13" t="n">
        <f aca="false">IF($D$127&gt;0,E114/$D$127,0)</f>
        <v>0.0600736131802647</v>
      </c>
      <c r="F115" s="13" t="n">
        <f aca="false">IF($D$127&gt;0,F114/$D$127,0)</f>
        <v>0.587810007887126</v>
      </c>
      <c r="G115" s="13" t="n">
        <f aca="false">IF($D$127&gt;0,G114/$D$127,0)</f>
        <v>0.0133204802383665</v>
      </c>
      <c r="H115" s="13" t="n">
        <f aca="false">IF($D$127&gt;0,H114/$D$127,0)</f>
        <v>0.262203137323635</v>
      </c>
      <c r="I115" s="13" t="n">
        <f aca="false">IF($D$127&gt;0,I114/$D$127,0)</f>
        <v>0.00876347384103059</v>
      </c>
      <c r="J115" s="13" t="n">
        <f aca="false">IF($D$127&gt;0,J114/$D$127,0)</f>
        <v>0.0532381035842608</v>
      </c>
    </row>
    <row r="116" customFormat="false" ht="11.25" hidden="false" customHeight="false" outlineLevel="0" collapsed="false">
      <c r="B116" s="0"/>
      <c r="C116" s="0"/>
      <c r="D116" s="0"/>
      <c r="E116" s="0"/>
      <c r="F116" s="0"/>
      <c r="G116" s="0"/>
      <c r="H116" s="0"/>
      <c r="I116" s="0"/>
    </row>
    <row r="117" customFormat="false" ht="12" hidden="false" customHeight="false" outlineLevel="0" collapsed="false">
      <c r="B117" s="12" t="s">
        <v>175</v>
      </c>
      <c r="C117" s="12"/>
      <c r="D117" s="26"/>
      <c r="E117" s="6"/>
      <c r="F117" s="6"/>
      <c r="G117" s="6"/>
      <c r="H117" s="6"/>
      <c r="I117" s="4"/>
    </row>
    <row r="118" customFormat="false" ht="11.25" hidden="false" customHeight="false" outlineLevel="0" collapsed="false">
      <c r="B118" s="0"/>
      <c r="C118" s="0"/>
      <c r="D118" s="19"/>
      <c r="E118" s="0"/>
      <c r="F118" s="0"/>
      <c r="G118" s="0"/>
    </row>
    <row r="119" customFormat="false" ht="11.25" hidden="false" customHeight="false" outlineLevel="0" collapsed="false">
      <c r="B119" s="1" t="s">
        <v>176</v>
      </c>
      <c r="C119" s="0"/>
      <c r="D119" s="19" t="n">
        <f aca="false">TotalRegularVotes</f>
        <v>22094</v>
      </c>
      <c r="E119" s="0"/>
      <c r="F119" s="13" t="n">
        <f aca="false">IF(TotalValidVotes&gt;0,TotalRegularVotes/TotalValidVotes,0)</f>
        <v>0.968100955218649</v>
      </c>
      <c r="G119" s="1" t="s">
        <v>177</v>
      </c>
    </row>
    <row r="120" customFormat="false" ht="11.25" hidden="false" customHeight="false" outlineLevel="0" collapsed="false">
      <c r="B120" s="1" t="s">
        <v>167</v>
      </c>
      <c r="C120" s="0"/>
      <c r="D120" s="19" t="n">
        <f aca="false">TotalSP01</f>
        <v>0</v>
      </c>
      <c r="E120" s="0"/>
      <c r="F120" s="13" t="n">
        <f aca="false">IF(TotalValidVotes&gt;0,TotalSP01/TotalValidVotes,0)</f>
        <v>0</v>
      </c>
      <c r="G120" s="1" t="s">
        <v>177</v>
      </c>
    </row>
    <row r="121" customFormat="false" ht="11.25" hidden="false" customHeight="false" outlineLevel="0" collapsed="false">
      <c r="B121" s="1" t="s">
        <v>168</v>
      </c>
      <c r="C121" s="0"/>
      <c r="D121" s="19" t="n">
        <f aca="false">TotalSP02</f>
        <v>357</v>
      </c>
      <c r="E121" s="0"/>
      <c r="F121" s="13" t="n">
        <f aca="false">IF(TotalValidVotes&gt;0,TotalSP02/TotalValidVotes,0)</f>
        <v>0.0156428008062396</v>
      </c>
      <c r="G121" s="1" t="s">
        <v>177</v>
      </c>
    </row>
    <row r="122" customFormat="false" ht="11.25" hidden="false" customHeight="false" outlineLevel="0" collapsed="false">
      <c r="B122" s="1" t="s">
        <v>169</v>
      </c>
      <c r="C122" s="0"/>
      <c r="D122" s="19" t="n">
        <f aca="false">TotalSP03</f>
        <v>96</v>
      </c>
      <c r="E122" s="0"/>
      <c r="F122" s="13" t="n">
        <f aca="false">IF(TotalValidVotes&gt;0,TotalSP03/TotalValidVotes,0)</f>
        <v>0.00420646744369468</v>
      </c>
      <c r="G122" s="1" t="s">
        <v>177</v>
      </c>
    </row>
    <row r="123" customFormat="false" ht="11.25" hidden="false" customHeight="false" outlineLevel="0" collapsed="false">
      <c r="B123" s="1" t="s">
        <v>170</v>
      </c>
      <c r="C123" s="0"/>
      <c r="D123" s="19" t="n">
        <f aca="false">TotalSP04</f>
        <v>29</v>
      </c>
      <c r="E123" s="0"/>
      <c r="F123" s="13" t="n">
        <f aca="false">IF(TotalValidVotes&gt;0,TotalSP04/TotalValidVotes,0)</f>
        <v>0.00127070370694943</v>
      </c>
      <c r="G123" s="1" t="s">
        <v>177</v>
      </c>
    </row>
    <row r="124" customFormat="false" ht="11.25" hidden="false" customHeight="false" outlineLevel="0" collapsed="false">
      <c r="B124" s="1" t="s">
        <v>171</v>
      </c>
      <c r="C124" s="0"/>
      <c r="D124" s="19" t="n">
        <f aca="false">TotalSP05</f>
        <v>211</v>
      </c>
      <c r="E124" s="0"/>
      <c r="F124" s="13" t="n">
        <f aca="false">IF(TotalValidVotes&gt;0,TotalSP05/TotalValidVotes,0)</f>
        <v>0.00924546490228727</v>
      </c>
      <c r="G124" s="1" t="s">
        <v>177</v>
      </c>
    </row>
    <row r="125" customFormat="false" ht="11.25" hidden="false" customHeight="false" outlineLevel="0" collapsed="false">
      <c r="B125" s="1" t="s">
        <v>172</v>
      </c>
      <c r="C125" s="0"/>
      <c r="D125" s="19" t="n">
        <f aca="false">TotalSP06</f>
        <v>35</v>
      </c>
      <c r="E125" s="0"/>
      <c r="F125" s="13" t="n">
        <f aca="false">IF(TotalValidVotes&gt;0,TotalSP06/TotalValidVotes,0)</f>
        <v>0.00153360792218035</v>
      </c>
      <c r="G125" s="1" t="s">
        <v>177</v>
      </c>
    </row>
    <row r="126" customFormat="false" ht="12" hidden="false" customHeight="false" outlineLevel="0" collapsed="false">
      <c r="B126" s="0"/>
      <c r="C126" s="0"/>
      <c r="D126" s="19"/>
      <c r="E126" s="0"/>
      <c r="F126" s="0"/>
      <c r="G126" s="0"/>
    </row>
    <row r="127" customFormat="false" ht="11.25" hidden="false" customHeight="false" outlineLevel="0" collapsed="false">
      <c r="B127" s="14" t="s">
        <v>177</v>
      </c>
      <c r="C127" s="14"/>
      <c r="D127" s="25" t="n">
        <f aca="false">SUM(D119:D125)</f>
        <v>22822</v>
      </c>
      <c r="E127" s="4"/>
      <c r="F127" s="15"/>
      <c r="G127" s="0"/>
    </row>
    <row r="128" customFormat="false" ht="11.25" hidden="false" customHeight="false" outlineLevel="0" collapsed="false">
      <c r="B128" s="1" t="s">
        <v>178</v>
      </c>
      <c r="D128" s="19" t="n">
        <f aca="false">TotalRejectedBallots</f>
        <v>76</v>
      </c>
      <c r="F128" s="13" t="n">
        <f aca="false">IF(RegisteredVotersVoted&gt;0,TotalRejectedBallots/RegisteredVotersVoted,0)</f>
        <v>0.0033190671674382</v>
      </c>
      <c r="G128" s="1" t="s">
        <v>179</v>
      </c>
    </row>
    <row r="129" customFormat="false" ht="11.25" hidden="false" customHeight="false" outlineLevel="0" collapsed="false">
      <c r="B129" s="1" t="s">
        <v>180</v>
      </c>
      <c r="D129" s="19" t="n">
        <f aca="false">TotalValidVotes+TotalRejectedBallots</f>
        <v>22898</v>
      </c>
      <c r="F129" s="13" t="n">
        <f aca="false">IF(TotalRegisteredVoters&gt;0,RegisteredVotersVoted/TotalRegisteredVoters,0)</f>
        <v>0.745450402057493</v>
      </c>
      <c r="G129" s="1" t="s">
        <v>216</v>
      </c>
    </row>
    <row r="130" customFormat="false" ht="11.25" hidden="false" customHeight="false" outlineLevel="0" collapsed="false">
      <c r="B130" s="0"/>
      <c r="D130" s="19"/>
      <c r="F130" s="13"/>
    </row>
    <row r="131" customFormat="false" ht="11.25" hidden="false" customHeight="false" outlineLevel="0" collapsed="false">
      <c r="B131" s="21" t="s">
        <v>182</v>
      </c>
      <c r="D131" s="1" t="s">
        <v>555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36" activeCellId="1" sqref="H19:H20 A136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4" min="4" style="1" width="11.2040816326531"/>
    <col collapsed="false" hidden="false" max="6" min="5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customFormat="false" ht="11.25" hidden="false" customHeight="false" outlineLevel="0" collapsed="false">
      <c r="A2" s="0"/>
      <c r="B2" s="0"/>
      <c r="C2" s="0"/>
      <c r="D2" s="3" t="s">
        <v>556</v>
      </c>
      <c r="E2" s="0"/>
      <c r="F2" s="0"/>
      <c r="G2" s="0"/>
      <c r="H2" s="0"/>
      <c r="I2" s="0"/>
      <c r="J2" s="0"/>
      <c r="K2" s="0"/>
      <c r="L2" s="0"/>
      <c r="M2" s="0"/>
      <c r="N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customFormat="false" ht="33.75" hidden="false" customHeight="false" outlineLevel="0" collapsed="false">
      <c r="A4" s="10"/>
      <c r="B4" s="9"/>
      <c r="C4" s="9"/>
      <c r="D4" s="20" t="s">
        <v>557</v>
      </c>
      <c r="E4" s="20" t="s">
        <v>558</v>
      </c>
      <c r="F4" s="20" t="s">
        <v>559</v>
      </c>
      <c r="G4" s="20" t="s">
        <v>560</v>
      </c>
      <c r="H4" s="20" t="s">
        <v>561</v>
      </c>
      <c r="I4" s="20" t="s">
        <v>562</v>
      </c>
      <c r="J4" s="20" t="s">
        <v>563</v>
      </c>
      <c r="K4" s="20" t="s">
        <v>564</v>
      </c>
      <c r="L4" s="20" t="s">
        <v>156</v>
      </c>
      <c r="M4" s="20" t="s">
        <v>157</v>
      </c>
      <c r="N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customFormat="false" ht="11.25" hidden="false" customHeight="false" outlineLevel="0" collapsed="false">
      <c r="A8" s="0"/>
      <c r="B8" s="1" t="s">
        <v>565</v>
      </c>
      <c r="C8" s="0"/>
      <c r="D8" s="19" t="n">
        <v>5</v>
      </c>
      <c r="E8" s="19" t="n">
        <v>3</v>
      </c>
      <c r="F8" s="19" t="n">
        <v>40</v>
      </c>
      <c r="G8" s="19" t="n">
        <v>171</v>
      </c>
      <c r="H8" s="19" t="n">
        <v>1</v>
      </c>
      <c r="I8" s="19" t="n">
        <v>0</v>
      </c>
      <c r="J8" s="19" t="n">
        <v>360</v>
      </c>
      <c r="K8" s="19" t="n">
        <v>17</v>
      </c>
      <c r="L8" s="22" t="n">
        <f aca="false">SUM(C8:K8)</f>
        <v>597</v>
      </c>
      <c r="M8" s="22" t="n">
        <v>0</v>
      </c>
      <c r="N8" s="22"/>
    </row>
    <row r="9" customFormat="false" ht="11.25" hidden="false" customHeight="false" outlineLevel="0" collapsed="false">
      <c r="A9" s="0"/>
      <c r="B9" s="1" t="s">
        <v>566</v>
      </c>
      <c r="C9" s="0"/>
      <c r="D9" s="19" t="n">
        <v>13</v>
      </c>
      <c r="E9" s="19" t="n">
        <v>2</v>
      </c>
      <c r="F9" s="19" t="n">
        <v>29</v>
      </c>
      <c r="G9" s="19" t="n">
        <v>256</v>
      </c>
      <c r="H9" s="19" t="n">
        <v>0</v>
      </c>
      <c r="I9" s="19" t="n">
        <v>0</v>
      </c>
      <c r="J9" s="19" t="n">
        <v>501</v>
      </c>
      <c r="K9" s="19" t="n">
        <v>14</v>
      </c>
      <c r="L9" s="22" t="n">
        <f aca="false">SUM(C9:K9)</f>
        <v>815</v>
      </c>
      <c r="M9" s="22" t="n">
        <v>2</v>
      </c>
      <c r="N9" s="22"/>
    </row>
    <row r="10" customFormat="false" ht="11.25" hidden="false" customHeight="false" outlineLevel="0" collapsed="false">
      <c r="A10" s="0"/>
      <c r="B10" s="0"/>
      <c r="C10" s="0"/>
      <c r="D10" s="19"/>
      <c r="E10" s="19"/>
      <c r="F10" s="19"/>
      <c r="G10" s="19"/>
      <c r="H10" s="19"/>
      <c r="I10" s="19"/>
      <c r="J10" s="19"/>
      <c r="K10" s="19"/>
      <c r="L10" s="22"/>
      <c r="M10" s="22"/>
      <c r="N10" s="22"/>
    </row>
    <row r="11" customFormat="false" ht="11.25" hidden="false" customHeight="false" outlineLevel="0" collapsed="false">
      <c r="A11" s="21" t="s">
        <v>161</v>
      </c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22"/>
      <c r="M11" s="22"/>
      <c r="N11" s="22"/>
    </row>
    <row r="12" customFormat="false" ht="11.25" hidden="false" customHeight="false" outlineLevel="0" collapsed="false">
      <c r="A12" s="21" t="s">
        <v>162</v>
      </c>
      <c r="B12" s="0"/>
      <c r="C12" s="0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</row>
    <row r="13" customFormat="false" ht="11.25" hidden="false" customHeight="false" outlineLevel="0" collapsed="false">
      <c r="A13" s="8" t="n">
        <v>1</v>
      </c>
      <c r="B13" s="1" t="s">
        <v>163</v>
      </c>
      <c r="C13" s="0"/>
      <c r="D13" s="19" t="n">
        <v>3</v>
      </c>
      <c r="E13" s="19" t="n">
        <v>0</v>
      </c>
      <c r="F13" s="19" t="n">
        <v>11</v>
      </c>
      <c r="G13" s="19" t="n">
        <v>72</v>
      </c>
      <c r="H13" s="19" t="n">
        <v>1</v>
      </c>
      <c r="I13" s="19" t="n">
        <v>2</v>
      </c>
      <c r="J13" s="19" t="n">
        <v>146</v>
      </c>
      <c r="K13" s="19" t="n">
        <v>6</v>
      </c>
      <c r="L13" s="22" t="n">
        <f aca="false">SUM(C13:K13)</f>
        <v>241</v>
      </c>
      <c r="M13" s="22" t="n">
        <v>0</v>
      </c>
      <c r="N13" s="22" t="n">
        <v>359</v>
      </c>
    </row>
    <row r="14" customFormat="false" ht="11.25" hidden="false" customHeight="false" outlineLevel="0" collapsed="false">
      <c r="A14" s="8" t="n">
        <v>2</v>
      </c>
      <c r="B14" s="1" t="s">
        <v>163</v>
      </c>
      <c r="C14" s="0"/>
      <c r="D14" s="19" t="n">
        <v>4</v>
      </c>
      <c r="E14" s="19" t="n">
        <v>1</v>
      </c>
      <c r="F14" s="19" t="n">
        <v>13</v>
      </c>
      <c r="G14" s="19" t="n">
        <v>80</v>
      </c>
      <c r="H14" s="19" t="n">
        <v>0</v>
      </c>
      <c r="I14" s="19" t="n">
        <v>1</v>
      </c>
      <c r="J14" s="19" t="n">
        <v>160</v>
      </c>
      <c r="K14" s="19" t="n">
        <v>19</v>
      </c>
      <c r="L14" s="22" t="n">
        <f aca="false">SUM(C14:K14)</f>
        <v>278</v>
      </c>
      <c r="M14" s="22" t="n">
        <v>0</v>
      </c>
      <c r="N14" s="22" t="n">
        <v>442</v>
      </c>
    </row>
    <row r="15" customFormat="false" ht="11.25" hidden="false" customHeight="false" outlineLevel="0" collapsed="false">
      <c r="A15" s="8" t="n">
        <v>3</v>
      </c>
      <c r="B15" s="1" t="s">
        <v>163</v>
      </c>
      <c r="C15" s="0"/>
      <c r="D15" s="19" t="n">
        <v>2</v>
      </c>
      <c r="E15" s="19" t="n">
        <v>0</v>
      </c>
      <c r="F15" s="19" t="n">
        <v>9</v>
      </c>
      <c r="G15" s="19" t="n">
        <v>85</v>
      </c>
      <c r="H15" s="19" t="n">
        <v>1</v>
      </c>
      <c r="I15" s="19" t="n">
        <v>0</v>
      </c>
      <c r="J15" s="19" t="n">
        <v>126</v>
      </c>
      <c r="K15" s="19" t="n">
        <v>3</v>
      </c>
      <c r="L15" s="22" t="n">
        <f aca="false">SUM(C15:K15)</f>
        <v>226</v>
      </c>
      <c r="M15" s="22" t="n">
        <v>2</v>
      </c>
      <c r="N15" s="22" t="n">
        <v>329</v>
      </c>
    </row>
    <row r="16" customFormat="false" ht="11.25" hidden="false" customHeight="false" outlineLevel="0" collapsed="false">
      <c r="A16" s="8" t="n">
        <v>4</v>
      </c>
      <c r="B16" s="1" t="s">
        <v>163</v>
      </c>
      <c r="C16" s="0"/>
      <c r="D16" s="19" t="n">
        <v>4</v>
      </c>
      <c r="E16" s="19" t="n">
        <v>3</v>
      </c>
      <c r="F16" s="19" t="n">
        <v>6</v>
      </c>
      <c r="G16" s="19" t="n">
        <v>56</v>
      </c>
      <c r="H16" s="19" t="n">
        <v>0</v>
      </c>
      <c r="I16" s="19" t="n">
        <v>2</v>
      </c>
      <c r="J16" s="19" t="n">
        <v>146</v>
      </c>
      <c r="K16" s="19" t="n">
        <v>11</v>
      </c>
      <c r="L16" s="22" t="n">
        <f aca="false">SUM(C16:K16)</f>
        <v>228</v>
      </c>
      <c r="M16" s="22" t="n">
        <v>0</v>
      </c>
      <c r="N16" s="22" t="n">
        <v>365</v>
      </c>
    </row>
    <row r="17" customFormat="false" ht="11.25" hidden="false" customHeight="false" outlineLevel="0" collapsed="false">
      <c r="A17" s="8" t="n">
        <v>5</v>
      </c>
      <c r="B17" s="1" t="s">
        <v>163</v>
      </c>
      <c r="C17" s="0"/>
      <c r="D17" s="19" t="n">
        <v>4</v>
      </c>
      <c r="E17" s="19" t="n">
        <v>0</v>
      </c>
      <c r="F17" s="19" t="n">
        <v>14</v>
      </c>
      <c r="G17" s="19" t="n">
        <v>56</v>
      </c>
      <c r="H17" s="19" t="n">
        <v>0</v>
      </c>
      <c r="I17" s="19" t="n">
        <v>0</v>
      </c>
      <c r="J17" s="19" t="n">
        <v>175</v>
      </c>
      <c r="K17" s="19" t="n">
        <v>10</v>
      </c>
      <c r="L17" s="22" t="n">
        <f aca="false">SUM(C17:K17)</f>
        <v>259</v>
      </c>
      <c r="M17" s="22" t="n">
        <v>0</v>
      </c>
      <c r="N17" s="22" t="n">
        <v>383</v>
      </c>
    </row>
    <row r="18" customFormat="false" ht="11.25" hidden="false" customHeight="false" outlineLevel="0" collapsed="false">
      <c r="A18" s="8" t="n">
        <v>6</v>
      </c>
      <c r="B18" s="1" t="s">
        <v>163</v>
      </c>
      <c r="C18" s="0"/>
      <c r="D18" s="19" t="n">
        <v>5</v>
      </c>
      <c r="E18" s="19" t="n">
        <v>0</v>
      </c>
      <c r="F18" s="19" t="n">
        <v>11</v>
      </c>
      <c r="G18" s="19" t="n">
        <v>55</v>
      </c>
      <c r="H18" s="19" t="n">
        <v>0</v>
      </c>
      <c r="I18" s="19" t="n">
        <v>0</v>
      </c>
      <c r="J18" s="19" t="n">
        <v>181</v>
      </c>
      <c r="K18" s="19" t="n">
        <v>12</v>
      </c>
      <c r="L18" s="22" t="n">
        <f aca="false">SUM(C18:K18)</f>
        <v>264</v>
      </c>
      <c r="M18" s="22" t="n">
        <v>0</v>
      </c>
      <c r="N18" s="22" t="n">
        <v>370</v>
      </c>
    </row>
    <row r="19" customFormat="false" ht="11.25" hidden="false" customHeight="false" outlineLevel="0" collapsed="false">
      <c r="A19" s="8" t="n">
        <v>7</v>
      </c>
      <c r="B19" s="1" t="s">
        <v>163</v>
      </c>
      <c r="C19" s="0"/>
      <c r="D19" s="19" t="n">
        <v>4</v>
      </c>
      <c r="E19" s="19" t="n">
        <v>1</v>
      </c>
      <c r="F19" s="19" t="n">
        <v>12</v>
      </c>
      <c r="G19" s="19" t="n">
        <v>43</v>
      </c>
      <c r="H19" s="19" t="n">
        <v>0</v>
      </c>
      <c r="I19" s="19" t="n">
        <v>0</v>
      </c>
      <c r="J19" s="19" t="n">
        <v>151</v>
      </c>
      <c r="K19" s="19" t="n">
        <v>5</v>
      </c>
      <c r="L19" s="22" t="n">
        <f aca="false">SUM(C19:K19)</f>
        <v>216</v>
      </c>
      <c r="M19" s="22" t="n">
        <v>1</v>
      </c>
      <c r="N19" s="22" t="n">
        <v>356</v>
      </c>
    </row>
    <row r="20" customFormat="false" ht="11.25" hidden="false" customHeight="false" outlineLevel="0" collapsed="false">
      <c r="A20" s="8" t="n">
        <v>8</v>
      </c>
      <c r="B20" s="1" t="s">
        <v>163</v>
      </c>
      <c r="C20" s="0"/>
      <c r="D20" s="19" t="n">
        <v>1</v>
      </c>
      <c r="E20" s="19" t="n">
        <v>0</v>
      </c>
      <c r="F20" s="19" t="n">
        <v>20</v>
      </c>
      <c r="G20" s="19" t="n">
        <v>106</v>
      </c>
      <c r="H20" s="19" t="n">
        <v>1</v>
      </c>
      <c r="I20" s="19" t="n">
        <v>0</v>
      </c>
      <c r="J20" s="19" t="n">
        <v>209</v>
      </c>
      <c r="K20" s="19" t="n">
        <v>20</v>
      </c>
      <c r="L20" s="22" t="n">
        <f aca="false">SUM(C20:K20)</f>
        <v>357</v>
      </c>
      <c r="M20" s="22" t="n">
        <v>0</v>
      </c>
      <c r="N20" s="22" t="n">
        <v>514</v>
      </c>
    </row>
    <row r="21" customFormat="false" ht="11.25" hidden="false" customHeight="false" outlineLevel="0" collapsed="false">
      <c r="A21" s="8" t="n">
        <v>9</v>
      </c>
      <c r="B21" s="1" t="s">
        <v>163</v>
      </c>
      <c r="C21" s="0"/>
      <c r="D21" s="19" t="n">
        <v>3</v>
      </c>
      <c r="E21" s="19" t="n">
        <v>0</v>
      </c>
      <c r="F21" s="19" t="n">
        <v>13</v>
      </c>
      <c r="G21" s="19" t="n">
        <v>81</v>
      </c>
      <c r="H21" s="19" t="n">
        <v>1</v>
      </c>
      <c r="I21" s="19" t="n">
        <v>0</v>
      </c>
      <c r="J21" s="19" t="n">
        <v>153</v>
      </c>
      <c r="K21" s="19" t="n">
        <v>10</v>
      </c>
      <c r="L21" s="22" t="n">
        <f aca="false">SUM(C21:K21)</f>
        <v>261</v>
      </c>
      <c r="M21" s="22" t="n">
        <v>0</v>
      </c>
      <c r="N21" s="22" t="n">
        <v>375</v>
      </c>
    </row>
    <row r="22" customFormat="false" ht="11.25" hidden="false" customHeight="false" outlineLevel="0" collapsed="false">
      <c r="A22" s="8" t="n">
        <v>10</v>
      </c>
      <c r="B22" s="1" t="s">
        <v>163</v>
      </c>
      <c r="C22" s="0"/>
      <c r="D22" s="19" t="n">
        <v>2</v>
      </c>
      <c r="E22" s="19" t="n">
        <v>1</v>
      </c>
      <c r="F22" s="19" t="n">
        <v>8</v>
      </c>
      <c r="G22" s="19" t="n">
        <v>57</v>
      </c>
      <c r="H22" s="19" t="n">
        <v>0</v>
      </c>
      <c r="I22" s="19" t="n">
        <v>0</v>
      </c>
      <c r="J22" s="19" t="n">
        <v>98</v>
      </c>
      <c r="K22" s="19" t="n">
        <v>7</v>
      </c>
      <c r="L22" s="22" t="n">
        <f aca="false">SUM(C22:K22)</f>
        <v>173</v>
      </c>
      <c r="M22" s="22" t="n">
        <v>0</v>
      </c>
      <c r="N22" s="22" t="n">
        <v>307</v>
      </c>
    </row>
    <row r="23" customFormat="false" ht="11.25" hidden="false" customHeight="false" outlineLevel="0" collapsed="false">
      <c r="A23" s="8" t="n">
        <v>11</v>
      </c>
      <c r="B23" s="1" t="s">
        <v>163</v>
      </c>
      <c r="C23" s="0"/>
      <c r="D23" s="19" t="n">
        <v>3</v>
      </c>
      <c r="E23" s="19" t="n">
        <v>2</v>
      </c>
      <c r="F23" s="19" t="n">
        <v>12</v>
      </c>
      <c r="G23" s="19" t="n">
        <v>96</v>
      </c>
      <c r="H23" s="19" t="n">
        <v>0</v>
      </c>
      <c r="I23" s="19" t="n">
        <v>2</v>
      </c>
      <c r="J23" s="19" t="n">
        <v>134</v>
      </c>
      <c r="K23" s="19" t="n">
        <v>13</v>
      </c>
      <c r="L23" s="22" t="n">
        <f aca="false">SUM(C23:K23)</f>
        <v>262</v>
      </c>
      <c r="M23" s="22" t="n">
        <v>2</v>
      </c>
      <c r="N23" s="22" t="n">
        <v>382</v>
      </c>
    </row>
    <row r="24" customFormat="false" ht="11.25" hidden="false" customHeight="false" outlineLevel="0" collapsed="false">
      <c r="A24" s="8" t="n">
        <v>12</v>
      </c>
      <c r="B24" s="1" t="s">
        <v>163</v>
      </c>
      <c r="C24" s="0"/>
      <c r="D24" s="19" t="n">
        <v>1</v>
      </c>
      <c r="E24" s="19" t="n">
        <v>1</v>
      </c>
      <c r="F24" s="19" t="n">
        <v>7</v>
      </c>
      <c r="G24" s="19" t="n">
        <v>59</v>
      </c>
      <c r="H24" s="19" t="n">
        <v>0</v>
      </c>
      <c r="I24" s="19" t="n">
        <v>2</v>
      </c>
      <c r="J24" s="19" t="n">
        <v>145</v>
      </c>
      <c r="K24" s="19" t="n">
        <v>4</v>
      </c>
      <c r="L24" s="22" t="n">
        <f aca="false">SUM(C24:K24)</f>
        <v>219</v>
      </c>
      <c r="M24" s="22" t="n">
        <v>0</v>
      </c>
      <c r="N24" s="22" t="n">
        <v>355</v>
      </c>
    </row>
    <row r="25" customFormat="false" ht="11.25" hidden="false" customHeight="false" outlineLevel="0" collapsed="false">
      <c r="A25" s="8" t="n">
        <v>13</v>
      </c>
      <c r="B25" s="1" t="s">
        <v>163</v>
      </c>
      <c r="C25" s="0"/>
      <c r="D25" s="19" t="n">
        <v>1</v>
      </c>
      <c r="E25" s="19" t="n">
        <v>1</v>
      </c>
      <c r="F25" s="19" t="n">
        <v>22</v>
      </c>
      <c r="G25" s="19" t="n">
        <v>58</v>
      </c>
      <c r="H25" s="19" t="n">
        <v>0</v>
      </c>
      <c r="I25" s="19" t="n">
        <v>1</v>
      </c>
      <c r="J25" s="19" t="n">
        <v>134</v>
      </c>
      <c r="K25" s="19" t="n">
        <v>7</v>
      </c>
      <c r="L25" s="22" t="n">
        <f aca="false">SUM(C25:K25)</f>
        <v>224</v>
      </c>
      <c r="M25" s="22" t="n">
        <v>3</v>
      </c>
      <c r="N25" s="22" t="n">
        <v>357</v>
      </c>
    </row>
    <row r="26" customFormat="false" ht="11.25" hidden="false" customHeight="false" outlineLevel="0" collapsed="false">
      <c r="A26" s="8" t="n">
        <v>14</v>
      </c>
      <c r="B26" s="1" t="s">
        <v>163</v>
      </c>
      <c r="C26" s="0"/>
      <c r="D26" s="19" t="n">
        <v>3</v>
      </c>
      <c r="E26" s="19" t="n">
        <v>1</v>
      </c>
      <c r="F26" s="19" t="n">
        <v>9</v>
      </c>
      <c r="G26" s="19" t="n">
        <v>82</v>
      </c>
      <c r="H26" s="19" t="n">
        <v>0</v>
      </c>
      <c r="I26" s="19" t="n">
        <v>1</v>
      </c>
      <c r="J26" s="19" t="n">
        <v>155</v>
      </c>
      <c r="K26" s="19" t="n">
        <v>8</v>
      </c>
      <c r="L26" s="22" t="n">
        <f aca="false">SUM(C26:K26)</f>
        <v>259</v>
      </c>
      <c r="M26" s="22" t="n">
        <v>0</v>
      </c>
      <c r="N26" s="22" t="n">
        <v>383</v>
      </c>
    </row>
    <row r="27" customFormat="false" ht="11.25" hidden="false" customHeight="false" outlineLevel="0" collapsed="false">
      <c r="A27" s="8" t="n">
        <v>15</v>
      </c>
      <c r="B27" s="1" t="s">
        <v>163</v>
      </c>
      <c r="C27" s="0"/>
      <c r="D27" s="19" t="n">
        <v>2</v>
      </c>
      <c r="E27" s="19" t="n">
        <v>0</v>
      </c>
      <c r="F27" s="19" t="n">
        <v>11</v>
      </c>
      <c r="G27" s="19" t="n">
        <v>69</v>
      </c>
      <c r="H27" s="19" t="n">
        <v>0</v>
      </c>
      <c r="I27" s="19" t="n">
        <v>0</v>
      </c>
      <c r="J27" s="19" t="n">
        <v>120</v>
      </c>
      <c r="K27" s="19" t="n">
        <v>13</v>
      </c>
      <c r="L27" s="22" t="n">
        <f aca="false">SUM(C27:K27)</f>
        <v>215</v>
      </c>
      <c r="M27" s="22" t="n">
        <v>0</v>
      </c>
      <c r="N27" s="22" t="n">
        <v>329</v>
      </c>
    </row>
    <row r="28" customFormat="false" ht="11.25" hidden="false" customHeight="false" outlineLevel="0" collapsed="false">
      <c r="A28" s="8" t="n">
        <v>16</v>
      </c>
      <c r="B28" s="1" t="s">
        <v>163</v>
      </c>
      <c r="C28" s="0"/>
      <c r="D28" s="19" t="n">
        <v>4</v>
      </c>
      <c r="E28" s="19" t="n">
        <v>1</v>
      </c>
      <c r="F28" s="19" t="n">
        <v>13</v>
      </c>
      <c r="G28" s="19" t="n">
        <v>54</v>
      </c>
      <c r="H28" s="19" t="n">
        <v>0</v>
      </c>
      <c r="I28" s="19" t="n">
        <v>1</v>
      </c>
      <c r="J28" s="19" t="n">
        <v>127</v>
      </c>
      <c r="K28" s="19" t="n">
        <v>8</v>
      </c>
      <c r="L28" s="22" t="n">
        <f aca="false">SUM(C28:K28)</f>
        <v>208</v>
      </c>
      <c r="M28" s="22" t="n">
        <v>1</v>
      </c>
      <c r="N28" s="22" t="n">
        <v>308</v>
      </c>
    </row>
    <row r="29" customFormat="false" ht="11.25" hidden="false" customHeight="false" outlineLevel="0" collapsed="false">
      <c r="A29" s="8" t="n">
        <v>17</v>
      </c>
      <c r="B29" s="1" t="s">
        <v>163</v>
      </c>
      <c r="C29" s="0"/>
      <c r="D29" s="19" t="n">
        <v>4</v>
      </c>
      <c r="E29" s="19" t="n">
        <v>0</v>
      </c>
      <c r="F29" s="19" t="n">
        <v>10</v>
      </c>
      <c r="G29" s="19" t="n">
        <v>51</v>
      </c>
      <c r="H29" s="19" t="n">
        <v>0</v>
      </c>
      <c r="I29" s="19" t="n">
        <v>0</v>
      </c>
      <c r="J29" s="19" t="n">
        <v>84</v>
      </c>
      <c r="K29" s="19" t="n">
        <v>7</v>
      </c>
      <c r="L29" s="22" t="n">
        <f aca="false">SUM(C29:K29)</f>
        <v>156</v>
      </c>
      <c r="M29" s="22" t="n">
        <v>0</v>
      </c>
      <c r="N29" s="22" t="n">
        <v>221</v>
      </c>
    </row>
    <row r="30" customFormat="false" ht="11.25" hidden="false" customHeight="false" outlineLevel="0" collapsed="false">
      <c r="A30" s="8" t="n">
        <v>18</v>
      </c>
      <c r="B30" s="1" t="s">
        <v>163</v>
      </c>
      <c r="C30" s="0"/>
      <c r="D30" s="19" t="n">
        <v>7</v>
      </c>
      <c r="E30" s="19" t="n">
        <v>0</v>
      </c>
      <c r="F30" s="19" t="n">
        <v>23</v>
      </c>
      <c r="G30" s="19" t="n">
        <v>116</v>
      </c>
      <c r="H30" s="19" t="n">
        <v>0</v>
      </c>
      <c r="I30" s="19" t="n">
        <v>2</v>
      </c>
      <c r="J30" s="19" t="n">
        <v>184</v>
      </c>
      <c r="K30" s="19" t="n">
        <v>16</v>
      </c>
      <c r="L30" s="22" t="n">
        <f aca="false">SUM(C30:K30)</f>
        <v>348</v>
      </c>
      <c r="M30" s="22" t="n">
        <v>0</v>
      </c>
      <c r="N30" s="22" t="n">
        <v>471</v>
      </c>
    </row>
    <row r="31" customFormat="false" ht="11.25" hidden="false" customHeight="false" outlineLevel="0" collapsed="false">
      <c r="A31" s="8" t="n">
        <v>19</v>
      </c>
      <c r="B31" s="1" t="s">
        <v>163</v>
      </c>
      <c r="C31" s="0"/>
      <c r="D31" s="19" t="n">
        <v>6</v>
      </c>
      <c r="E31" s="19" t="n">
        <v>1</v>
      </c>
      <c r="F31" s="19" t="n">
        <v>24</v>
      </c>
      <c r="G31" s="19" t="n">
        <v>86</v>
      </c>
      <c r="H31" s="19" t="n">
        <v>0</v>
      </c>
      <c r="I31" s="19" t="n">
        <v>0</v>
      </c>
      <c r="J31" s="19" t="n">
        <v>189</v>
      </c>
      <c r="K31" s="19" t="n">
        <v>12</v>
      </c>
      <c r="L31" s="22" t="n">
        <f aca="false">SUM(C31:K31)</f>
        <v>318</v>
      </c>
      <c r="M31" s="22" t="n">
        <v>1</v>
      </c>
      <c r="N31" s="22" t="n">
        <v>445</v>
      </c>
    </row>
    <row r="32" customFormat="false" ht="11.25" hidden="false" customHeight="false" outlineLevel="0" collapsed="false">
      <c r="A32" s="8" t="n">
        <v>20</v>
      </c>
      <c r="B32" s="1" t="s">
        <v>163</v>
      </c>
      <c r="C32" s="0"/>
      <c r="D32" s="19" t="n">
        <v>7</v>
      </c>
      <c r="E32" s="19" t="n">
        <v>0</v>
      </c>
      <c r="F32" s="19" t="n">
        <v>12</v>
      </c>
      <c r="G32" s="19" t="n">
        <v>84</v>
      </c>
      <c r="H32" s="19" t="n">
        <v>0</v>
      </c>
      <c r="I32" s="19" t="n">
        <v>0</v>
      </c>
      <c r="J32" s="19" t="n">
        <v>171</v>
      </c>
      <c r="K32" s="19" t="n">
        <v>12</v>
      </c>
      <c r="L32" s="22" t="n">
        <f aca="false">SUM(C32:K32)</f>
        <v>286</v>
      </c>
      <c r="M32" s="22" t="n">
        <v>0</v>
      </c>
      <c r="N32" s="22" t="n">
        <v>377</v>
      </c>
    </row>
    <row r="33" customFormat="false" ht="11.25" hidden="false" customHeight="false" outlineLevel="0" collapsed="false">
      <c r="A33" s="8" t="n">
        <v>21</v>
      </c>
      <c r="B33" s="1" t="s">
        <v>163</v>
      </c>
      <c r="C33" s="0"/>
      <c r="D33" s="19" t="n">
        <v>8</v>
      </c>
      <c r="E33" s="19" t="n">
        <v>1</v>
      </c>
      <c r="F33" s="19" t="n">
        <v>25</v>
      </c>
      <c r="G33" s="19" t="n">
        <v>74</v>
      </c>
      <c r="H33" s="19" t="n">
        <v>1</v>
      </c>
      <c r="I33" s="19" t="n">
        <v>1</v>
      </c>
      <c r="J33" s="19" t="n">
        <v>172</v>
      </c>
      <c r="K33" s="19" t="n">
        <v>13</v>
      </c>
      <c r="L33" s="22" t="n">
        <f aca="false">SUM(C33:K33)</f>
        <v>295</v>
      </c>
      <c r="M33" s="22" t="n">
        <v>2</v>
      </c>
      <c r="N33" s="22" t="n">
        <v>417</v>
      </c>
    </row>
    <row r="34" customFormat="false" ht="11.25" hidden="false" customHeight="false" outlineLevel="0" collapsed="false">
      <c r="A34" s="8" t="n">
        <v>22</v>
      </c>
      <c r="B34" s="1" t="s">
        <v>163</v>
      </c>
      <c r="C34" s="0"/>
      <c r="D34" s="19" t="n">
        <v>7</v>
      </c>
      <c r="E34" s="19" t="n">
        <v>2</v>
      </c>
      <c r="F34" s="19" t="n">
        <v>24</v>
      </c>
      <c r="G34" s="19" t="n">
        <v>80</v>
      </c>
      <c r="H34" s="19" t="n">
        <v>1</v>
      </c>
      <c r="I34" s="19" t="n">
        <v>1</v>
      </c>
      <c r="J34" s="19" t="n">
        <v>150</v>
      </c>
      <c r="K34" s="19" t="n">
        <v>12</v>
      </c>
      <c r="L34" s="22" t="n">
        <f aca="false">SUM(C34:K34)</f>
        <v>277</v>
      </c>
      <c r="M34" s="22" t="n">
        <v>0</v>
      </c>
      <c r="N34" s="22" t="n">
        <v>423</v>
      </c>
    </row>
    <row r="35" customFormat="false" ht="11.25" hidden="false" customHeight="false" outlineLevel="0" collapsed="false">
      <c r="A35" s="8" t="n">
        <v>23</v>
      </c>
      <c r="B35" s="1" t="s">
        <v>163</v>
      </c>
      <c r="C35" s="0"/>
      <c r="D35" s="19" t="n">
        <v>7</v>
      </c>
      <c r="E35" s="19" t="n">
        <v>0</v>
      </c>
      <c r="F35" s="19" t="n">
        <v>16</v>
      </c>
      <c r="G35" s="19" t="n">
        <v>116</v>
      </c>
      <c r="H35" s="19" t="n">
        <v>0</v>
      </c>
      <c r="I35" s="19" t="n">
        <v>0</v>
      </c>
      <c r="J35" s="19" t="n">
        <v>133</v>
      </c>
      <c r="K35" s="19" t="n">
        <v>5</v>
      </c>
      <c r="L35" s="22" t="n">
        <f aca="false">SUM(C35:K35)</f>
        <v>277</v>
      </c>
      <c r="M35" s="22" t="n">
        <v>0</v>
      </c>
      <c r="N35" s="22" t="n">
        <v>364</v>
      </c>
    </row>
    <row r="36" customFormat="false" ht="11.25" hidden="false" customHeight="false" outlineLevel="0" collapsed="false">
      <c r="A36" s="8" t="n">
        <v>24</v>
      </c>
      <c r="B36" s="1" t="s">
        <v>163</v>
      </c>
      <c r="C36" s="0"/>
      <c r="D36" s="19" t="n">
        <v>8</v>
      </c>
      <c r="E36" s="19" t="n">
        <v>1</v>
      </c>
      <c r="F36" s="19" t="n">
        <v>20</v>
      </c>
      <c r="G36" s="19" t="n">
        <v>106</v>
      </c>
      <c r="H36" s="19" t="n">
        <v>0</v>
      </c>
      <c r="I36" s="19" t="n">
        <v>1</v>
      </c>
      <c r="J36" s="19" t="n">
        <v>132</v>
      </c>
      <c r="K36" s="19" t="n">
        <v>13</v>
      </c>
      <c r="L36" s="22" t="n">
        <f aca="false">SUM(C36:K36)</f>
        <v>281</v>
      </c>
      <c r="M36" s="22" t="n">
        <v>1</v>
      </c>
      <c r="N36" s="22" t="n">
        <v>371</v>
      </c>
    </row>
    <row r="37" customFormat="false" ht="11.25" hidden="false" customHeight="false" outlineLevel="0" collapsed="false">
      <c r="A37" s="8" t="n">
        <v>25</v>
      </c>
      <c r="B37" s="1" t="s">
        <v>163</v>
      </c>
      <c r="C37" s="0"/>
      <c r="D37" s="19" t="n">
        <v>3</v>
      </c>
      <c r="E37" s="19" t="n">
        <v>3</v>
      </c>
      <c r="F37" s="19" t="n">
        <v>13</v>
      </c>
      <c r="G37" s="19" t="n">
        <v>104</v>
      </c>
      <c r="H37" s="19" t="n">
        <v>2</v>
      </c>
      <c r="I37" s="19" t="n">
        <v>0</v>
      </c>
      <c r="J37" s="19" t="n">
        <v>173</v>
      </c>
      <c r="K37" s="19" t="n">
        <v>8</v>
      </c>
      <c r="L37" s="22" t="n">
        <f aca="false">SUM(C37:K37)</f>
        <v>306</v>
      </c>
      <c r="M37" s="22" t="n">
        <v>4</v>
      </c>
      <c r="N37" s="22" t="n">
        <v>420</v>
      </c>
    </row>
    <row r="38" customFormat="false" ht="11.25" hidden="false" customHeight="false" outlineLevel="0" collapsed="false">
      <c r="A38" s="8" t="n">
        <v>26</v>
      </c>
      <c r="B38" s="1" t="s">
        <v>163</v>
      </c>
      <c r="C38" s="0"/>
      <c r="D38" s="19" t="n">
        <v>5</v>
      </c>
      <c r="E38" s="19" t="n">
        <v>1</v>
      </c>
      <c r="F38" s="19" t="n">
        <v>13</v>
      </c>
      <c r="G38" s="19" t="n">
        <v>103</v>
      </c>
      <c r="H38" s="19" t="n">
        <v>0</v>
      </c>
      <c r="I38" s="19" t="n">
        <v>1</v>
      </c>
      <c r="J38" s="19" t="n">
        <v>131</v>
      </c>
      <c r="K38" s="19" t="n">
        <v>7</v>
      </c>
      <c r="L38" s="22" t="n">
        <f aca="false">SUM(C38:K38)</f>
        <v>261</v>
      </c>
      <c r="M38" s="22" t="n">
        <v>0</v>
      </c>
      <c r="N38" s="22" t="n">
        <v>383</v>
      </c>
    </row>
    <row r="39" customFormat="false" ht="11.25" hidden="false" customHeight="false" outlineLevel="0" collapsed="false">
      <c r="A39" s="8" t="n">
        <v>27</v>
      </c>
      <c r="B39" s="1" t="s">
        <v>163</v>
      </c>
      <c r="C39" s="0"/>
      <c r="D39" s="19" t="n">
        <v>3</v>
      </c>
      <c r="E39" s="19" t="n">
        <v>1</v>
      </c>
      <c r="F39" s="19" t="n">
        <v>16</v>
      </c>
      <c r="G39" s="19" t="n">
        <v>72</v>
      </c>
      <c r="H39" s="19" t="n">
        <v>0</v>
      </c>
      <c r="I39" s="19" t="n">
        <v>0</v>
      </c>
      <c r="J39" s="19" t="n">
        <v>125</v>
      </c>
      <c r="K39" s="19" t="n">
        <v>12</v>
      </c>
      <c r="L39" s="22" t="n">
        <f aca="false">SUM(C39:K39)</f>
        <v>229</v>
      </c>
      <c r="M39" s="22" t="n">
        <v>0</v>
      </c>
      <c r="N39" s="22" t="n">
        <v>358</v>
      </c>
    </row>
    <row r="40" customFormat="false" ht="11.25" hidden="false" customHeight="false" outlineLevel="0" collapsed="false">
      <c r="A40" s="8" t="n">
        <v>28</v>
      </c>
      <c r="B40" s="1" t="s">
        <v>163</v>
      </c>
      <c r="C40" s="0"/>
      <c r="D40" s="19" t="n">
        <v>2</v>
      </c>
      <c r="E40" s="19" t="n">
        <v>0</v>
      </c>
      <c r="F40" s="19" t="n">
        <v>18</v>
      </c>
      <c r="G40" s="19" t="n">
        <v>146</v>
      </c>
      <c r="H40" s="19" t="n">
        <v>0</v>
      </c>
      <c r="I40" s="19" t="n">
        <v>0</v>
      </c>
      <c r="J40" s="19" t="n">
        <v>152</v>
      </c>
      <c r="K40" s="19" t="n">
        <v>9</v>
      </c>
      <c r="L40" s="22" t="n">
        <f aca="false">SUM(C40:K40)</f>
        <v>327</v>
      </c>
      <c r="M40" s="22" t="n">
        <v>2</v>
      </c>
      <c r="N40" s="22" t="n">
        <v>469</v>
      </c>
    </row>
    <row r="41" customFormat="false" ht="11.25" hidden="false" customHeight="false" outlineLevel="0" collapsed="false">
      <c r="A41" s="8" t="n">
        <v>29</v>
      </c>
      <c r="B41" s="1" t="s">
        <v>163</v>
      </c>
      <c r="C41" s="0"/>
      <c r="D41" s="19" t="n">
        <v>3</v>
      </c>
      <c r="E41" s="19" t="n">
        <v>0</v>
      </c>
      <c r="F41" s="19" t="n">
        <v>11</v>
      </c>
      <c r="G41" s="19" t="n">
        <v>74</v>
      </c>
      <c r="H41" s="19" t="n">
        <v>0</v>
      </c>
      <c r="I41" s="19" t="n">
        <v>0</v>
      </c>
      <c r="J41" s="19" t="n">
        <v>130</v>
      </c>
      <c r="K41" s="19" t="n">
        <v>9</v>
      </c>
      <c r="L41" s="22" t="n">
        <f aca="false">SUM(C41:K41)</f>
        <v>227</v>
      </c>
      <c r="M41" s="22" t="n">
        <v>0</v>
      </c>
      <c r="N41" s="22" t="n">
        <v>360</v>
      </c>
    </row>
    <row r="42" customFormat="false" ht="11.25" hidden="false" customHeight="false" outlineLevel="0" collapsed="false">
      <c r="A42" s="8" t="n">
        <v>30</v>
      </c>
      <c r="B42" s="1" t="s">
        <v>163</v>
      </c>
      <c r="C42" s="0"/>
      <c r="D42" s="19" t="n">
        <v>2</v>
      </c>
      <c r="E42" s="19" t="n">
        <v>0</v>
      </c>
      <c r="F42" s="19" t="n">
        <v>17</v>
      </c>
      <c r="G42" s="19" t="n">
        <v>87</v>
      </c>
      <c r="H42" s="19" t="n">
        <v>0</v>
      </c>
      <c r="I42" s="19" t="n">
        <v>0</v>
      </c>
      <c r="J42" s="19" t="n">
        <v>146</v>
      </c>
      <c r="K42" s="19" t="n">
        <v>9</v>
      </c>
      <c r="L42" s="22" t="n">
        <f aca="false">SUM(C42:K42)</f>
        <v>261</v>
      </c>
      <c r="M42" s="22" t="n">
        <v>2</v>
      </c>
      <c r="N42" s="22" t="n">
        <v>371</v>
      </c>
    </row>
    <row r="43" customFormat="false" ht="11.25" hidden="false" customHeight="false" outlineLevel="0" collapsed="false">
      <c r="A43" s="8" t="n">
        <v>31</v>
      </c>
      <c r="B43" s="1" t="s">
        <v>163</v>
      </c>
      <c r="C43" s="0"/>
      <c r="D43" s="19" t="n">
        <v>2</v>
      </c>
      <c r="E43" s="19" t="n">
        <v>1</v>
      </c>
      <c r="F43" s="19" t="n">
        <v>6</v>
      </c>
      <c r="G43" s="19" t="n">
        <v>70</v>
      </c>
      <c r="H43" s="19" t="n">
        <v>0</v>
      </c>
      <c r="I43" s="19" t="n">
        <v>0</v>
      </c>
      <c r="J43" s="19" t="n">
        <v>160</v>
      </c>
      <c r="K43" s="19" t="n">
        <v>7</v>
      </c>
      <c r="L43" s="22" t="n">
        <f aca="false">SUM(C43:K43)</f>
        <v>246</v>
      </c>
      <c r="M43" s="22" t="n">
        <v>1</v>
      </c>
      <c r="N43" s="22" t="n">
        <v>355</v>
      </c>
    </row>
    <row r="44" customFormat="false" ht="11.25" hidden="false" customHeight="false" outlineLevel="0" collapsed="false">
      <c r="A44" s="8" t="n">
        <v>32</v>
      </c>
      <c r="B44" s="1" t="s">
        <v>163</v>
      </c>
      <c r="C44" s="0"/>
      <c r="D44" s="19" t="n">
        <v>2</v>
      </c>
      <c r="E44" s="19" t="n">
        <v>0</v>
      </c>
      <c r="F44" s="19" t="n">
        <v>7</v>
      </c>
      <c r="G44" s="19" t="n">
        <v>55</v>
      </c>
      <c r="H44" s="19" t="n">
        <v>0</v>
      </c>
      <c r="I44" s="19" t="n">
        <v>1</v>
      </c>
      <c r="J44" s="19" t="n">
        <v>135</v>
      </c>
      <c r="K44" s="19" t="n">
        <v>8</v>
      </c>
      <c r="L44" s="22" t="n">
        <f aca="false">SUM(C44:K44)</f>
        <v>208</v>
      </c>
      <c r="M44" s="22" t="n">
        <v>3</v>
      </c>
      <c r="N44" s="22" t="n">
        <v>359</v>
      </c>
    </row>
    <row r="45" customFormat="false" ht="11.25" hidden="false" customHeight="false" outlineLevel="0" collapsed="false">
      <c r="A45" s="8" t="n">
        <v>33</v>
      </c>
      <c r="B45" s="1" t="s">
        <v>163</v>
      </c>
      <c r="C45" s="0"/>
      <c r="D45" s="19" t="n">
        <v>4</v>
      </c>
      <c r="E45" s="19" t="n">
        <v>0</v>
      </c>
      <c r="F45" s="19" t="n">
        <v>4</v>
      </c>
      <c r="G45" s="19" t="n">
        <v>62</v>
      </c>
      <c r="H45" s="19" t="n">
        <v>1</v>
      </c>
      <c r="I45" s="19" t="n">
        <v>0</v>
      </c>
      <c r="J45" s="19" t="n">
        <v>144</v>
      </c>
      <c r="K45" s="19" t="n">
        <v>2</v>
      </c>
      <c r="L45" s="22" t="n">
        <f aca="false">SUM(C45:K45)</f>
        <v>217</v>
      </c>
      <c r="M45" s="22" t="n">
        <v>0</v>
      </c>
      <c r="N45" s="22" t="n">
        <v>333</v>
      </c>
    </row>
    <row r="46" customFormat="false" ht="11.25" hidden="false" customHeight="false" outlineLevel="0" collapsed="false">
      <c r="A46" s="8" t="n">
        <v>34</v>
      </c>
      <c r="B46" s="1" t="s">
        <v>163</v>
      </c>
      <c r="C46" s="0"/>
      <c r="D46" s="19" t="n">
        <v>2</v>
      </c>
      <c r="E46" s="19" t="n">
        <v>0</v>
      </c>
      <c r="F46" s="19" t="n">
        <v>14</v>
      </c>
      <c r="G46" s="19" t="n">
        <v>87</v>
      </c>
      <c r="H46" s="19" t="n">
        <v>0</v>
      </c>
      <c r="I46" s="19" t="n">
        <v>1</v>
      </c>
      <c r="J46" s="19" t="n">
        <v>149</v>
      </c>
      <c r="K46" s="19" t="n">
        <v>8</v>
      </c>
      <c r="L46" s="22" t="n">
        <f aca="false">SUM(C46:K46)</f>
        <v>261</v>
      </c>
      <c r="M46" s="22" t="n">
        <v>0</v>
      </c>
      <c r="N46" s="22" t="n">
        <v>374</v>
      </c>
    </row>
    <row r="47" customFormat="false" ht="11.25" hidden="false" customHeight="false" outlineLevel="0" collapsed="false">
      <c r="A47" s="8" t="n">
        <v>35</v>
      </c>
      <c r="B47" s="1" t="s">
        <v>163</v>
      </c>
      <c r="C47" s="0"/>
      <c r="D47" s="19" t="n">
        <v>2</v>
      </c>
      <c r="E47" s="19" t="n">
        <v>0</v>
      </c>
      <c r="F47" s="19" t="n">
        <v>9</v>
      </c>
      <c r="G47" s="19" t="n">
        <v>56</v>
      </c>
      <c r="H47" s="19" t="n">
        <v>0</v>
      </c>
      <c r="I47" s="19" t="n">
        <v>0</v>
      </c>
      <c r="J47" s="19" t="n">
        <v>136</v>
      </c>
      <c r="K47" s="19" t="n">
        <v>10</v>
      </c>
      <c r="L47" s="22" t="n">
        <f aca="false">SUM(C47:K47)</f>
        <v>213</v>
      </c>
      <c r="M47" s="22" t="n">
        <v>1</v>
      </c>
      <c r="N47" s="22" t="n">
        <v>393</v>
      </c>
    </row>
    <row r="48" customFormat="false" ht="11.25" hidden="false" customHeight="false" outlineLevel="0" collapsed="false">
      <c r="A48" s="8" t="n">
        <v>36</v>
      </c>
      <c r="B48" s="1" t="s">
        <v>163</v>
      </c>
      <c r="C48" s="0"/>
      <c r="D48" s="19" t="n">
        <v>1</v>
      </c>
      <c r="E48" s="19" t="n">
        <v>0</v>
      </c>
      <c r="F48" s="19" t="n">
        <v>9</v>
      </c>
      <c r="G48" s="19" t="n">
        <v>68</v>
      </c>
      <c r="H48" s="19" t="n">
        <v>0</v>
      </c>
      <c r="I48" s="19" t="n">
        <v>0</v>
      </c>
      <c r="J48" s="19" t="n">
        <v>157</v>
      </c>
      <c r="K48" s="19" t="n">
        <v>9</v>
      </c>
      <c r="L48" s="22" t="n">
        <f aca="false">SUM(C48:K48)</f>
        <v>244</v>
      </c>
      <c r="M48" s="22" t="n">
        <v>0</v>
      </c>
      <c r="N48" s="22" t="n">
        <v>371</v>
      </c>
    </row>
    <row r="49" customFormat="false" ht="11.25" hidden="false" customHeight="false" outlineLevel="0" collapsed="false">
      <c r="A49" s="8" t="n">
        <v>37</v>
      </c>
      <c r="B49" s="1" t="s">
        <v>163</v>
      </c>
      <c r="C49" s="0"/>
      <c r="D49" s="19" t="n">
        <v>2</v>
      </c>
      <c r="E49" s="19" t="n">
        <v>0</v>
      </c>
      <c r="F49" s="19" t="n">
        <v>13</v>
      </c>
      <c r="G49" s="19" t="n">
        <v>74</v>
      </c>
      <c r="H49" s="19" t="n">
        <v>2</v>
      </c>
      <c r="I49" s="19" t="n">
        <v>0</v>
      </c>
      <c r="J49" s="19" t="n">
        <v>168</v>
      </c>
      <c r="K49" s="19" t="n">
        <v>5</v>
      </c>
      <c r="L49" s="22" t="n">
        <f aca="false">SUM(C49:K49)</f>
        <v>264</v>
      </c>
      <c r="M49" s="22" t="n">
        <v>1</v>
      </c>
      <c r="N49" s="22" t="n">
        <v>377</v>
      </c>
    </row>
    <row r="50" customFormat="false" ht="11.25" hidden="false" customHeight="false" outlineLevel="0" collapsed="false">
      <c r="A50" s="8" t="n">
        <v>38</v>
      </c>
      <c r="B50" s="1" t="s">
        <v>163</v>
      </c>
      <c r="C50" s="0"/>
      <c r="D50" s="19" t="n">
        <v>1</v>
      </c>
      <c r="E50" s="19" t="n">
        <v>0</v>
      </c>
      <c r="F50" s="19" t="n">
        <v>9</v>
      </c>
      <c r="G50" s="19" t="n">
        <v>57</v>
      </c>
      <c r="H50" s="19" t="n">
        <v>0</v>
      </c>
      <c r="I50" s="19" t="n">
        <v>0</v>
      </c>
      <c r="J50" s="19" t="n">
        <v>149</v>
      </c>
      <c r="K50" s="19" t="n">
        <v>7</v>
      </c>
      <c r="L50" s="22" t="n">
        <f aca="false">SUM(C50:K50)</f>
        <v>223</v>
      </c>
      <c r="M50" s="22" t="n">
        <v>1</v>
      </c>
      <c r="N50" s="22" t="n">
        <v>334</v>
      </c>
    </row>
    <row r="51" customFormat="false" ht="11.25" hidden="false" customHeight="false" outlineLevel="0" collapsed="false">
      <c r="A51" s="8" t="n">
        <v>39</v>
      </c>
      <c r="B51" s="1" t="s">
        <v>163</v>
      </c>
      <c r="C51" s="0"/>
      <c r="D51" s="19" t="n">
        <v>3</v>
      </c>
      <c r="E51" s="19" t="n">
        <v>2</v>
      </c>
      <c r="F51" s="19" t="n">
        <v>11</v>
      </c>
      <c r="G51" s="19" t="n">
        <v>68</v>
      </c>
      <c r="H51" s="19" t="n">
        <v>0</v>
      </c>
      <c r="I51" s="19" t="n">
        <v>0</v>
      </c>
      <c r="J51" s="19" t="n">
        <v>130</v>
      </c>
      <c r="K51" s="19" t="n">
        <v>8</v>
      </c>
      <c r="L51" s="22" t="n">
        <f aca="false">SUM(C51:K51)</f>
        <v>222</v>
      </c>
      <c r="M51" s="22" t="n">
        <v>1</v>
      </c>
      <c r="N51" s="22" t="n">
        <v>328</v>
      </c>
    </row>
    <row r="52" customFormat="false" ht="11.25" hidden="false" customHeight="false" outlineLevel="0" collapsed="false">
      <c r="A52" s="8" t="n">
        <v>40</v>
      </c>
      <c r="B52" s="1" t="s">
        <v>163</v>
      </c>
      <c r="C52" s="0"/>
      <c r="D52" s="19" t="n">
        <v>2</v>
      </c>
      <c r="E52" s="19" t="n">
        <v>0</v>
      </c>
      <c r="F52" s="19" t="n">
        <v>10</v>
      </c>
      <c r="G52" s="19" t="n">
        <v>68</v>
      </c>
      <c r="H52" s="19" t="n">
        <v>0</v>
      </c>
      <c r="I52" s="19" t="n">
        <v>1</v>
      </c>
      <c r="J52" s="19" t="n">
        <v>152</v>
      </c>
      <c r="K52" s="19" t="n">
        <v>10</v>
      </c>
      <c r="L52" s="22" t="n">
        <f aca="false">SUM(C52:K52)</f>
        <v>243</v>
      </c>
      <c r="M52" s="22" t="n">
        <v>1</v>
      </c>
      <c r="N52" s="22" t="n">
        <v>357</v>
      </c>
    </row>
    <row r="53" customFormat="false" ht="11.25" hidden="false" customHeight="false" outlineLevel="0" collapsed="false">
      <c r="A53" s="8" t="n">
        <v>41</v>
      </c>
      <c r="B53" s="1" t="s">
        <v>163</v>
      </c>
      <c r="C53" s="0"/>
      <c r="D53" s="19" t="n">
        <v>5</v>
      </c>
      <c r="E53" s="19" t="n">
        <v>2</v>
      </c>
      <c r="F53" s="19" t="n">
        <v>6</v>
      </c>
      <c r="G53" s="19" t="n">
        <v>49</v>
      </c>
      <c r="H53" s="19" t="n">
        <v>0</v>
      </c>
      <c r="I53" s="19" t="n">
        <v>0</v>
      </c>
      <c r="J53" s="19" t="n">
        <v>133</v>
      </c>
      <c r="K53" s="19" t="n">
        <v>6</v>
      </c>
      <c r="L53" s="22" t="n">
        <f aca="false">SUM(C53:K53)</f>
        <v>201</v>
      </c>
      <c r="M53" s="22" t="n">
        <v>0</v>
      </c>
      <c r="N53" s="22" t="n">
        <v>323</v>
      </c>
    </row>
    <row r="54" customFormat="false" ht="11.25" hidden="false" customHeight="false" outlineLevel="0" collapsed="false">
      <c r="A54" s="8" t="n">
        <v>42</v>
      </c>
      <c r="B54" s="1" t="s">
        <v>163</v>
      </c>
      <c r="C54" s="0"/>
      <c r="D54" s="19" t="n">
        <v>3</v>
      </c>
      <c r="E54" s="19" t="n">
        <v>1</v>
      </c>
      <c r="F54" s="19" t="n">
        <v>27</v>
      </c>
      <c r="G54" s="19" t="n">
        <v>93</v>
      </c>
      <c r="H54" s="19" t="n">
        <v>1</v>
      </c>
      <c r="I54" s="19" t="n">
        <v>1</v>
      </c>
      <c r="J54" s="19" t="n">
        <v>149</v>
      </c>
      <c r="K54" s="19" t="n">
        <v>5</v>
      </c>
      <c r="L54" s="22" t="n">
        <f aca="false">SUM(C54:K54)</f>
        <v>280</v>
      </c>
      <c r="M54" s="22" t="n">
        <v>0</v>
      </c>
      <c r="N54" s="22" t="n">
        <v>417</v>
      </c>
    </row>
    <row r="55" customFormat="false" ht="11.25" hidden="false" customHeight="false" outlineLevel="0" collapsed="false">
      <c r="A55" s="8" t="n">
        <v>43</v>
      </c>
      <c r="B55" s="1" t="s">
        <v>163</v>
      </c>
      <c r="C55" s="0"/>
      <c r="D55" s="19" t="n">
        <v>3</v>
      </c>
      <c r="E55" s="19" t="n">
        <v>0</v>
      </c>
      <c r="F55" s="19" t="n">
        <v>11</v>
      </c>
      <c r="G55" s="19" t="n">
        <v>58</v>
      </c>
      <c r="H55" s="19" t="n">
        <v>1</v>
      </c>
      <c r="I55" s="19" t="n">
        <v>0</v>
      </c>
      <c r="J55" s="19" t="n">
        <v>141</v>
      </c>
      <c r="K55" s="19" t="n">
        <v>8</v>
      </c>
      <c r="L55" s="22" t="n">
        <f aca="false">SUM(C55:K55)</f>
        <v>222</v>
      </c>
      <c r="M55" s="22" t="n">
        <v>0</v>
      </c>
      <c r="N55" s="22" t="n">
        <v>344</v>
      </c>
    </row>
    <row r="56" customFormat="false" ht="11.25" hidden="false" customHeight="false" outlineLevel="0" collapsed="false">
      <c r="A56" s="8" t="n">
        <v>44</v>
      </c>
      <c r="B56" s="1" t="s">
        <v>163</v>
      </c>
      <c r="C56" s="0"/>
      <c r="D56" s="19" t="n">
        <v>0</v>
      </c>
      <c r="E56" s="19" t="n">
        <v>0</v>
      </c>
      <c r="F56" s="19" t="n">
        <v>23</v>
      </c>
      <c r="G56" s="19" t="n">
        <v>69</v>
      </c>
      <c r="H56" s="19" t="n">
        <v>0</v>
      </c>
      <c r="I56" s="19" t="n">
        <v>0</v>
      </c>
      <c r="J56" s="19" t="n">
        <v>131</v>
      </c>
      <c r="K56" s="19" t="n">
        <v>19</v>
      </c>
      <c r="L56" s="22" t="n">
        <f aca="false">SUM(C56:K56)</f>
        <v>242</v>
      </c>
      <c r="M56" s="22" t="n">
        <v>0</v>
      </c>
      <c r="N56" s="22" t="n">
        <v>326</v>
      </c>
    </row>
    <row r="57" customFormat="false" ht="11.25" hidden="false" customHeight="false" outlineLevel="0" collapsed="false">
      <c r="A57" s="8" t="n">
        <v>45</v>
      </c>
      <c r="B57" s="1" t="s">
        <v>163</v>
      </c>
      <c r="C57" s="0"/>
      <c r="D57" s="19" t="n">
        <v>3</v>
      </c>
      <c r="E57" s="19" t="n">
        <v>0</v>
      </c>
      <c r="F57" s="19" t="n">
        <v>12</v>
      </c>
      <c r="G57" s="19" t="n">
        <v>93</v>
      </c>
      <c r="H57" s="19" t="n">
        <v>0</v>
      </c>
      <c r="I57" s="19" t="n">
        <v>1</v>
      </c>
      <c r="J57" s="19" t="n">
        <v>148</v>
      </c>
      <c r="K57" s="19" t="n">
        <v>11</v>
      </c>
      <c r="L57" s="22" t="n">
        <f aca="false">SUM(C57:K57)</f>
        <v>268</v>
      </c>
      <c r="M57" s="22" t="n">
        <v>1</v>
      </c>
      <c r="N57" s="22" t="n">
        <v>392</v>
      </c>
    </row>
    <row r="58" customFormat="false" ht="11.25" hidden="false" customHeight="false" outlineLevel="0" collapsed="false">
      <c r="A58" s="8" t="n">
        <v>46</v>
      </c>
      <c r="B58" s="1" t="s">
        <v>163</v>
      </c>
      <c r="C58" s="0"/>
      <c r="D58" s="19" t="n">
        <v>5</v>
      </c>
      <c r="E58" s="19" t="n">
        <v>0</v>
      </c>
      <c r="F58" s="19" t="n">
        <v>12</v>
      </c>
      <c r="G58" s="19" t="n">
        <v>65</v>
      </c>
      <c r="H58" s="19" t="n">
        <v>0</v>
      </c>
      <c r="I58" s="19" t="n">
        <v>2</v>
      </c>
      <c r="J58" s="19" t="n">
        <v>133</v>
      </c>
      <c r="K58" s="19" t="n">
        <v>13</v>
      </c>
      <c r="L58" s="22" t="n">
        <f aca="false">SUM(C58:K58)</f>
        <v>230</v>
      </c>
      <c r="M58" s="22" t="n">
        <v>2</v>
      </c>
      <c r="N58" s="22" t="n">
        <v>346</v>
      </c>
    </row>
    <row r="59" customFormat="false" ht="11.25" hidden="false" customHeight="false" outlineLevel="0" collapsed="false">
      <c r="A59" s="8" t="n">
        <v>47</v>
      </c>
      <c r="B59" s="1" t="s">
        <v>163</v>
      </c>
      <c r="C59" s="0"/>
      <c r="D59" s="19" t="n">
        <v>0</v>
      </c>
      <c r="E59" s="19" t="n">
        <v>2</v>
      </c>
      <c r="F59" s="19" t="n">
        <v>12</v>
      </c>
      <c r="G59" s="19" t="n">
        <v>51</v>
      </c>
      <c r="H59" s="19" t="n">
        <v>0</v>
      </c>
      <c r="I59" s="19" t="n">
        <v>1</v>
      </c>
      <c r="J59" s="19" t="n">
        <v>141</v>
      </c>
      <c r="K59" s="19" t="n">
        <v>5</v>
      </c>
      <c r="L59" s="22" t="n">
        <f aca="false">SUM(C59:K59)</f>
        <v>212</v>
      </c>
      <c r="M59" s="22" t="n">
        <v>0</v>
      </c>
      <c r="N59" s="22" t="n">
        <v>315</v>
      </c>
    </row>
    <row r="60" customFormat="false" ht="11.25" hidden="false" customHeight="false" outlineLevel="0" collapsed="false">
      <c r="A60" s="8" t="n">
        <v>48</v>
      </c>
      <c r="B60" s="1" t="s">
        <v>163</v>
      </c>
      <c r="C60" s="0"/>
      <c r="D60" s="19" t="n">
        <v>0</v>
      </c>
      <c r="E60" s="19" t="n">
        <v>0</v>
      </c>
      <c r="F60" s="19" t="n">
        <v>12</v>
      </c>
      <c r="G60" s="19" t="n">
        <v>14</v>
      </c>
      <c r="H60" s="19" t="n">
        <v>0</v>
      </c>
      <c r="I60" s="19" t="n">
        <v>0</v>
      </c>
      <c r="J60" s="19" t="n">
        <v>51</v>
      </c>
      <c r="K60" s="19" t="n">
        <v>9</v>
      </c>
      <c r="L60" s="22" t="n">
        <f aca="false">SUM(C60:K60)</f>
        <v>86</v>
      </c>
      <c r="M60" s="22" t="n">
        <v>0</v>
      </c>
      <c r="N60" s="22" t="n">
        <v>364</v>
      </c>
    </row>
    <row r="61" customFormat="false" ht="11.25" hidden="false" customHeight="false" outlineLevel="0" collapsed="false">
      <c r="A61" s="8" t="n">
        <v>49</v>
      </c>
      <c r="B61" s="1" t="s">
        <v>163</v>
      </c>
      <c r="C61" s="0"/>
      <c r="D61" s="19" t="n">
        <v>1</v>
      </c>
      <c r="E61" s="19" t="n">
        <v>0</v>
      </c>
      <c r="F61" s="19" t="n">
        <v>7</v>
      </c>
      <c r="G61" s="19" t="n">
        <v>16</v>
      </c>
      <c r="H61" s="19" t="n">
        <v>0</v>
      </c>
      <c r="I61" s="19" t="n">
        <v>1</v>
      </c>
      <c r="J61" s="19" t="n">
        <v>37</v>
      </c>
      <c r="K61" s="19" t="n">
        <v>0</v>
      </c>
      <c r="L61" s="22" t="n">
        <f aca="false">SUM(C61:K61)</f>
        <v>62</v>
      </c>
      <c r="M61" s="22" t="n">
        <v>2</v>
      </c>
      <c r="N61" s="22" t="n">
        <v>290</v>
      </c>
    </row>
    <row r="62" customFormat="false" ht="11.25" hidden="false" customHeight="false" outlineLevel="0" collapsed="false">
      <c r="A62" s="8" t="n">
        <v>50</v>
      </c>
      <c r="B62" s="1" t="s">
        <v>163</v>
      </c>
      <c r="C62" s="0"/>
      <c r="D62" s="19" t="n">
        <v>4</v>
      </c>
      <c r="E62" s="19" t="n">
        <v>0</v>
      </c>
      <c r="F62" s="19" t="n">
        <v>14</v>
      </c>
      <c r="G62" s="19" t="n">
        <v>30</v>
      </c>
      <c r="H62" s="19" t="n">
        <v>0</v>
      </c>
      <c r="I62" s="19" t="n">
        <v>2</v>
      </c>
      <c r="J62" s="19" t="n">
        <v>75</v>
      </c>
      <c r="K62" s="19" t="n">
        <v>1</v>
      </c>
      <c r="L62" s="22" t="n">
        <f aca="false">SUM(C62:K62)</f>
        <v>126</v>
      </c>
      <c r="M62" s="22" t="n">
        <v>1</v>
      </c>
      <c r="N62" s="22" t="n">
        <v>382</v>
      </c>
    </row>
    <row r="63" customFormat="false" ht="11.25" hidden="false" customHeight="false" outlineLevel="0" collapsed="false">
      <c r="A63" s="8" t="n">
        <v>51</v>
      </c>
      <c r="B63" s="1" t="s">
        <v>163</v>
      </c>
      <c r="C63" s="0"/>
      <c r="D63" s="19" t="n">
        <v>3</v>
      </c>
      <c r="E63" s="19" t="n">
        <v>1</v>
      </c>
      <c r="F63" s="19" t="n">
        <v>8</v>
      </c>
      <c r="G63" s="19" t="n">
        <v>56</v>
      </c>
      <c r="H63" s="19" t="n">
        <v>0</v>
      </c>
      <c r="I63" s="19" t="n">
        <v>1</v>
      </c>
      <c r="J63" s="19" t="n">
        <v>104</v>
      </c>
      <c r="K63" s="19" t="n">
        <v>3</v>
      </c>
      <c r="L63" s="22" t="n">
        <f aca="false">SUM(C63:K63)</f>
        <v>176</v>
      </c>
      <c r="M63" s="22" t="n">
        <v>2</v>
      </c>
      <c r="N63" s="22" t="n">
        <v>273</v>
      </c>
    </row>
    <row r="64" customFormat="false" ht="11.25" hidden="false" customHeight="false" outlineLevel="0" collapsed="false">
      <c r="A64" s="8" t="n">
        <v>52</v>
      </c>
      <c r="B64" s="1" t="s">
        <v>163</v>
      </c>
      <c r="C64" s="0"/>
      <c r="D64" s="19" t="n">
        <v>2</v>
      </c>
      <c r="E64" s="19" t="n">
        <v>0</v>
      </c>
      <c r="F64" s="19" t="n">
        <v>12</v>
      </c>
      <c r="G64" s="19" t="n">
        <v>31</v>
      </c>
      <c r="H64" s="19" t="n">
        <v>1</v>
      </c>
      <c r="I64" s="19" t="n">
        <v>0</v>
      </c>
      <c r="J64" s="19" t="n">
        <v>76</v>
      </c>
      <c r="K64" s="19" t="n">
        <v>7</v>
      </c>
      <c r="L64" s="22" t="n">
        <f aca="false">SUM(C64:K64)</f>
        <v>129</v>
      </c>
      <c r="M64" s="22" t="n">
        <v>1</v>
      </c>
      <c r="N64" s="22" t="n">
        <v>299</v>
      </c>
    </row>
    <row r="65" customFormat="false" ht="11.25" hidden="false" customHeight="false" outlineLevel="0" collapsed="false">
      <c r="A65" s="8" t="n">
        <v>53</v>
      </c>
      <c r="B65" s="1" t="s">
        <v>163</v>
      </c>
      <c r="C65" s="0"/>
      <c r="D65" s="19" t="n">
        <v>1</v>
      </c>
      <c r="E65" s="19" t="n">
        <v>0</v>
      </c>
      <c r="F65" s="19" t="n">
        <v>8</v>
      </c>
      <c r="G65" s="19" t="n">
        <v>74</v>
      </c>
      <c r="H65" s="19" t="n">
        <v>0</v>
      </c>
      <c r="I65" s="19" t="n">
        <v>0</v>
      </c>
      <c r="J65" s="19" t="n">
        <v>222</v>
      </c>
      <c r="K65" s="19" t="n">
        <v>18</v>
      </c>
      <c r="L65" s="22" t="n">
        <f aca="false">SUM(C65:K65)</f>
        <v>323</v>
      </c>
      <c r="M65" s="22" t="n">
        <v>0</v>
      </c>
      <c r="N65" s="22" t="n">
        <v>468</v>
      </c>
    </row>
    <row r="66" customFormat="false" ht="11.25" hidden="false" customHeight="false" outlineLevel="0" collapsed="false">
      <c r="A66" s="8" t="n">
        <v>54</v>
      </c>
      <c r="B66" s="1" t="s">
        <v>163</v>
      </c>
      <c r="C66" s="0"/>
      <c r="D66" s="19" t="n">
        <v>3</v>
      </c>
      <c r="E66" s="19" t="n">
        <v>0</v>
      </c>
      <c r="F66" s="19" t="n">
        <v>10</v>
      </c>
      <c r="G66" s="19" t="n">
        <v>38</v>
      </c>
      <c r="H66" s="19" t="n">
        <v>0</v>
      </c>
      <c r="I66" s="19" t="n">
        <v>0</v>
      </c>
      <c r="J66" s="19" t="n">
        <v>165</v>
      </c>
      <c r="K66" s="19" t="n">
        <v>12</v>
      </c>
      <c r="L66" s="22" t="n">
        <f aca="false">SUM(C66:K66)</f>
        <v>228</v>
      </c>
      <c r="M66" s="22" t="n">
        <v>1</v>
      </c>
      <c r="N66" s="22" t="n">
        <v>369</v>
      </c>
    </row>
    <row r="67" customFormat="false" ht="11.25" hidden="false" customHeight="false" outlineLevel="0" collapsed="false">
      <c r="A67" s="8" t="n">
        <v>55</v>
      </c>
      <c r="B67" s="1" t="s">
        <v>163</v>
      </c>
      <c r="C67" s="0"/>
      <c r="D67" s="19" t="n">
        <v>0</v>
      </c>
      <c r="E67" s="19" t="n">
        <v>0</v>
      </c>
      <c r="F67" s="19" t="n">
        <v>12</v>
      </c>
      <c r="G67" s="19" t="n">
        <v>98</v>
      </c>
      <c r="H67" s="19" t="n">
        <v>0</v>
      </c>
      <c r="I67" s="19" t="n">
        <v>0</v>
      </c>
      <c r="J67" s="19" t="n">
        <v>143</v>
      </c>
      <c r="K67" s="19" t="n">
        <v>6</v>
      </c>
      <c r="L67" s="22" t="n">
        <f aca="false">SUM(C67:K67)</f>
        <v>259</v>
      </c>
      <c r="M67" s="22" t="n">
        <v>0</v>
      </c>
      <c r="N67" s="22" t="n">
        <v>376</v>
      </c>
    </row>
    <row r="68" customFormat="false" ht="11.25" hidden="false" customHeight="false" outlineLevel="0" collapsed="false">
      <c r="A68" s="8" t="n">
        <v>56</v>
      </c>
      <c r="B68" s="1" t="s">
        <v>163</v>
      </c>
      <c r="C68" s="0"/>
      <c r="D68" s="19" t="n">
        <v>1</v>
      </c>
      <c r="E68" s="19" t="n">
        <v>0</v>
      </c>
      <c r="F68" s="19" t="n">
        <v>8</v>
      </c>
      <c r="G68" s="19" t="n">
        <v>50</v>
      </c>
      <c r="H68" s="19" t="n">
        <v>0</v>
      </c>
      <c r="I68" s="19" t="n">
        <v>0</v>
      </c>
      <c r="J68" s="19" t="n">
        <v>92</v>
      </c>
      <c r="K68" s="19" t="n">
        <v>7</v>
      </c>
      <c r="L68" s="22" t="n">
        <f aca="false">SUM(C68:K68)</f>
        <v>158</v>
      </c>
      <c r="M68" s="22" t="n">
        <v>0</v>
      </c>
      <c r="N68" s="22" t="n">
        <v>273</v>
      </c>
    </row>
    <row r="69" customFormat="false" ht="11.25" hidden="false" customHeight="false" outlineLevel="0" collapsed="false">
      <c r="A69" s="8" t="n">
        <v>57</v>
      </c>
      <c r="B69" s="1" t="s">
        <v>163</v>
      </c>
      <c r="C69" s="0"/>
      <c r="D69" s="19" t="n">
        <v>3</v>
      </c>
      <c r="E69" s="19" t="n">
        <v>0</v>
      </c>
      <c r="F69" s="19" t="n">
        <v>6</v>
      </c>
      <c r="G69" s="19" t="n">
        <v>52</v>
      </c>
      <c r="H69" s="19" t="n">
        <v>0</v>
      </c>
      <c r="I69" s="19" t="n">
        <v>0</v>
      </c>
      <c r="J69" s="19" t="n">
        <v>113</v>
      </c>
      <c r="K69" s="19" t="n">
        <v>11</v>
      </c>
      <c r="L69" s="22" t="n">
        <f aca="false">SUM(C69:K69)</f>
        <v>185</v>
      </c>
      <c r="M69" s="22" t="n">
        <v>1</v>
      </c>
      <c r="N69" s="22" t="n">
        <v>343</v>
      </c>
    </row>
    <row r="70" customFormat="false" ht="11.25" hidden="false" customHeight="false" outlineLevel="0" collapsed="false">
      <c r="A70" s="8" t="n">
        <v>58</v>
      </c>
      <c r="B70" s="1" t="s">
        <v>163</v>
      </c>
      <c r="C70" s="0"/>
      <c r="D70" s="19" t="n">
        <v>5</v>
      </c>
      <c r="E70" s="19" t="n">
        <v>0</v>
      </c>
      <c r="F70" s="19" t="n">
        <v>12</v>
      </c>
      <c r="G70" s="19" t="n">
        <v>70</v>
      </c>
      <c r="H70" s="19" t="n">
        <v>0</v>
      </c>
      <c r="I70" s="19" t="n">
        <v>1</v>
      </c>
      <c r="J70" s="19" t="n">
        <v>129</v>
      </c>
      <c r="K70" s="19" t="n">
        <v>18</v>
      </c>
      <c r="L70" s="22" t="n">
        <f aca="false">SUM(C70:K70)</f>
        <v>235</v>
      </c>
      <c r="M70" s="22" t="n">
        <v>1</v>
      </c>
      <c r="N70" s="22" t="n">
        <v>390</v>
      </c>
    </row>
    <row r="71" customFormat="false" ht="11.25" hidden="false" customHeight="false" outlineLevel="0" collapsed="false">
      <c r="A71" s="8" t="n">
        <v>59</v>
      </c>
      <c r="B71" s="1" t="s">
        <v>163</v>
      </c>
      <c r="C71" s="0"/>
      <c r="D71" s="19" t="n">
        <v>6</v>
      </c>
      <c r="E71" s="19" t="n">
        <v>0</v>
      </c>
      <c r="F71" s="19" t="n">
        <v>5</v>
      </c>
      <c r="G71" s="19" t="n">
        <v>28</v>
      </c>
      <c r="H71" s="19" t="n">
        <v>1</v>
      </c>
      <c r="I71" s="19" t="n">
        <v>0</v>
      </c>
      <c r="J71" s="19" t="n">
        <v>104</v>
      </c>
      <c r="K71" s="19" t="n">
        <v>2</v>
      </c>
      <c r="L71" s="22" t="n">
        <f aca="false">SUM(C71:K71)</f>
        <v>146</v>
      </c>
      <c r="M71" s="22" t="n">
        <v>0</v>
      </c>
      <c r="N71" s="22" t="n">
        <v>327</v>
      </c>
    </row>
    <row r="72" customFormat="false" ht="11.25" hidden="false" customHeight="false" outlineLevel="0" collapsed="false">
      <c r="A72" s="8" t="n">
        <v>60</v>
      </c>
      <c r="B72" s="1" t="s">
        <v>163</v>
      </c>
      <c r="C72" s="0"/>
      <c r="D72" s="19" t="n">
        <v>4</v>
      </c>
      <c r="E72" s="19" t="n">
        <v>1</v>
      </c>
      <c r="F72" s="19" t="n">
        <v>23</v>
      </c>
      <c r="G72" s="19" t="n">
        <v>106</v>
      </c>
      <c r="H72" s="19" t="n">
        <v>0</v>
      </c>
      <c r="I72" s="19" t="n">
        <v>1</v>
      </c>
      <c r="J72" s="19" t="n">
        <v>200</v>
      </c>
      <c r="K72" s="19" t="n">
        <v>14</v>
      </c>
      <c r="L72" s="22" t="n">
        <f aca="false">SUM(C72:K72)</f>
        <v>349</v>
      </c>
      <c r="M72" s="22" t="n">
        <v>0</v>
      </c>
      <c r="N72" s="22" t="n">
        <v>547</v>
      </c>
    </row>
    <row r="73" customFormat="false" ht="11.25" hidden="false" customHeight="false" outlineLevel="0" collapsed="false">
      <c r="A73" s="8" t="n">
        <v>61</v>
      </c>
      <c r="B73" s="1" t="s">
        <v>163</v>
      </c>
      <c r="C73" s="0"/>
      <c r="D73" s="19" t="n">
        <v>1</v>
      </c>
      <c r="E73" s="19" t="n">
        <v>0</v>
      </c>
      <c r="F73" s="19" t="n">
        <v>15</v>
      </c>
      <c r="G73" s="19" t="n">
        <v>125</v>
      </c>
      <c r="H73" s="19" t="n">
        <v>0</v>
      </c>
      <c r="I73" s="19" t="n">
        <v>1</v>
      </c>
      <c r="J73" s="19" t="n">
        <v>194</v>
      </c>
      <c r="K73" s="19" t="n">
        <v>17</v>
      </c>
      <c r="L73" s="22" t="n">
        <f aca="false">SUM(C73:K73)</f>
        <v>353</v>
      </c>
      <c r="M73" s="22" t="n">
        <v>1</v>
      </c>
      <c r="N73" s="22" t="n">
        <v>531</v>
      </c>
    </row>
    <row r="74" customFormat="false" ht="11.25" hidden="false" customHeight="false" outlineLevel="0" collapsed="false">
      <c r="A74" s="8" t="n">
        <v>62</v>
      </c>
      <c r="B74" s="1" t="s">
        <v>163</v>
      </c>
      <c r="C74" s="0"/>
      <c r="D74" s="19" t="n">
        <v>5</v>
      </c>
      <c r="E74" s="19" t="n">
        <v>0</v>
      </c>
      <c r="F74" s="19" t="n">
        <v>15</v>
      </c>
      <c r="G74" s="19" t="n">
        <v>69</v>
      </c>
      <c r="H74" s="19" t="n">
        <v>0</v>
      </c>
      <c r="I74" s="19" t="n">
        <v>0</v>
      </c>
      <c r="J74" s="19" t="n">
        <v>132</v>
      </c>
      <c r="K74" s="19" t="n">
        <v>5</v>
      </c>
      <c r="L74" s="22" t="n">
        <f aca="false">SUM(C74:K74)</f>
        <v>226</v>
      </c>
      <c r="M74" s="22" t="n">
        <v>0</v>
      </c>
      <c r="N74" s="22" t="n">
        <v>395</v>
      </c>
    </row>
    <row r="75" customFormat="false" ht="11.25" hidden="false" customHeight="false" outlineLevel="0" collapsed="false">
      <c r="A75" s="8" t="n">
        <v>63</v>
      </c>
      <c r="B75" s="1" t="s">
        <v>163</v>
      </c>
      <c r="C75" s="0"/>
      <c r="D75" s="19" t="n">
        <v>4</v>
      </c>
      <c r="E75" s="19" t="n">
        <v>2</v>
      </c>
      <c r="F75" s="19" t="n">
        <v>14</v>
      </c>
      <c r="G75" s="19" t="n">
        <v>98</v>
      </c>
      <c r="H75" s="19" t="n">
        <v>0</v>
      </c>
      <c r="I75" s="19" t="n">
        <v>0</v>
      </c>
      <c r="J75" s="19" t="n">
        <v>178</v>
      </c>
      <c r="K75" s="19" t="n">
        <v>10</v>
      </c>
      <c r="L75" s="22" t="n">
        <f aca="false">SUM(C75:K75)</f>
        <v>306</v>
      </c>
      <c r="M75" s="22" t="n">
        <v>3</v>
      </c>
      <c r="N75" s="22" t="n">
        <v>474</v>
      </c>
    </row>
    <row r="76" customFormat="false" ht="11.25" hidden="false" customHeight="false" outlineLevel="0" collapsed="false">
      <c r="A76" s="8" t="n">
        <v>64</v>
      </c>
      <c r="B76" s="1" t="s">
        <v>163</v>
      </c>
      <c r="C76" s="0"/>
      <c r="D76" s="19" t="n">
        <v>4</v>
      </c>
      <c r="E76" s="19" t="n">
        <v>1</v>
      </c>
      <c r="F76" s="19" t="n">
        <v>2</v>
      </c>
      <c r="G76" s="19" t="n">
        <v>57</v>
      </c>
      <c r="H76" s="19" t="n">
        <v>0</v>
      </c>
      <c r="I76" s="19" t="n">
        <v>2</v>
      </c>
      <c r="J76" s="19" t="n">
        <v>153</v>
      </c>
      <c r="K76" s="19" t="n">
        <v>15</v>
      </c>
      <c r="L76" s="22" t="n">
        <f aca="false">SUM(C76:K76)</f>
        <v>234</v>
      </c>
      <c r="M76" s="22" t="n">
        <v>0</v>
      </c>
      <c r="N76" s="22" t="n">
        <v>344</v>
      </c>
    </row>
    <row r="77" customFormat="false" ht="11.25" hidden="false" customHeight="false" outlineLevel="0" collapsed="false">
      <c r="A77" s="8" t="n">
        <v>65</v>
      </c>
      <c r="B77" s="1" t="s">
        <v>163</v>
      </c>
      <c r="C77" s="0"/>
      <c r="D77" s="19" t="n">
        <v>1</v>
      </c>
      <c r="E77" s="19" t="n">
        <v>0</v>
      </c>
      <c r="F77" s="19" t="n">
        <v>6</v>
      </c>
      <c r="G77" s="19" t="n">
        <v>30</v>
      </c>
      <c r="H77" s="19" t="n">
        <v>0</v>
      </c>
      <c r="I77" s="19" t="n">
        <v>3</v>
      </c>
      <c r="J77" s="19" t="n">
        <v>103</v>
      </c>
      <c r="K77" s="19" t="n">
        <v>3</v>
      </c>
      <c r="L77" s="22" t="n">
        <f aca="false">SUM(C77:K77)</f>
        <v>146</v>
      </c>
      <c r="M77" s="22" t="n">
        <v>0</v>
      </c>
      <c r="N77" s="22" t="n">
        <v>330</v>
      </c>
    </row>
    <row r="78" customFormat="false" ht="11.25" hidden="false" customHeight="false" outlineLevel="0" collapsed="false">
      <c r="A78" s="8" t="n">
        <v>66</v>
      </c>
      <c r="B78" s="1" t="s">
        <v>163</v>
      </c>
      <c r="C78" s="0"/>
      <c r="D78" s="19" t="n">
        <v>4</v>
      </c>
      <c r="E78" s="19" t="n">
        <v>0</v>
      </c>
      <c r="F78" s="19" t="n">
        <v>3</v>
      </c>
      <c r="G78" s="19" t="n">
        <v>58</v>
      </c>
      <c r="H78" s="19" t="n">
        <v>1</v>
      </c>
      <c r="I78" s="19" t="n">
        <v>1</v>
      </c>
      <c r="J78" s="19" t="n">
        <v>109</v>
      </c>
      <c r="K78" s="19" t="n">
        <v>12</v>
      </c>
      <c r="L78" s="22" t="n">
        <f aca="false">SUM(C78:K78)</f>
        <v>188</v>
      </c>
      <c r="M78" s="22" t="n">
        <v>0</v>
      </c>
      <c r="N78" s="22" t="n">
        <v>332</v>
      </c>
    </row>
    <row r="79" customFormat="false" ht="11.25" hidden="false" customHeight="false" outlineLevel="0" collapsed="false">
      <c r="A79" s="8" t="n">
        <v>67</v>
      </c>
      <c r="B79" s="1" t="s">
        <v>163</v>
      </c>
      <c r="C79" s="0"/>
      <c r="D79" s="19" t="n">
        <v>2</v>
      </c>
      <c r="E79" s="19" t="n">
        <v>0</v>
      </c>
      <c r="F79" s="19" t="n">
        <v>8</v>
      </c>
      <c r="G79" s="19" t="n">
        <v>47</v>
      </c>
      <c r="H79" s="19" t="n">
        <v>0</v>
      </c>
      <c r="I79" s="19" t="n">
        <v>0</v>
      </c>
      <c r="J79" s="19" t="n">
        <v>128</v>
      </c>
      <c r="K79" s="19" t="n">
        <v>11</v>
      </c>
      <c r="L79" s="22" t="n">
        <f aca="false">SUM(C79:K79)</f>
        <v>196</v>
      </c>
      <c r="M79" s="22" t="n">
        <v>0</v>
      </c>
      <c r="N79" s="22" t="n">
        <v>343</v>
      </c>
    </row>
    <row r="80" customFormat="false" ht="11.25" hidden="false" customHeight="false" outlineLevel="0" collapsed="false">
      <c r="A80" s="8" t="n">
        <v>68</v>
      </c>
      <c r="B80" s="1" t="s">
        <v>163</v>
      </c>
      <c r="C80" s="0"/>
      <c r="D80" s="19" t="n">
        <v>2</v>
      </c>
      <c r="E80" s="19" t="n">
        <v>0</v>
      </c>
      <c r="F80" s="19" t="n">
        <v>11</v>
      </c>
      <c r="G80" s="19" t="n">
        <v>65</v>
      </c>
      <c r="H80" s="19" t="n">
        <v>0</v>
      </c>
      <c r="I80" s="19" t="n">
        <v>2</v>
      </c>
      <c r="J80" s="19" t="n">
        <v>97</v>
      </c>
      <c r="K80" s="19" t="n">
        <v>9</v>
      </c>
      <c r="L80" s="22" t="n">
        <f aca="false">SUM(C80:K80)</f>
        <v>186</v>
      </c>
      <c r="M80" s="22" t="n">
        <v>1</v>
      </c>
      <c r="N80" s="22" t="n">
        <v>343</v>
      </c>
    </row>
    <row r="81" customFormat="false" ht="11.25" hidden="false" customHeight="false" outlineLevel="0" collapsed="false">
      <c r="A81" s="8" t="n">
        <v>69</v>
      </c>
      <c r="B81" s="1" t="s">
        <v>163</v>
      </c>
      <c r="C81" s="0"/>
      <c r="D81" s="19" t="n">
        <v>0</v>
      </c>
      <c r="E81" s="19" t="n">
        <v>0</v>
      </c>
      <c r="F81" s="19" t="n">
        <v>3</v>
      </c>
      <c r="G81" s="19" t="n">
        <v>59</v>
      </c>
      <c r="H81" s="19" t="n">
        <v>1</v>
      </c>
      <c r="I81" s="19" t="n">
        <v>0</v>
      </c>
      <c r="J81" s="19" t="n">
        <v>113</v>
      </c>
      <c r="K81" s="19" t="n">
        <v>12</v>
      </c>
      <c r="L81" s="22" t="n">
        <f aca="false">SUM(C81:K81)</f>
        <v>188</v>
      </c>
      <c r="M81" s="22" t="n">
        <v>1</v>
      </c>
      <c r="N81" s="22" t="n">
        <v>318</v>
      </c>
    </row>
    <row r="82" customFormat="false" ht="11.25" hidden="false" customHeight="false" outlineLevel="0" collapsed="false">
      <c r="A82" s="8" t="n">
        <v>70</v>
      </c>
      <c r="B82" s="1" t="s">
        <v>163</v>
      </c>
      <c r="C82" s="0"/>
      <c r="D82" s="19" t="n">
        <v>5</v>
      </c>
      <c r="E82" s="19" t="n">
        <v>0</v>
      </c>
      <c r="F82" s="19" t="n">
        <v>7</v>
      </c>
      <c r="G82" s="19" t="n">
        <v>34</v>
      </c>
      <c r="H82" s="19" t="n">
        <v>3</v>
      </c>
      <c r="I82" s="19" t="n">
        <v>1</v>
      </c>
      <c r="J82" s="19" t="n">
        <v>100</v>
      </c>
      <c r="K82" s="19" t="n">
        <v>5</v>
      </c>
      <c r="L82" s="22" t="n">
        <f aca="false">SUM(C82:K82)</f>
        <v>155</v>
      </c>
      <c r="M82" s="22" t="n">
        <v>0</v>
      </c>
      <c r="N82" s="22" t="n">
        <v>246</v>
      </c>
    </row>
    <row r="83" customFormat="false" ht="11.25" hidden="false" customHeight="false" outlineLevel="0" collapsed="false">
      <c r="A83" s="8" t="n">
        <v>71</v>
      </c>
      <c r="B83" s="1" t="s">
        <v>163</v>
      </c>
      <c r="C83" s="0"/>
      <c r="D83" s="19" t="n">
        <v>10</v>
      </c>
      <c r="E83" s="19" t="n">
        <v>1</v>
      </c>
      <c r="F83" s="19" t="n">
        <v>9</v>
      </c>
      <c r="G83" s="19" t="n">
        <v>30</v>
      </c>
      <c r="H83" s="19" t="n">
        <v>0</v>
      </c>
      <c r="I83" s="19" t="n">
        <v>3</v>
      </c>
      <c r="J83" s="19" t="n">
        <v>102</v>
      </c>
      <c r="K83" s="19" t="n">
        <v>6</v>
      </c>
      <c r="L83" s="22" t="n">
        <f aca="false">SUM(C83:K83)</f>
        <v>161</v>
      </c>
      <c r="M83" s="22" t="n">
        <v>0</v>
      </c>
      <c r="N83" s="22" t="n">
        <v>351</v>
      </c>
    </row>
    <row r="84" customFormat="false" ht="11.25" hidden="false" customHeight="false" outlineLevel="0" collapsed="false">
      <c r="A84" s="8" t="n">
        <v>72</v>
      </c>
      <c r="B84" s="1" t="s">
        <v>163</v>
      </c>
      <c r="C84" s="0"/>
      <c r="D84" s="19" t="n">
        <v>2</v>
      </c>
      <c r="E84" s="19" t="n">
        <v>0</v>
      </c>
      <c r="F84" s="19" t="n">
        <v>9</v>
      </c>
      <c r="G84" s="19" t="n">
        <v>28</v>
      </c>
      <c r="H84" s="19" t="n">
        <v>0</v>
      </c>
      <c r="I84" s="19" t="n">
        <v>0</v>
      </c>
      <c r="J84" s="19" t="n">
        <v>59</v>
      </c>
      <c r="K84" s="19" t="n">
        <v>9</v>
      </c>
      <c r="L84" s="22" t="n">
        <f aca="false">SUM(C84:K84)</f>
        <v>107</v>
      </c>
      <c r="M84" s="22" t="n">
        <v>2</v>
      </c>
      <c r="N84" s="22" t="n">
        <v>337</v>
      </c>
    </row>
    <row r="85" customFormat="false" ht="11.25" hidden="false" customHeight="false" outlineLevel="0" collapsed="false">
      <c r="A85" s="8" t="n">
        <v>73</v>
      </c>
      <c r="B85" s="1" t="s">
        <v>163</v>
      </c>
      <c r="C85" s="0"/>
      <c r="D85" s="19" t="n">
        <v>4</v>
      </c>
      <c r="E85" s="19" t="n">
        <v>1</v>
      </c>
      <c r="F85" s="19" t="n">
        <v>10</v>
      </c>
      <c r="G85" s="19" t="n">
        <v>55</v>
      </c>
      <c r="H85" s="19" t="n">
        <v>0</v>
      </c>
      <c r="I85" s="19" t="n">
        <v>1</v>
      </c>
      <c r="J85" s="19" t="n">
        <v>157</v>
      </c>
      <c r="K85" s="19" t="n">
        <v>15</v>
      </c>
      <c r="L85" s="22" t="n">
        <f aca="false">SUM(C85:K85)</f>
        <v>243</v>
      </c>
      <c r="M85" s="22" t="n">
        <v>3</v>
      </c>
      <c r="N85" s="22" t="n">
        <v>384</v>
      </c>
    </row>
    <row r="86" customFormat="false" ht="11.25" hidden="false" customHeight="false" outlineLevel="0" collapsed="false">
      <c r="A86" s="8" t="n">
        <v>74</v>
      </c>
      <c r="B86" s="1" t="s">
        <v>163</v>
      </c>
      <c r="C86" s="0"/>
      <c r="D86" s="19" t="n">
        <v>3</v>
      </c>
      <c r="E86" s="19" t="n">
        <v>2</v>
      </c>
      <c r="F86" s="19" t="n">
        <v>13</v>
      </c>
      <c r="G86" s="19" t="n">
        <v>61</v>
      </c>
      <c r="H86" s="19" t="n">
        <v>2</v>
      </c>
      <c r="I86" s="19" t="n">
        <v>1</v>
      </c>
      <c r="J86" s="19" t="n">
        <v>174</v>
      </c>
      <c r="K86" s="19" t="n">
        <v>7</v>
      </c>
      <c r="L86" s="22" t="n">
        <f aca="false">SUM(C86:K86)</f>
        <v>263</v>
      </c>
      <c r="M86" s="22" t="n">
        <v>1</v>
      </c>
      <c r="N86" s="22" t="n">
        <v>376</v>
      </c>
    </row>
    <row r="87" customFormat="false" ht="11.25" hidden="false" customHeight="false" outlineLevel="0" collapsed="false">
      <c r="A87" s="8" t="n">
        <v>75</v>
      </c>
      <c r="B87" s="1" t="s">
        <v>163</v>
      </c>
      <c r="C87" s="0"/>
      <c r="D87" s="19" t="n">
        <v>4</v>
      </c>
      <c r="E87" s="19" t="n">
        <v>0</v>
      </c>
      <c r="F87" s="19" t="n">
        <v>12</v>
      </c>
      <c r="G87" s="19" t="n">
        <v>37</v>
      </c>
      <c r="H87" s="19" t="n">
        <v>0</v>
      </c>
      <c r="I87" s="19" t="n">
        <v>3</v>
      </c>
      <c r="J87" s="19" t="n">
        <v>115</v>
      </c>
      <c r="K87" s="19" t="n">
        <v>5</v>
      </c>
      <c r="L87" s="22" t="n">
        <f aca="false">SUM(C87:K87)</f>
        <v>176</v>
      </c>
      <c r="M87" s="22" t="n">
        <v>1</v>
      </c>
      <c r="N87" s="22" t="n">
        <v>306</v>
      </c>
    </row>
    <row r="88" customFormat="false" ht="11.25" hidden="false" customHeight="false" outlineLevel="0" collapsed="false">
      <c r="A88" s="8" t="n">
        <v>76</v>
      </c>
      <c r="B88" s="1" t="s">
        <v>163</v>
      </c>
      <c r="C88" s="0"/>
      <c r="D88" s="19" t="n">
        <v>5</v>
      </c>
      <c r="E88" s="19" t="n">
        <v>0</v>
      </c>
      <c r="F88" s="19" t="n">
        <v>12</v>
      </c>
      <c r="G88" s="19" t="n">
        <v>54</v>
      </c>
      <c r="H88" s="19" t="n">
        <v>2</v>
      </c>
      <c r="I88" s="19" t="n">
        <v>0</v>
      </c>
      <c r="J88" s="19" t="n">
        <v>135</v>
      </c>
      <c r="K88" s="19" t="n">
        <v>15</v>
      </c>
      <c r="L88" s="22" t="n">
        <f aca="false">SUM(C88:K88)</f>
        <v>223</v>
      </c>
      <c r="M88" s="22" t="n">
        <v>0</v>
      </c>
      <c r="N88" s="22" t="n">
        <v>315</v>
      </c>
    </row>
    <row r="89" customFormat="false" ht="11.25" hidden="false" customHeight="false" outlineLevel="0" collapsed="false">
      <c r="A89" s="8" t="n">
        <v>77</v>
      </c>
      <c r="B89" s="1" t="s">
        <v>163</v>
      </c>
      <c r="C89" s="0"/>
      <c r="D89" s="19" t="n">
        <v>4</v>
      </c>
      <c r="E89" s="19" t="n">
        <v>0</v>
      </c>
      <c r="F89" s="19" t="n">
        <v>11</v>
      </c>
      <c r="G89" s="19" t="n">
        <v>88</v>
      </c>
      <c r="H89" s="19" t="n">
        <v>0</v>
      </c>
      <c r="I89" s="19" t="n">
        <v>0</v>
      </c>
      <c r="J89" s="19" t="n">
        <v>147</v>
      </c>
      <c r="K89" s="19" t="n">
        <v>11</v>
      </c>
      <c r="L89" s="22" t="n">
        <f aca="false">SUM(C89:K89)</f>
        <v>261</v>
      </c>
      <c r="M89" s="22" t="n">
        <v>0</v>
      </c>
      <c r="N89" s="22" t="n">
        <v>360</v>
      </c>
    </row>
    <row r="90" customFormat="false" ht="11.25" hidden="false" customHeight="false" outlineLevel="0" collapsed="false">
      <c r="A90" s="8" t="n">
        <v>78</v>
      </c>
      <c r="B90" s="1" t="s">
        <v>163</v>
      </c>
      <c r="C90" s="0"/>
      <c r="D90" s="19" t="n">
        <v>3</v>
      </c>
      <c r="E90" s="19" t="n">
        <v>0</v>
      </c>
      <c r="F90" s="19" t="n">
        <v>3</v>
      </c>
      <c r="G90" s="19" t="n">
        <v>47</v>
      </c>
      <c r="H90" s="19" t="n">
        <v>1</v>
      </c>
      <c r="I90" s="19" t="n">
        <v>2</v>
      </c>
      <c r="J90" s="19" t="n">
        <v>113</v>
      </c>
      <c r="K90" s="19" t="n">
        <v>8</v>
      </c>
      <c r="L90" s="22" t="n">
        <f aca="false">SUM(C90:K90)</f>
        <v>177</v>
      </c>
      <c r="M90" s="22" t="n">
        <v>0</v>
      </c>
      <c r="N90" s="22" t="n">
        <v>327</v>
      </c>
    </row>
    <row r="91" customFormat="false" ht="11.25" hidden="false" customHeight="false" outlineLevel="0" collapsed="false">
      <c r="A91" s="8" t="n">
        <v>79</v>
      </c>
      <c r="B91" s="1" t="s">
        <v>163</v>
      </c>
      <c r="C91" s="0"/>
      <c r="D91" s="19" t="n">
        <v>1</v>
      </c>
      <c r="E91" s="19" t="n">
        <v>0</v>
      </c>
      <c r="F91" s="19" t="n">
        <v>9</v>
      </c>
      <c r="G91" s="19" t="n">
        <v>56</v>
      </c>
      <c r="H91" s="19" t="n">
        <v>0</v>
      </c>
      <c r="I91" s="19" t="n">
        <v>0</v>
      </c>
      <c r="J91" s="19" t="n">
        <v>63</v>
      </c>
      <c r="K91" s="19" t="n">
        <v>1</v>
      </c>
      <c r="L91" s="22" t="n">
        <f aca="false">SUM(C91:K91)</f>
        <v>130</v>
      </c>
      <c r="M91" s="22" t="n">
        <v>0</v>
      </c>
      <c r="N91" s="22" t="n">
        <v>363</v>
      </c>
    </row>
    <row r="92" customFormat="false" ht="11.25" hidden="false" customHeight="false" outlineLevel="0" collapsed="false">
      <c r="A92" s="8" t="n">
        <v>80</v>
      </c>
      <c r="B92" s="1" t="s">
        <v>163</v>
      </c>
      <c r="C92" s="0"/>
      <c r="D92" s="19" t="n">
        <v>5</v>
      </c>
      <c r="E92" s="19" t="n">
        <v>3</v>
      </c>
      <c r="F92" s="19" t="n">
        <v>10</v>
      </c>
      <c r="G92" s="19" t="n">
        <v>55</v>
      </c>
      <c r="H92" s="19" t="n">
        <v>0</v>
      </c>
      <c r="I92" s="19" t="n">
        <v>2</v>
      </c>
      <c r="J92" s="19" t="n">
        <v>144</v>
      </c>
      <c r="K92" s="19" t="n">
        <v>5</v>
      </c>
      <c r="L92" s="22" t="n">
        <f aca="false">SUM(C92:K92)</f>
        <v>224</v>
      </c>
      <c r="M92" s="22" t="n">
        <v>0</v>
      </c>
      <c r="N92" s="22" t="n">
        <v>372</v>
      </c>
    </row>
    <row r="93" customFormat="false" ht="11.25" hidden="false" customHeight="false" outlineLevel="0" collapsed="false">
      <c r="A93" s="8" t="n">
        <v>81</v>
      </c>
      <c r="B93" s="1" t="s">
        <v>163</v>
      </c>
      <c r="C93" s="0"/>
      <c r="D93" s="19" t="n">
        <v>3</v>
      </c>
      <c r="E93" s="19" t="n">
        <v>0</v>
      </c>
      <c r="F93" s="19" t="n">
        <v>8</v>
      </c>
      <c r="G93" s="19" t="n">
        <v>43</v>
      </c>
      <c r="H93" s="19" t="n">
        <v>0</v>
      </c>
      <c r="I93" s="19" t="n">
        <v>1</v>
      </c>
      <c r="J93" s="19" t="n">
        <v>137</v>
      </c>
      <c r="K93" s="19" t="n">
        <v>8</v>
      </c>
      <c r="L93" s="22" t="n">
        <f aca="false">SUM(C93:K93)</f>
        <v>200</v>
      </c>
      <c r="M93" s="22" t="n">
        <v>1</v>
      </c>
      <c r="N93" s="22" t="n">
        <v>357</v>
      </c>
    </row>
    <row r="94" customFormat="false" ht="11.25" hidden="false" customHeight="false" outlineLevel="0" collapsed="false">
      <c r="A94" s="8" t="n">
        <v>82</v>
      </c>
      <c r="B94" s="1" t="s">
        <v>163</v>
      </c>
      <c r="C94" s="0"/>
      <c r="D94" s="19" t="n">
        <v>4</v>
      </c>
      <c r="E94" s="19" t="n">
        <v>0</v>
      </c>
      <c r="F94" s="19" t="n">
        <v>10</v>
      </c>
      <c r="G94" s="19" t="n">
        <v>50</v>
      </c>
      <c r="H94" s="19" t="n">
        <v>1</v>
      </c>
      <c r="I94" s="19" t="n">
        <v>0</v>
      </c>
      <c r="J94" s="19" t="n">
        <v>90</v>
      </c>
      <c r="K94" s="19" t="n">
        <v>4</v>
      </c>
      <c r="L94" s="22" t="n">
        <f aca="false">SUM(C94:K94)</f>
        <v>159</v>
      </c>
      <c r="M94" s="22" t="n">
        <v>2</v>
      </c>
      <c r="N94" s="22" t="n">
        <v>316</v>
      </c>
    </row>
    <row r="95" customFormat="false" ht="11.25" hidden="false" customHeight="false" outlineLevel="0" collapsed="false">
      <c r="A95" s="8" t="n">
        <v>83</v>
      </c>
      <c r="B95" s="1" t="s">
        <v>163</v>
      </c>
      <c r="C95" s="0"/>
      <c r="D95" s="19" t="n">
        <v>8</v>
      </c>
      <c r="E95" s="19" t="n">
        <v>2</v>
      </c>
      <c r="F95" s="19" t="n">
        <v>11</v>
      </c>
      <c r="G95" s="19" t="n">
        <v>41</v>
      </c>
      <c r="H95" s="19" t="n">
        <v>0</v>
      </c>
      <c r="I95" s="19" t="n">
        <v>0</v>
      </c>
      <c r="J95" s="19" t="n">
        <v>119</v>
      </c>
      <c r="K95" s="19" t="n">
        <v>9</v>
      </c>
      <c r="L95" s="22" t="n">
        <f aca="false">SUM(C95:K95)</f>
        <v>190</v>
      </c>
      <c r="M95" s="22" t="n">
        <v>1</v>
      </c>
      <c r="N95" s="22" t="n">
        <v>355</v>
      </c>
    </row>
    <row r="96" customFormat="false" ht="11.25" hidden="false" customHeight="false" outlineLevel="0" collapsed="false">
      <c r="A96" s="8" t="n">
        <v>84</v>
      </c>
      <c r="B96" s="1" t="s">
        <v>163</v>
      </c>
      <c r="C96" s="0"/>
      <c r="D96" s="19" t="n">
        <v>0</v>
      </c>
      <c r="E96" s="19" t="n">
        <v>0</v>
      </c>
      <c r="F96" s="19" t="n">
        <v>3</v>
      </c>
      <c r="G96" s="19" t="n">
        <v>48</v>
      </c>
      <c r="H96" s="19" t="n">
        <v>0</v>
      </c>
      <c r="I96" s="19" t="n">
        <v>0</v>
      </c>
      <c r="J96" s="19" t="n">
        <v>91</v>
      </c>
      <c r="K96" s="19" t="n">
        <v>12</v>
      </c>
      <c r="L96" s="22" t="n">
        <f aca="false">SUM(C96:K96)</f>
        <v>154</v>
      </c>
      <c r="M96" s="22" t="n">
        <v>0</v>
      </c>
      <c r="N96" s="22" t="n">
        <v>271</v>
      </c>
    </row>
    <row r="97" customFormat="false" ht="11.25" hidden="false" customHeight="false" outlineLevel="0" collapsed="false">
      <c r="A97" s="8" t="n">
        <v>85</v>
      </c>
      <c r="B97" s="1" t="s">
        <v>163</v>
      </c>
      <c r="C97" s="0"/>
      <c r="D97" s="19" t="n">
        <v>3</v>
      </c>
      <c r="E97" s="19" t="n">
        <v>0</v>
      </c>
      <c r="F97" s="19" t="n">
        <v>5</v>
      </c>
      <c r="G97" s="19" t="n">
        <v>36</v>
      </c>
      <c r="H97" s="19" t="n">
        <v>0</v>
      </c>
      <c r="I97" s="19" t="n">
        <v>0</v>
      </c>
      <c r="J97" s="19" t="n">
        <v>117</v>
      </c>
      <c r="K97" s="19" t="n">
        <v>7</v>
      </c>
      <c r="L97" s="22" t="n">
        <f aca="false">SUM(C97:K97)</f>
        <v>168</v>
      </c>
      <c r="M97" s="22" t="n">
        <v>0</v>
      </c>
      <c r="N97" s="22" t="n">
        <v>277</v>
      </c>
    </row>
    <row r="98" customFormat="false" ht="11.25" hidden="false" customHeight="false" outlineLevel="0" collapsed="false">
      <c r="A98" s="8" t="n">
        <v>86</v>
      </c>
      <c r="B98" s="1" t="s">
        <v>163</v>
      </c>
      <c r="C98" s="0"/>
      <c r="D98" s="19" t="n">
        <v>10</v>
      </c>
      <c r="E98" s="19" t="n">
        <v>1</v>
      </c>
      <c r="F98" s="19" t="n">
        <v>5</v>
      </c>
      <c r="G98" s="19" t="n">
        <v>47</v>
      </c>
      <c r="H98" s="19" t="n">
        <v>1</v>
      </c>
      <c r="I98" s="19" t="n">
        <v>0</v>
      </c>
      <c r="J98" s="19" t="n">
        <v>131</v>
      </c>
      <c r="K98" s="19" t="n">
        <v>12</v>
      </c>
      <c r="L98" s="22" t="n">
        <f aca="false">SUM(C98:K98)</f>
        <v>207</v>
      </c>
      <c r="M98" s="22" t="n">
        <v>1</v>
      </c>
      <c r="N98" s="22" t="n">
        <v>332</v>
      </c>
    </row>
    <row r="99" customFormat="false" ht="11.25" hidden="false" customHeight="false" outlineLevel="0" collapsed="false">
      <c r="A99" s="8" t="n">
        <v>87</v>
      </c>
      <c r="B99" s="1" t="s">
        <v>163</v>
      </c>
      <c r="C99" s="0"/>
      <c r="D99" s="19" t="n">
        <v>12</v>
      </c>
      <c r="E99" s="19" t="n">
        <v>4</v>
      </c>
      <c r="F99" s="19" t="n">
        <v>11</v>
      </c>
      <c r="G99" s="19" t="n">
        <v>43</v>
      </c>
      <c r="H99" s="19" t="n">
        <v>0</v>
      </c>
      <c r="I99" s="19" t="n">
        <v>1</v>
      </c>
      <c r="J99" s="19" t="n">
        <v>120</v>
      </c>
      <c r="K99" s="19" t="n">
        <v>13</v>
      </c>
      <c r="L99" s="22" t="n">
        <f aca="false">SUM(C99:K99)</f>
        <v>204</v>
      </c>
      <c r="M99" s="22" t="n">
        <v>0</v>
      </c>
      <c r="N99" s="22" t="n">
        <v>344</v>
      </c>
    </row>
    <row r="100" customFormat="false" ht="11.25" hidden="false" customHeight="false" outlineLevel="0" collapsed="false">
      <c r="A100" s="8" t="n">
        <v>88</v>
      </c>
      <c r="B100" s="1" t="s">
        <v>163</v>
      </c>
      <c r="C100" s="0"/>
      <c r="D100" s="19" t="n">
        <v>9</v>
      </c>
      <c r="E100" s="19" t="n">
        <v>1</v>
      </c>
      <c r="F100" s="19" t="n">
        <v>4</v>
      </c>
      <c r="G100" s="19" t="n">
        <v>30</v>
      </c>
      <c r="H100" s="19" t="n">
        <v>0</v>
      </c>
      <c r="I100" s="19" t="n">
        <v>0</v>
      </c>
      <c r="J100" s="19" t="n">
        <v>121</v>
      </c>
      <c r="K100" s="19" t="n">
        <v>8</v>
      </c>
      <c r="L100" s="22" t="n">
        <f aca="false">SUM(C100:K100)</f>
        <v>173</v>
      </c>
      <c r="M100" s="22" t="n">
        <v>1</v>
      </c>
      <c r="N100" s="22" t="n">
        <v>308</v>
      </c>
    </row>
    <row r="101" customFormat="false" ht="11.25" hidden="false" customHeight="false" outlineLevel="0" collapsed="false">
      <c r="A101" s="8" t="n">
        <v>89</v>
      </c>
      <c r="B101" s="1" t="s">
        <v>163</v>
      </c>
      <c r="C101" s="0"/>
      <c r="D101" s="19" t="n">
        <v>3</v>
      </c>
      <c r="E101" s="19" t="n">
        <v>0</v>
      </c>
      <c r="F101" s="19" t="n">
        <v>9</v>
      </c>
      <c r="G101" s="19" t="n">
        <v>28</v>
      </c>
      <c r="H101" s="19" t="n">
        <v>1</v>
      </c>
      <c r="I101" s="19" t="n">
        <v>0</v>
      </c>
      <c r="J101" s="19" t="n">
        <v>154</v>
      </c>
      <c r="K101" s="19" t="n">
        <v>3</v>
      </c>
      <c r="L101" s="22" t="n">
        <f aca="false">SUM(C101:K101)</f>
        <v>198</v>
      </c>
      <c r="M101" s="22" t="n">
        <v>0</v>
      </c>
      <c r="N101" s="22" t="n">
        <v>322</v>
      </c>
    </row>
    <row r="102" customFormat="false" ht="11.25" hidden="false" customHeight="false" outlineLevel="0" collapsed="false">
      <c r="A102" s="8" t="n">
        <v>90</v>
      </c>
      <c r="B102" s="1" t="s">
        <v>163</v>
      </c>
      <c r="C102" s="0"/>
      <c r="D102" s="19" t="n">
        <v>6</v>
      </c>
      <c r="E102" s="19" t="n">
        <v>0</v>
      </c>
      <c r="F102" s="19" t="n">
        <v>7</v>
      </c>
      <c r="G102" s="19" t="n">
        <v>49</v>
      </c>
      <c r="H102" s="19" t="n">
        <v>0</v>
      </c>
      <c r="I102" s="19" t="n">
        <v>0</v>
      </c>
      <c r="J102" s="19" t="n">
        <v>78</v>
      </c>
      <c r="K102" s="19" t="n">
        <v>10</v>
      </c>
      <c r="L102" s="22" t="n">
        <f aca="false">SUM(C102:K102)</f>
        <v>150</v>
      </c>
      <c r="M102" s="22" t="n">
        <v>0</v>
      </c>
      <c r="N102" s="22" t="n">
        <v>316</v>
      </c>
    </row>
    <row r="103" customFormat="false" ht="11.25" hidden="false" customHeight="false" outlineLevel="0" collapsed="false">
      <c r="A103" s="8" t="n">
        <v>91</v>
      </c>
      <c r="B103" s="1" t="s">
        <v>163</v>
      </c>
      <c r="C103" s="0"/>
      <c r="D103" s="19" t="n">
        <v>2</v>
      </c>
      <c r="E103" s="19" t="n">
        <v>1</v>
      </c>
      <c r="F103" s="19" t="n">
        <v>8</v>
      </c>
      <c r="G103" s="19" t="n">
        <v>70</v>
      </c>
      <c r="H103" s="19" t="n">
        <v>1</v>
      </c>
      <c r="I103" s="19" t="n">
        <v>0</v>
      </c>
      <c r="J103" s="19" t="n">
        <v>117</v>
      </c>
      <c r="K103" s="19" t="n">
        <v>6</v>
      </c>
      <c r="L103" s="22" t="n">
        <f aca="false">SUM(C103:K103)</f>
        <v>205</v>
      </c>
      <c r="M103" s="22" t="n">
        <v>0</v>
      </c>
      <c r="N103" s="22" t="n">
        <v>408</v>
      </c>
    </row>
    <row r="104" customFormat="false" ht="11.25" hidden="false" customHeight="false" outlineLevel="0" collapsed="false">
      <c r="A104" s="8" t="n">
        <v>92</v>
      </c>
      <c r="B104" s="1" t="s">
        <v>163</v>
      </c>
      <c r="C104" s="0"/>
      <c r="D104" s="19" t="n">
        <v>10</v>
      </c>
      <c r="E104" s="19" t="n">
        <v>0</v>
      </c>
      <c r="F104" s="19" t="n">
        <v>10</v>
      </c>
      <c r="G104" s="19" t="n">
        <v>61</v>
      </c>
      <c r="H104" s="19" t="n">
        <v>1</v>
      </c>
      <c r="I104" s="19" t="n">
        <v>0</v>
      </c>
      <c r="J104" s="19" t="n">
        <v>115</v>
      </c>
      <c r="K104" s="19" t="n">
        <v>18</v>
      </c>
      <c r="L104" s="22" t="n">
        <f aca="false">SUM(C104:K104)</f>
        <v>215</v>
      </c>
      <c r="M104" s="22" t="n">
        <v>3</v>
      </c>
      <c r="N104" s="22" t="n">
        <v>343</v>
      </c>
    </row>
    <row r="105" customFormat="false" ht="11.25" hidden="false" customHeight="false" outlineLevel="0" collapsed="false">
      <c r="A105" s="8" t="n">
        <v>93</v>
      </c>
      <c r="B105" s="1" t="s">
        <v>163</v>
      </c>
      <c r="C105" s="0"/>
      <c r="D105" s="19" t="n">
        <v>5</v>
      </c>
      <c r="E105" s="19" t="n">
        <v>0</v>
      </c>
      <c r="F105" s="19" t="n">
        <v>9</v>
      </c>
      <c r="G105" s="19" t="n">
        <v>220</v>
      </c>
      <c r="H105" s="19" t="n">
        <v>0</v>
      </c>
      <c r="I105" s="19" t="n">
        <v>1</v>
      </c>
      <c r="J105" s="19" t="n">
        <v>120</v>
      </c>
      <c r="K105" s="19" t="n">
        <v>16</v>
      </c>
      <c r="L105" s="22" t="n">
        <f aca="false">SUM(C105:K105)</f>
        <v>371</v>
      </c>
      <c r="M105" s="22" t="n">
        <v>0</v>
      </c>
      <c r="N105" s="22" t="n">
        <v>528</v>
      </c>
    </row>
    <row r="106" customFormat="false" ht="11.25" hidden="false" customHeight="false" outlineLevel="0" collapsed="false">
      <c r="A106" s="8" t="n">
        <v>94</v>
      </c>
      <c r="B106" s="1" t="s">
        <v>163</v>
      </c>
      <c r="C106" s="0"/>
      <c r="D106" s="19" t="n">
        <v>8</v>
      </c>
      <c r="E106" s="19" t="n">
        <v>0</v>
      </c>
      <c r="F106" s="19" t="n">
        <v>2</v>
      </c>
      <c r="G106" s="19" t="n">
        <v>36</v>
      </c>
      <c r="H106" s="19" t="n">
        <v>1</v>
      </c>
      <c r="I106" s="19" t="n">
        <v>0</v>
      </c>
      <c r="J106" s="19" t="n">
        <v>131</v>
      </c>
      <c r="K106" s="19" t="n">
        <v>10</v>
      </c>
      <c r="L106" s="22" t="n">
        <f aca="false">SUM(C106:K106)</f>
        <v>188</v>
      </c>
      <c r="M106" s="22" t="n">
        <v>0</v>
      </c>
      <c r="N106" s="22" t="n">
        <v>361</v>
      </c>
    </row>
    <row r="107" customFormat="false" ht="11.25" hidden="false" customHeight="false" outlineLevel="0" collapsed="false">
      <c r="A107" s="8" t="s">
        <v>567</v>
      </c>
      <c r="B107" s="0"/>
      <c r="C107" s="0"/>
      <c r="D107" s="19" t="n">
        <v>0</v>
      </c>
      <c r="E107" s="19" t="n">
        <v>2</v>
      </c>
      <c r="F107" s="19" t="n">
        <v>0</v>
      </c>
      <c r="G107" s="19" t="n">
        <v>8</v>
      </c>
      <c r="H107" s="19" t="n">
        <v>0</v>
      </c>
      <c r="I107" s="19" t="n">
        <v>0</v>
      </c>
      <c r="J107" s="19" t="n">
        <v>12</v>
      </c>
      <c r="K107" s="19" t="n">
        <v>1</v>
      </c>
      <c r="L107" s="22" t="n">
        <f aca="false">SUM(C107:K107)</f>
        <v>23</v>
      </c>
      <c r="M107" s="22" t="n">
        <v>0</v>
      </c>
      <c r="N107" s="22" t="n">
        <v>90</v>
      </c>
    </row>
    <row r="108" customFormat="false" ht="11.25" hidden="false" customHeight="false" outlineLevel="0" collapsed="false">
      <c r="A108" s="8" t="s">
        <v>568</v>
      </c>
      <c r="B108" s="0"/>
      <c r="C108" s="0"/>
      <c r="D108" s="19" t="n">
        <v>0</v>
      </c>
      <c r="E108" s="19" t="n">
        <v>0</v>
      </c>
      <c r="F108" s="19" t="n">
        <v>1</v>
      </c>
      <c r="G108" s="19" t="n">
        <v>2</v>
      </c>
      <c r="H108" s="19" t="n">
        <v>0</v>
      </c>
      <c r="I108" s="19" t="n">
        <v>0</v>
      </c>
      <c r="J108" s="19" t="n">
        <v>9</v>
      </c>
      <c r="K108" s="19" t="n">
        <v>0</v>
      </c>
      <c r="L108" s="22" t="n">
        <f aca="false">SUM(C108:K108)</f>
        <v>12</v>
      </c>
      <c r="M108" s="22" t="n">
        <v>1</v>
      </c>
      <c r="N108" s="22" t="n">
        <v>36</v>
      </c>
    </row>
    <row r="109" customFormat="false" ht="12" hidden="false" customHeight="false" outlineLevel="0" collapsed="false">
      <c r="B109" s="0"/>
      <c r="C109" s="0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</row>
    <row r="110" customFormat="false" ht="11.25" hidden="false" customHeight="false" outlineLevel="0" collapsed="false">
      <c r="B110" s="23" t="s">
        <v>166</v>
      </c>
      <c r="C110" s="24"/>
      <c r="D110" s="25" t="n">
        <f aca="false">SUM(D5:D109)</f>
        <v>361</v>
      </c>
      <c r="E110" s="25" t="n">
        <f aca="false">SUM(E5:E109)</f>
        <v>58</v>
      </c>
      <c r="F110" s="25" t="n">
        <f aca="false">SUM(F5:F109)</f>
        <v>1119</v>
      </c>
      <c r="G110" s="25" t="n">
        <f aca="false">SUM(G5:G109)</f>
        <v>6606</v>
      </c>
      <c r="H110" s="25" t="n">
        <f aca="false">SUM(H5:H109)</f>
        <v>32</v>
      </c>
      <c r="I110" s="25" t="n">
        <f aca="false">SUM(I5:I109)</f>
        <v>57</v>
      </c>
      <c r="J110" s="25" t="n">
        <f aca="false">SUM(J5:J109)</f>
        <v>13438</v>
      </c>
      <c r="K110" s="25" t="n">
        <f aca="false">SUM(K5:K109)</f>
        <v>898</v>
      </c>
      <c r="L110" s="25" t="n">
        <f aca="false">SUM(L5:L109)</f>
        <v>22569</v>
      </c>
      <c r="M110" s="25" t="n">
        <f aca="false">SUM(M5:M109)</f>
        <v>67</v>
      </c>
      <c r="N110" s="25" t="n">
        <f aca="false">SUM(N5:N109)</f>
        <v>34220</v>
      </c>
    </row>
    <row r="111" customFormat="false" ht="11.25" hidden="false" customHeight="false" outlineLevel="0" collapsed="false">
      <c r="B111" s="0"/>
      <c r="C111" s="0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</row>
    <row r="112" customFormat="false" ht="11.25" hidden="false" customHeight="false" outlineLevel="0" collapsed="false">
      <c r="B112" s="1" t="s">
        <v>167</v>
      </c>
      <c r="C112" s="0"/>
      <c r="D112" s="19" t="n">
        <v>1</v>
      </c>
      <c r="E112" s="19" t="n">
        <v>0</v>
      </c>
      <c r="F112" s="19" t="n">
        <v>5</v>
      </c>
      <c r="G112" s="19" t="n">
        <v>7</v>
      </c>
      <c r="H112" s="19" t="n">
        <v>0</v>
      </c>
      <c r="I112" s="19" t="n">
        <v>0</v>
      </c>
      <c r="J112" s="19" t="n">
        <v>51</v>
      </c>
      <c r="K112" s="19" t="n">
        <v>4</v>
      </c>
      <c r="L112" s="19" t="n">
        <f aca="false">SUM(C112:K112)</f>
        <v>68</v>
      </c>
      <c r="M112" s="19" t="n">
        <v>1</v>
      </c>
      <c r="N112" s="19"/>
    </row>
    <row r="113" customFormat="false" ht="11.25" hidden="false" customHeight="false" outlineLevel="0" collapsed="false">
      <c r="B113" s="1" t="s">
        <v>168</v>
      </c>
      <c r="C113" s="0"/>
      <c r="D113" s="19" t="n">
        <v>3</v>
      </c>
      <c r="E113" s="19" t="n">
        <v>1</v>
      </c>
      <c r="F113" s="19" t="n">
        <v>7</v>
      </c>
      <c r="G113" s="19" t="n">
        <v>35</v>
      </c>
      <c r="H113" s="19" t="n">
        <v>0</v>
      </c>
      <c r="I113" s="19" t="n">
        <v>0</v>
      </c>
      <c r="J113" s="19" t="n">
        <v>83</v>
      </c>
      <c r="K113" s="19" t="n">
        <v>6</v>
      </c>
      <c r="L113" s="19" t="n">
        <f aca="false">SUM(C113:K113)</f>
        <v>135</v>
      </c>
      <c r="M113" s="19" t="n">
        <v>3</v>
      </c>
      <c r="N113" s="19"/>
    </row>
    <row r="114" customFormat="false" ht="11.25" hidden="false" customHeight="false" outlineLevel="0" collapsed="false">
      <c r="B114" s="1" t="s">
        <v>169</v>
      </c>
      <c r="C114" s="0"/>
      <c r="D114" s="19" t="n">
        <v>8</v>
      </c>
      <c r="E114" s="19" t="n">
        <v>0</v>
      </c>
      <c r="F114" s="19" t="n">
        <v>10</v>
      </c>
      <c r="G114" s="19" t="n">
        <v>39</v>
      </c>
      <c r="H114" s="19" t="n">
        <v>0</v>
      </c>
      <c r="I114" s="19" t="n">
        <v>0</v>
      </c>
      <c r="J114" s="19" t="n">
        <v>96</v>
      </c>
      <c r="K114" s="19" t="n">
        <v>4</v>
      </c>
      <c r="L114" s="19" t="n">
        <f aca="false">SUM(C114:K114)</f>
        <v>157</v>
      </c>
      <c r="M114" s="19" t="n">
        <v>12</v>
      </c>
      <c r="N114" s="19"/>
    </row>
    <row r="115" customFormat="false" ht="11.25" hidden="false" customHeight="false" outlineLevel="0" collapsed="false">
      <c r="B115" s="1" t="s">
        <v>170</v>
      </c>
      <c r="C115" s="0"/>
      <c r="D115" s="19" t="n">
        <v>0</v>
      </c>
      <c r="E115" s="19" t="n">
        <v>0</v>
      </c>
      <c r="F115" s="19" t="n">
        <v>2</v>
      </c>
      <c r="G115" s="19" t="n">
        <v>7</v>
      </c>
      <c r="H115" s="19" t="n">
        <v>0</v>
      </c>
      <c r="I115" s="19" t="n">
        <v>0</v>
      </c>
      <c r="J115" s="19" t="n">
        <v>11</v>
      </c>
      <c r="K115" s="19" t="n">
        <v>0</v>
      </c>
      <c r="L115" s="19" t="n">
        <f aca="false">SUM(C115:K115)</f>
        <v>20</v>
      </c>
      <c r="M115" s="19" t="n">
        <v>0</v>
      </c>
      <c r="N115" s="19"/>
    </row>
    <row r="116" customFormat="false" ht="11.25" hidden="false" customHeight="false" outlineLevel="0" collapsed="false">
      <c r="B116" s="1" t="s">
        <v>171</v>
      </c>
      <c r="C116" s="0"/>
      <c r="D116" s="19" t="n">
        <v>0</v>
      </c>
      <c r="E116" s="19" t="n">
        <v>0</v>
      </c>
      <c r="F116" s="19" t="n">
        <v>11</v>
      </c>
      <c r="G116" s="19" t="n">
        <v>29</v>
      </c>
      <c r="H116" s="19" t="n">
        <v>0</v>
      </c>
      <c r="I116" s="19" t="n">
        <v>0</v>
      </c>
      <c r="J116" s="19" t="n">
        <v>109</v>
      </c>
      <c r="K116" s="19" t="n">
        <v>4</v>
      </c>
      <c r="L116" s="19" t="n">
        <f aca="false">SUM(C116:K116)</f>
        <v>153</v>
      </c>
      <c r="M116" s="19" t="n">
        <v>5</v>
      </c>
      <c r="N116" s="19"/>
    </row>
    <row r="117" customFormat="false" ht="11.25" hidden="false" customHeight="false" outlineLevel="0" collapsed="false">
      <c r="B117" s="1" t="s">
        <v>172</v>
      </c>
      <c r="C117" s="0"/>
      <c r="D117" s="19" t="n">
        <v>3</v>
      </c>
      <c r="E117" s="19" t="n">
        <v>1</v>
      </c>
      <c r="F117" s="19" t="n">
        <v>25</v>
      </c>
      <c r="G117" s="19" t="n">
        <v>47</v>
      </c>
      <c r="H117" s="19" t="n">
        <v>3</v>
      </c>
      <c r="I117" s="19" t="n">
        <v>1</v>
      </c>
      <c r="J117" s="19" t="n">
        <v>45</v>
      </c>
      <c r="K117" s="19" t="n">
        <v>5</v>
      </c>
      <c r="L117" s="19" t="n">
        <f aca="false">SUM(C117:K117)</f>
        <v>130</v>
      </c>
      <c r="M117" s="19" t="n">
        <v>4</v>
      </c>
      <c r="N117" s="19"/>
    </row>
    <row r="118" customFormat="false" ht="12" hidden="false" customHeight="false" outlineLevel="0" collapsed="false">
      <c r="B118" s="0"/>
      <c r="C118" s="0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</row>
    <row r="119" customFormat="false" ht="11.25" hidden="false" customHeight="false" outlineLevel="0" collapsed="false">
      <c r="B119" s="23" t="s">
        <v>173</v>
      </c>
      <c r="C119" s="24"/>
      <c r="D119" s="25" t="n">
        <f aca="false">SUM(D110:D118)</f>
        <v>376</v>
      </c>
      <c r="E119" s="25" t="n">
        <f aca="false">SUM(E110:E118)</f>
        <v>60</v>
      </c>
      <c r="F119" s="25" t="n">
        <f aca="false">SUM(F110:F118)</f>
        <v>1179</v>
      </c>
      <c r="G119" s="25" t="n">
        <f aca="false">SUM(G110:G118)</f>
        <v>6770</v>
      </c>
      <c r="H119" s="25" t="n">
        <f aca="false">SUM(H110:H118)</f>
        <v>35</v>
      </c>
      <c r="I119" s="25" t="n">
        <f aca="false">SUM(I110:I118)</f>
        <v>58</v>
      </c>
      <c r="J119" s="25" t="n">
        <f aca="false">SUM(J110:J118)</f>
        <v>13833</v>
      </c>
      <c r="K119" s="25" t="n">
        <f aca="false">SUM(K110:K118)</f>
        <v>921</v>
      </c>
      <c r="L119" s="25" t="n">
        <f aca="false">SUM(L110:L118)</f>
        <v>23232</v>
      </c>
      <c r="M119" s="25" t="n">
        <f aca="false">SUM(M110:M118)</f>
        <v>92</v>
      </c>
      <c r="N119" s="25" t="n">
        <f aca="false">SUM(N110:N118)</f>
        <v>34220</v>
      </c>
    </row>
    <row r="120" customFormat="false" ht="11.25" hidden="false" customHeight="false" outlineLevel="0" collapsed="false">
      <c r="B120" s="8" t="s">
        <v>174</v>
      </c>
      <c r="C120" s="0"/>
      <c r="D120" s="13" t="n">
        <f aca="false">IF($D$132&gt;0,D119/$D$132,0)</f>
        <v>0.0161845730027548</v>
      </c>
      <c r="E120" s="13" t="n">
        <f aca="false">IF($D$132&gt;0,E119/$D$132,0)</f>
        <v>0.00258264462809917</v>
      </c>
      <c r="F120" s="13" t="n">
        <f aca="false">IF($D$132&gt;0,F119/$D$132,0)</f>
        <v>0.0507489669421488</v>
      </c>
      <c r="G120" s="13" t="n">
        <f aca="false">IF($D$132&gt;0,G119/$D$132,0)</f>
        <v>0.291408402203857</v>
      </c>
      <c r="H120" s="13" t="n">
        <f aca="false">IF($D$132&gt;0,H119/$D$132,0)</f>
        <v>0.00150654269972452</v>
      </c>
      <c r="I120" s="13" t="n">
        <f aca="false">IF($D$132&gt;0,I119/$D$132,0)</f>
        <v>0.0024965564738292</v>
      </c>
      <c r="J120" s="13" t="n">
        <f aca="false">IF($D$132&gt;0,J119/$D$132,0)</f>
        <v>0.595428719008264</v>
      </c>
      <c r="K120" s="13" t="n">
        <f aca="false">IF($D$132&gt;0,K119/$D$132,0)</f>
        <v>0.0396435950413223</v>
      </c>
    </row>
    <row r="121" customFormat="false" ht="11.25" hidden="false" customHeight="false" outlineLevel="0" collapsed="false">
      <c r="B121" s="0"/>
      <c r="C121" s="0"/>
      <c r="D121" s="0"/>
      <c r="E121" s="0"/>
      <c r="F121" s="0"/>
      <c r="G121" s="0"/>
      <c r="H121" s="0"/>
      <c r="I121" s="0"/>
    </row>
    <row r="122" customFormat="false" ht="12" hidden="false" customHeight="false" outlineLevel="0" collapsed="false">
      <c r="B122" s="12" t="s">
        <v>175</v>
      </c>
      <c r="C122" s="12"/>
      <c r="D122" s="26"/>
      <c r="E122" s="6"/>
      <c r="F122" s="6"/>
      <c r="G122" s="6"/>
      <c r="H122" s="6"/>
      <c r="I122" s="4"/>
    </row>
    <row r="123" customFormat="false" ht="11.25" hidden="false" customHeight="false" outlineLevel="0" collapsed="false">
      <c r="B123" s="0"/>
      <c r="C123" s="0"/>
      <c r="D123" s="19"/>
      <c r="E123" s="0"/>
      <c r="F123" s="0"/>
      <c r="G123" s="0"/>
    </row>
    <row r="124" customFormat="false" ht="11.25" hidden="false" customHeight="false" outlineLevel="0" collapsed="false">
      <c r="B124" s="1" t="s">
        <v>176</v>
      </c>
      <c r="C124" s="0"/>
      <c r="D124" s="19" t="n">
        <f aca="false">TotalRegularVotes</f>
        <v>22569</v>
      </c>
      <c r="E124" s="0"/>
      <c r="F124" s="13" t="n">
        <f aca="false">IF(TotalValidVotes&gt;0,TotalRegularVotes/TotalValidVotes,0)</f>
        <v>0.971461776859504</v>
      </c>
      <c r="G124" s="1" t="s">
        <v>177</v>
      </c>
    </row>
    <row r="125" customFormat="false" ht="11.25" hidden="false" customHeight="false" outlineLevel="0" collapsed="false">
      <c r="B125" s="1" t="s">
        <v>167</v>
      </c>
      <c r="C125" s="0"/>
      <c r="D125" s="19" t="n">
        <f aca="false">TotalSP01</f>
        <v>68</v>
      </c>
      <c r="E125" s="0"/>
      <c r="F125" s="13" t="n">
        <f aca="false">IF(TotalValidVotes&gt;0,TotalSP01/TotalValidVotes,0)</f>
        <v>0.00292699724517906</v>
      </c>
      <c r="G125" s="1" t="s">
        <v>177</v>
      </c>
    </row>
    <row r="126" customFormat="false" ht="11.25" hidden="false" customHeight="false" outlineLevel="0" collapsed="false">
      <c r="B126" s="1" t="s">
        <v>168</v>
      </c>
      <c r="C126" s="0"/>
      <c r="D126" s="19" t="n">
        <f aca="false">TotalSP02</f>
        <v>135</v>
      </c>
      <c r="E126" s="0"/>
      <c r="F126" s="13" t="n">
        <f aca="false">IF(TotalValidVotes&gt;0,TotalSP02/TotalValidVotes,0)</f>
        <v>0.00581095041322314</v>
      </c>
      <c r="G126" s="1" t="s">
        <v>177</v>
      </c>
    </row>
    <row r="127" customFormat="false" ht="11.25" hidden="false" customHeight="false" outlineLevel="0" collapsed="false">
      <c r="B127" s="1" t="s">
        <v>169</v>
      </c>
      <c r="C127" s="0"/>
      <c r="D127" s="19" t="n">
        <f aca="false">TotalSP03</f>
        <v>157</v>
      </c>
      <c r="E127" s="0"/>
      <c r="F127" s="13" t="n">
        <f aca="false">IF(TotalValidVotes&gt;0,TotalSP03/TotalValidVotes,0)</f>
        <v>0.00675792011019284</v>
      </c>
      <c r="G127" s="1" t="s">
        <v>177</v>
      </c>
    </row>
    <row r="128" customFormat="false" ht="11.25" hidden="false" customHeight="false" outlineLevel="0" collapsed="false">
      <c r="B128" s="1" t="s">
        <v>170</v>
      </c>
      <c r="C128" s="0"/>
      <c r="D128" s="19" t="n">
        <f aca="false">TotalSP04</f>
        <v>20</v>
      </c>
      <c r="E128" s="0"/>
      <c r="F128" s="13" t="n">
        <f aca="false">IF(TotalValidVotes&gt;0,TotalSP04/TotalValidVotes,0)</f>
        <v>0.000860881542699724</v>
      </c>
      <c r="G128" s="1" t="s">
        <v>177</v>
      </c>
    </row>
    <row r="129" customFormat="false" ht="11.25" hidden="false" customHeight="false" outlineLevel="0" collapsed="false">
      <c r="B129" s="1" t="s">
        <v>171</v>
      </c>
      <c r="C129" s="0"/>
      <c r="D129" s="19" t="n">
        <f aca="false">TotalSP05</f>
        <v>153</v>
      </c>
      <c r="E129" s="0"/>
      <c r="F129" s="13" t="n">
        <f aca="false">IF(TotalValidVotes&gt;0,TotalSP05/TotalValidVotes,0)</f>
        <v>0.00658574380165289</v>
      </c>
      <c r="G129" s="1" t="s">
        <v>177</v>
      </c>
    </row>
    <row r="130" customFormat="false" ht="11.25" hidden="false" customHeight="false" outlineLevel="0" collapsed="false">
      <c r="B130" s="1" t="s">
        <v>172</v>
      </c>
      <c r="C130" s="0"/>
      <c r="D130" s="19" t="n">
        <f aca="false">TotalSP06</f>
        <v>130</v>
      </c>
      <c r="E130" s="0"/>
      <c r="F130" s="13" t="n">
        <f aca="false">IF(TotalValidVotes&gt;0,TotalSP06/TotalValidVotes,0)</f>
        <v>0.00559573002754821</v>
      </c>
      <c r="G130" s="1" t="s">
        <v>177</v>
      </c>
    </row>
    <row r="131" customFormat="false" ht="12" hidden="false" customHeight="false" outlineLevel="0" collapsed="false">
      <c r="B131" s="0"/>
      <c r="C131" s="0"/>
      <c r="D131" s="19"/>
      <c r="E131" s="0"/>
      <c r="F131" s="0"/>
      <c r="G131" s="0"/>
    </row>
    <row r="132" customFormat="false" ht="11.25" hidden="false" customHeight="false" outlineLevel="0" collapsed="false">
      <c r="B132" s="14" t="s">
        <v>177</v>
      </c>
      <c r="C132" s="14"/>
      <c r="D132" s="25" t="n">
        <f aca="false">SUM(D124:D130)</f>
        <v>23232</v>
      </c>
      <c r="E132" s="4"/>
      <c r="F132" s="15"/>
      <c r="G132" s="0"/>
    </row>
    <row r="133" customFormat="false" ht="11.25" hidden="false" customHeight="false" outlineLevel="0" collapsed="false">
      <c r="B133" s="1" t="s">
        <v>178</v>
      </c>
      <c r="D133" s="19" t="n">
        <f aca="false">TotalRejectedBallots</f>
        <v>92</v>
      </c>
      <c r="F133" s="13" t="n">
        <f aca="false">IF(RegisteredVotersVoted&gt;0,TotalRejectedBallots/RegisteredVotersVoted,0)</f>
        <v>0.00394443491682387</v>
      </c>
      <c r="G133" s="1" t="s">
        <v>179</v>
      </c>
    </row>
    <row r="134" customFormat="false" ht="11.25" hidden="false" customHeight="false" outlineLevel="0" collapsed="false">
      <c r="B134" s="1" t="s">
        <v>180</v>
      </c>
      <c r="D134" s="19" t="n">
        <f aca="false">TotalValidVotes+TotalRejectedBallots</f>
        <v>23324</v>
      </c>
      <c r="F134" s="13" t="n">
        <f aca="false">IF(TotalRegisteredVoters&gt;0,RegisteredVotersVoted/TotalRegisteredVoters,0)</f>
        <v>0.681589713617767</v>
      </c>
      <c r="G134" s="1" t="s">
        <v>216</v>
      </c>
    </row>
    <row r="135" customFormat="false" ht="11.25" hidden="false" customHeight="false" outlineLevel="0" collapsed="false">
      <c r="B135" s="0"/>
      <c r="D135" s="19"/>
      <c r="F135" s="13"/>
    </row>
    <row r="136" customFormat="false" ht="11.25" hidden="false" customHeight="false" outlineLevel="0" collapsed="false">
      <c r="B136" s="21" t="s">
        <v>182</v>
      </c>
      <c r="D136" s="1" t="s">
        <v>569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27" activeCellId="1" sqref="H19:H20 A127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customFormat="false" ht="11.25" hidden="false" customHeight="false" outlineLevel="0" collapsed="false">
      <c r="A2" s="0"/>
      <c r="B2" s="0"/>
      <c r="C2" s="0"/>
      <c r="D2" s="3" t="s">
        <v>570</v>
      </c>
      <c r="E2" s="0"/>
      <c r="F2" s="0"/>
      <c r="G2" s="0"/>
      <c r="H2" s="0"/>
      <c r="I2" s="0"/>
      <c r="J2" s="0"/>
      <c r="K2" s="0"/>
      <c r="L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</row>
    <row r="4" customFormat="false" ht="33.75" hidden="false" customHeight="false" outlineLevel="0" collapsed="false">
      <c r="A4" s="10"/>
      <c r="B4" s="9"/>
      <c r="C4" s="9"/>
      <c r="D4" s="20" t="s">
        <v>571</v>
      </c>
      <c r="E4" s="20" t="s">
        <v>572</v>
      </c>
      <c r="F4" s="20" t="s">
        <v>573</v>
      </c>
      <c r="G4" s="20" t="s">
        <v>574</v>
      </c>
      <c r="H4" s="20" t="s">
        <v>575</v>
      </c>
      <c r="I4" s="20" t="s">
        <v>576</v>
      </c>
      <c r="J4" s="20" t="s">
        <v>156</v>
      </c>
      <c r="K4" s="20" t="s">
        <v>157</v>
      </c>
      <c r="L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</row>
    <row r="8" customFormat="false" ht="11.25" hidden="false" customHeight="false" outlineLevel="0" collapsed="false">
      <c r="A8" s="0"/>
      <c r="B8" s="1" t="s">
        <v>577</v>
      </c>
      <c r="C8" s="0"/>
      <c r="D8" s="19" t="n">
        <v>136</v>
      </c>
      <c r="E8" s="19" t="n">
        <v>271</v>
      </c>
      <c r="F8" s="19" t="n">
        <v>21</v>
      </c>
      <c r="G8" s="19" t="n">
        <v>3</v>
      </c>
      <c r="H8" s="19" t="n">
        <v>5</v>
      </c>
      <c r="I8" s="19" t="n">
        <v>79</v>
      </c>
      <c r="J8" s="22" t="n">
        <f aca="false">SUM(C8:I8)</f>
        <v>515</v>
      </c>
      <c r="K8" s="22" t="n">
        <v>0</v>
      </c>
      <c r="L8" s="22"/>
    </row>
    <row r="9" customFormat="false" ht="11.25" hidden="false" customHeight="false" outlineLevel="0" collapsed="false">
      <c r="A9" s="0"/>
      <c r="B9" s="1" t="s">
        <v>41</v>
      </c>
      <c r="C9" s="0"/>
      <c r="D9" s="19" t="n">
        <v>169</v>
      </c>
      <c r="E9" s="19" t="n">
        <v>349</v>
      </c>
      <c r="F9" s="19" t="n">
        <v>40</v>
      </c>
      <c r="G9" s="19" t="n">
        <v>13</v>
      </c>
      <c r="H9" s="19" t="n">
        <v>3</v>
      </c>
      <c r="I9" s="19" t="n">
        <v>65</v>
      </c>
      <c r="J9" s="22" t="n">
        <f aca="false">SUM(C9:I9)</f>
        <v>639</v>
      </c>
      <c r="K9" s="22" t="n">
        <v>5</v>
      </c>
      <c r="L9" s="22"/>
    </row>
    <row r="10" customFormat="false" ht="11.25" hidden="false" customHeight="false" outlineLevel="0" collapsed="false">
      <c r="A10" s="0"/>
      <c r="B10" s="0"/>
      <c r="C10" s="0"/>
      <c r="D10" s="19"/>
      <c r="E10" s="19"/>
      <c r="F10" s="19"/>
      <c r="G10" s="19"/>
      <c r="H10" s="19"/>
      <c r="I10" s="19"/>
      <c r="J10" s="22"/>
      <c r="K10" s="22"/>
      <c r="L10" s="22"/>
    </row>
    <row r="11" customFormat="false" ht="11.25" hidden="false" customHeight="false" outlineLevel="0" collapsed="false">
      <c r="A11" s="21" t="s">
        <v>161</v>
      </c>
      <c r="B11" s="0"/>
      <c r="C11" s="0"/>
      <c r="D11" s="19"/>
      <c r="E11" s="19"/>
      <c r="F11" s="19"/>
      <c r="G11" s="19"/>
      <c r="H11" s="19"/>
      <c r="I11" s="19"/>
      <c r="J11" s="22"/>
      <c r="K11" s="22"/>
      <c r="L11" s="22"/>
    </row>
    <row r="12" customFormat="false" ht="11.25" hidden="false" customHeight="false" outlineLevel="0" collapsed="false">
      <c r="A12" s="21" t="s">
        <v>162</v>
      </c>
      <c r="B12" s="0"/>
      <c r="C12" s="0"/>
      <c r="D12" s="19"/>
      <c r="E12" s="19"/>
      <c r="F12" s="19"/>
      <c r="G12" s="19"/>
      <c r="H12" s="19"/>
      <c r="I12" s="19"/>
      <c r="J12" s="19"/>
      <c r="K12" s="19"/>
      <c r="L12" s="19"/>
    </row>
    <row r="13" customFormat="false" ht="11.25" hidden="false" customHeight="false" outlineLevel="0" collapsed="false">
      <c r="A13" s="8" t="n">
        <v>1</v>
      </c>
      <c r="B13" s="1" t="s">
        <v>163</v>
      </c>
      <c r="C13" s="0"/>
      <c r="D13" s="19" t="n">
        <v>181</v>
      </c>
      <c r="E13" s="19" t="n">
        <v>312</v>
      </c>
      <c r="F13" s="19" t="n">
        <v>41</v>
      </c>
      <c r="G13" s="19" t="n">
        <v>6</v>
      </c>
      <c r="H13" s="19" t="n">
        <v>7</v>
      </c>
      <c r="I13" s="19" t="n">
        <v>59</v>
      </c>
      <c r="J13" s="22" t="n">
        <f aca="false">SUM(C13:I13)</f>
        <v>606</v>
      </c>
      <c r="K13" s="22" t="n">
        <v>2</v>
      </c>
      <c r="L13" s="22" t="n">
        <v>831</v>
      </c>
    </row>
    <row r="14" customFormat="false" ht="11.25" hidden="false" customHeight="false" outlineLevel="0" collapsed="false">
      <c r="A14" s="8" t="n">
        <v>2</v>
      </c>
      <c r="B14" s="1" t="s">
        <v>163</v>
      </c>
      <c r="C14" s="0"/>
      <c r="D14" s="19" t="n">
        <v>60</v>
      </c>
      <c r="E14" s="19" t="n">
        <v>97</v>
      </c>
      <c r="F14" s="19" t="n">
        <v>22</v>
      </c>
      <c r="G14" s="19" t="n">
        <v>7</v>
      </c>
      <c r="H14" s="19" t="n">
        <v>0</v>
      </c>
      <c r="I14" s="19" t="n">
        <v>26</v>
      </c>
      <c r="J14" s="22" t="n">
        <f aca="false">SUM(C14:I14)</f>
        <v>212</v>
      </c>
      <c r="K14" s="22" t="n">
        <v>0</v>
      </c>
      <c r="L14" s="22" t="n">
        <v>338</v>
      </c>
    </row>
    <row r="15" customFormat="false" ht="11.25" hidden="false" customHeight="false" outlineLevel="0" collapsed="false">
      <c r="A15" s="8" t="n">
        <v>3</v>
      </c>
      <c r="B15" s="1" t="s">
        <v>163</v>
      </c>
      <c r="C15" s="0"/>
      <c r="D15" s="19" t="n">
        <v>58</v>
      </c>
      <c r="E15" s="19" t="n">
        <v>97</v>
      </c>
      <c r="F15" s="19" t="n">
        <v>18</v>
      </c>
      <c r="G15" s="19" t="n">
        <v>9</v>
      </c>
      <c r="H15" s="19" t="n">
        <v>8</v>
      </c>
      <c r="I15" s="19" t="n">
        <v>46</v>
      </c>
      <c r="J15" s="22" t="n">
        <f aca="false">SUM(C15:I15)</f>
        <v>236</v>
      </c>
      <c r="K15" s="22" t="n">
        <v>1</v>
      </c>
      <c r="L15" s="22" t="n">
        <v>365</v>
      </c>
    </row>
    <row r="16" customFormat="false" ht="11.25" hidden="false" customHeight="false" outlineLevel="0" collapsed="false">
      <c r="A16" s="8" t="n">
        <v>4</v>
      </c>
      <c r="B16" s="1" t="s">
        <v>163</v>
      </c>
      <c r="C16" s="0"/>
      <c r="D16" s="19" t="n">
        <v>99</v>
      </c>
      <c r="E16" s="19" t="n">
        <v>86</v>
      </c>
      <c r="F16" s="19" t="n">
        <v>16</v>
      </c>
      <c r="G16" s="19" t="n">
        <v>9</v>
      </c>
      <c r="H16" s="19" t="n">
        <v>4</v>
      </c>
      <c r="I16" s="19" t="n">
        <v>27</v>
      </c>
      <c r="J16" s="22" t="n">
        <f aca="false">SUM(C16:I16)</f>
        <v>241</v>
      </c>
      <c r="K16" s="22" t="n">
        <v>0</v>
      </c>
      <c r="L16" s="22" t="n">
        <v>333</v>
      </c>
    </row>
    <row r="17" customFormat="false" ht="11.25" hidden="false" customHeight="false" outlineLevel="0" collapsed="false">
      <c r="A17" s="8" t="n">
        <v>5</v>
      </c>
      <c r="B17" s="1" t="s">
        <v>163</v>
      </c>
      <c r="C17" s="0"/>
      <c r="D17" s="19" t="n">
        <v>112</v>
      </c>
      <c r="E17" s="19" t="n">
        <v>89</v>
      </c>
      <c r="F17" s="19" t="n">
        <v>16</v>
      </c>
      <c r="G17" s="19" t="n">
        <v>10</v>
      </c>
      <c r="H17" s="19" t="n">
        <v>5</v>
      </c>
      <c r="I17" s="19" t="n">
        <v>28</v>
      </c>
      <c r="J17" s="22" t="n">
        <f aca="false">SUM(C17:I17)</f>
        <v>260</v>
      </c>
      <c r="K17" s="22" t="n">
        <v>1</v>
      </c>
      <c r="L17" s="22" t="n">
        <v>350</v>
      </c>
    </row>
    <row r="18" customFormat="false" ht="11.25" hidden="false" customHeight="false" outlineLevel="0" collapsed="false">
      <c r="A18" s="8" t="s">
        <v>578</v>
      </c>
      <c r="B18" s="1" t="s">
        <v>163</v>
      </c>
      <c r="C18" s="0"/>
      <c r="D18" s="19" t="n">
        <v>42</v>
      </c>
      <c r="E18" s="19" t="n">
        <v>53</v>
      </c>
      <c r="F18" s="19" t="n">
        <v>11</v>
      </c>
      <c r="G18" s="19" t="n">
        <v>4</v>
      </c>
      <c r="H18" s="19" t="n">
        <v>2</v>
      </c>
      <c r="I18" s="19" t="n">
        <v>23</v>
      </c>
      <c r="J18" s="22" t="n">
        <f aca="false">SUM(C18:I18)</f>
        <v>135</v>
      </c>
      <c r="K18" s="22" t="n">
        <v>7</v>
      </c>
      <c r="L18" s="22" t="n">
        <v>171</v>
      </c>
    </row>
    <row r="19" customFormat="false" ht="11.25" hidden="false" customHeight="false" outlineLevel="0" collapsed="false">
      <c r="A19" s="8" t="n">
        <v>7</v>
      </c>
      <c r="B19" s="1" t="s">
        <v>163</v>
      </c>
      <c r="C19" s="0"/>
      <c r="D19" s="19" t="n">
        <v>94</v>
      </c>
      <c r="E19" s="19" t="n">
        <v>102</v>
      </c>
      <c r="F19" s="19" t="n">
        <v>14</v>
      </c>
      <c r="G19" s="19" t="n">
        <v>13</v>
      </c>
      <c r="H19" s="19" t="n">
        <v>3</v>
      </c>
      <c r="I19" s="19" t="n">
        <v>27</v>
      </c>
      <c r="J19" s="22" t="n">
        <f aca="false">SUM(C19:I19)</f>
        <v>253</v>
      </c>
      <c r="K19" s="22" t="n">
        <v>0</v>
      </c>
      <c r="L19" s="22" t="n">
        <v>369</v>
      </c>
    </row>
    <row r="20" customFormat="false" ht="11.25" hidden="false" customHeight="false" outlineLevel="0" collapsed="false">
      <c r="A20" s="8" t="n">
        <v>8</v>
      </c>
      <c r="B20" s="1" t="s">
        <v>163</v>
      </c>
      <c r="C20" s="0"/>
      <c r="D20" s="19" t="n">
        <v>67</v>
      </c>
      <c r="E20" s="19" t="n">
        <v>148</v>
      </c>
      <c r="F20" s="19" t="n">
        <v>12</v>
      </c>
      <c r="G20" s="19" t="n">
        <v>11</v>
      </c>
      <c r="H20" s="19" t="n">
        <v>3</v>
      </c>
      <c r="I20" s="19" t="n">
        <v>31</v>
      </c>
      <c r="J20" s="22" t="n">
        <f aca="false">SUM(C20:I20)</f>
        <v>272</v>
      </c>
      <c r="K20" s="22" t="n">
        <v>2</v>
      </c>
      <c r="L20" s="22" t="n">
        <v>383</v>
      </c>
    </row>
    <row r="21" customFormat="false" ht="11.25" hidden="false" customHeight="false" outlineLevel="0" collapsed="false">
      <c r="A21" s="8" t="n">
        <v>9</v>
      </c>
      <c r="B21" s="1" t="s">
        <v>163</v>
      </c>
      <c r="C21" s="0"/>
      <c r="D21" s="19" t="n">
        <v>50</v>
      </c>
      <c r="E21" s="19" t="n">
        <v>81</v>
      </c>
      <c r="F21" s="19" t="n">
        <v>13</v>
      </c>
      <c r="G21" s="19" t="n">
        <v>8</v>
      </c>
      <c r="H21" s="19" t="n">
        <v>4</v>
      </c>
      <c r="I21" s="19" t="n">
        <v>24</v>
      </c>
      <c r="J21" s="22" t="n">
        <f aca="false">SUM(C21:I21)</f>
        <v>180</v>
      </c>
      <c r="K21" s="22" t="n">
        <v>0</v>
      </c>
      <c r="L21" s="22" t="n">
        <v>227</v>
      </c>
    </row>
    <row r="22" customFormat="false" ht="11.25" hidden="false" customHeight="false" outlineLevel="0" collapsed="false">
      <c r="A22" s="8" t="n">
        <v>10</v>
      </c>
      <c r="B22" s="1" t="s">
        <v>163</v>
      </c>
      <c r="C22" s="0"/>
      <c r="D22" s="19" t="n">
        <v>73</v>
      </c>
      <c r="E22" s="19" t="n">
        <v>110</v>
      </c>
      <c r="F22" s="19" t="n">
        <v>15</v>
      </c>
      <c r="G22" s="19" t="n">
        <v>4</v>
      </c>
      <c r="H22" s="19" t="n">
        <v>0</v>
      </c>
      <c r="I22" s="19" t="n">
        <v>14</v>
      </c>
      <c r="J22" s="22" t="n">
        <f aca="false">SUM(C22:I22)</f>
        <v>216</v>
      </c>
      <c r="K22" s="22" t="n">
        <v>0</v>
      </c>
      <c r="L22" s="22" t="n">
        <v>310</v>
      </c>
    </row>
    <row r="23" customFormat="false" ht="11.25" hidden="false" customHeight="false" outlineLevel="0" collapsed="false">
      <c r="A23" s="8" t="n">
        <v>11</v>
      </c>
      <c r="B23" s="1" t="s">
        <v>163</v>
      </c>
      <c r="C23" s="0"/>
      <c r="D23" s="19" t="n">
        <v>55</v>
      </c>
      <c r="E23" s="19" t="n">
        <v>103</v>
      </c>
      <c r="F23" s="19" t="n">
        <v>12</v>
      </c>
      <c r="G23" s="19" t="n">
        <v>16</v>
      </c>
      <c r="H23" s="19" t="n">
        <v>3</v>
      </c>
      <c r="I23" s="19" t="n">
        <v>28</v>
      </c>
      <c r="J23" s="22" t="n">
        <f aca="false">SUM(C23:I23)</f>
        <v>217</v>
      </c>
      <c r="K23" s="22" t="n">
        <v>0</v>
      </c>
      <c r="L23" s="22" t="n">
        <v>370</v>
      </c>
    </row>
    <row r="24" customFormat="false" ht="11.25" hidden="false" customHeight="false" outlineLevel="0" collapsed="false">
      <c r="A24" s="8" t="n">
        <v>12</v>
      </c>
      <c r="B24" s="1" t="s">
        <v>163</v>
      </c>
      <c r="C24" s="0"/>
      <c r="D24" s="19" t="n">
        <v>66</v>
      </c>
      <c r="E24" s="19" t="n">
        <v>125</v>
      </c>
      <c r="F24" s="19" t="n">
        <v>17</v>
      </c>
      <c r="G24" s="19" t="n">
        <v>6</v>
      </c>
      <c r="H24" s="19" t="n">
        <v>2</v>
      </c>
      <c r="I24" s="19" t="n">
        <v>24</v>
      </c>
      <c r="J24" s="22" t="n">
        <f aca="false">SUM(C24:I24)</f>
        <v>240</v>
      </c>
      <c r="K24" s="22" t="n">
        <v>0</v>
      </c>
      <c r="L24" s="22" t="n">
        <v>374</v>
      </c>
    </row>
    <row r="25" customFormat="false" ht="11.25" hidden="false" customHeight="false" outlineLevel="0" collapsed="false">
      <c r="A25" s="8" t="n">
        <v>13</v>
      </c>
      <c r="B25" s="1" t="s">
        <v>163</v>
      </c>
      <c r="C25" s="0"/>
      <c r="D25" s="19" t="n">
        <v>67</v>
      </c>
      <c r="E25" s="19" t="n">
        <v>126</v>
      </c>
      <c r="F25" s="19" t="n">
        <v>15</v>
      </c>
      <c r="G25" s="19" t="n">
        <v>5</v>
      </c>
      <c r="H25" s="19" t="n">
        <v>7</v>
      </c>
      <c r="I25" s="19" t="n">
        <v>42</v>
      </c>
      <c r="J25" s="22" t="n">
        <f aca="false">SUM(C25:I25)</f>
        <v>262</v>
      </c>
      <c r="K25" s="22" t="n">
        <v>0</v>
      </c>
      <c r="L25" s="22" t="n">
        <v>403</v>
      </c>
    </row>
    <row r="26" customFormat="false" ht="11.25" hidden="false" customHeight="false" outlineLevel="0" collapsed="false">
      <c r="A26" s="8" t="n">
        <v>14</v>
      </c>
      <c r="B26" s="1" t="s">
        <v>163</v>
      </c>
      <c r="C26" s="0"/>
      <c r="D26" s="19" t="n">
        <v>53</v>
      </c>
      <c r="E26" s="19" t="n">
        <v>144</v>
      </c>
      <c r="F26" s="19" t="n">
        <v>12</v>
      </c>
      <c r="G26" s="19" t="n">
        <v>3</v>
      </c>
      <c r="H26" s="19" t="n">
        <v>2</v>
      </c>
      <c r="I26" s="19" t="n">
        <v>25</v>
      </c>
      <c r="J26" s="22" t="n">
        <f aca="false">SUM(C26:I26)</f>
        <v>239</v>
      </c>
      <c r="K26" s="22" t="n">
        <v>0</v>
      </c>
      <c r="L26" s="22" t="n">
        <v>362</v>
      </c>
    </row>
    <row r="27" customFormat="false" ht="11.25" hidden="false" customHeight="false" outlineLevel="0" collapsed="false">
      <c r="A27" s="8" t="n">
        <v>15</v>
      </c>
      <c r="B27" s="1" t="s">
        <v>163</v>
      </c>
      <c r="C27" s="0"/>
      <c r="D27" s="19" t="n">
        <v>114</v>
      </c>
      <c r="E27" s="19" t="n">
        <v>202</v>
      </c>
      <c r="F27" s="19" t="n">
        <v>19</v>
      </c>
      <c r="G27" s="19" t="n">
        <v>6</v>
      </c>
      <c r="H27" s="19" t="n">
        <v>0</v>
      </c>
      <c r="I27" s="19" t="n">
        <v>39</v>
      </c>
      <c r="J27" s="22" t="n">
        <f aca="false">SUM(C27:I27)</f>
        <v>380</v>
      </c>
      <c r="K27" s="22" t="n">
        <v>1</v>
      </c>
      <c r="L27" s="22" t="n">
        <v>489</v>
      </c>
    </row>
    <row r="28" customFormat="false" ht="11.25" hidden="false" customHeight="false" outlineLevel="0" collapsed="false">
      <c r="A28" s="8" t="n">
        <v>16</v>
      </c>
      <c r="B28" s="1" t="s">
        <v>163</v>
      </c>
      <c r="C28" s="0"/>
      <c r="D28" s="19" t="n">
        <v>64</v>
      </c>
      <c r="E28" s="19" t="n">
        <v>88</v>
      </c>
      <c r="F28" s="19" t="n">
        <v>13</v>
      </c>
      <c r="G28" s="19" t="n">
        <v>0</v>
      </c>
      <c r="H28" s="19" t="n">
        <v>5</v>
      </c>
      <c r="I28" s="19" t="n">
        <v>22</v>
      </c>
      <c r="J28" s="22" t="n">
        <f aca="false">SUM(C28:I28)</f>
        <v>192</v>
      </c>
      <c r="K28" s="22" t="n">
        <v>1</v>
      </c>
      <c r="L28" s="22" t="n">
        <v>226</v>
      </c>
    </row>
    <row r="29" customFormat="false" ht="11.25" hidden="false" customHeight="false" outlineLevel="0" collapsed="false">
      <c r="A29" s="8" t="n">
        <v>17</v>
      </c>
      <c r="B29" s="1" t="s">
        <v>163</v>
      </c>
      <c r="C29" s="0"/>
      <c r="D29" s="19" t="n">
        <v>49</v>
      </c>
      <c r="E29" s="19" t="n">
        <v>94</v>
      </c>
      <c r="F29" s="19" t="n">
        <v>8</v>
      </c>
      <c r="G29" s="19" t="n">
        <v>5</v>
      </c>
      <c r="H29" s="19" t="n">
        <v>0</v>
      </c>
      <c r="I29" s="19" t="n">
        <v>15</v>
      </c>
      <c r="J29" s="22" t="n">
        <f aca="false">SUM(C29:I29)</f>
        <v>171</v>
      </c>
      <c r="K29" s="22" t="n">
        <v>0</v>
      </c>
      <c r="L29" s="22" t="n">
        <v>278</v>
      </c>
    </row>
    <row r="30" customFormat="false" ht="11.25" hidden="false" customHeight="false" outlineLevel="0" collapsed="false">
      <c r="A30" s="8" t="n">
        <v>18</v>
      </c>
      <c r="B30" s="1" t="s">
        <v>163</v>
      </c>
      <c r="C30" s="0"/>
      <c r="D30" s="19" t="n">
        <v>100</v>
      </c>
      <c r="E30" s="19" t="n">
        <v>120</v>
      </c>
      <c r="F30" s="19" t="n">
        <v>12</v>
      </c>
      <c r="G30" s="19" t="n">
        <v>5</v>
      </c>
      <c r="H30" s="19" t="n">
        <v>0</v>
      </c>
      <c r="I30" s="19" t="n">
        <v>28</v>
      </c>
      <c r="J30" s="22" t="n">
        <f aca="false">SUM(C30:I30)</f>
        <v>265</v>
      </c>
      <c r="K30" s="22" t="n">
        <v>0</v>
      </c>
      <c r="L30" s="22" t="n">
        <v>361</v>
      </c>
    </row>
    <row r="31" customFormat="false" ht="11.25" hidden="false" customHeight="false" outlineLevel="0" collapsed="false">
      <c r="A31" s="8" t="n">
        <v>19</v>
      </c>
      <c r="B31" s="1" t="s">
        <v>163</v>
      </c>
      <c r="C31" s="0"/>
      <c r="D31" s="19" t="n">
        <v>67</v>
      </c>
      <c r="E31" s="19" t="n">
        <v>99</v>
      </c>
      <c r="F31" s="19" t="n">
        <v>13</v>
      </c>
      <c r="G31" s="19" t="n">
        <v>5</v>
      </c>
      <c r="H31" s="19" t="n">
        <v>3</v>
      </c>
      <c r="I31" s="19" t="n">
        <v>39</v>
      </c>
      <c r="J31" s="22" t="n">
        <f aca="false">SUM(C31:I31)</f>
        <v>226</v>
      </c>
      <c r="K31" s="22" t="n">
        <v>0</v>
      </c>
      <c r="L31" s="22" t="n">
        <v>334</v>
      </c>
    </row>
    <row r="32" customFormat="false" ht="11.25" hidden="false" customHeight="false" outlineLevel="0" collapsed="false">
      <c r="A32" s="8" t="n">
        <v>20</v>
      </c>
      <c r="B32" s="1" t="s">
        <v>163</v>
      </c>
      <c r="C32" s="0"/>
      <c r="D32" s="19" t="n">
        <v>141</v>
      </c>
      <c r="E32" s="19" t="n">
        <v>248</v>
      </c>
      <c r="F32" s="19" t="n">
        <v>23</v>
      </c>
      <c r="G32" s="19" t="n">
        <v>14</v>
      </c>
      <c r="H32" s="19" t="n">
        <v>1</v>
      </c>
      <c r="I32" s="19" t="n">
        <v>65</v>
      </c>
      <c r="J32" s="22" t="n">
        <f aca="false">SUM(C32:I32)</f>
        <v>492</v>
      </c>
      <c r="K32" s="22" t="n">
        <v>0</v>
      </c>
      <c r="L32" s="22" t="n">
        <v>527</v>
      </c>
    </row>
    <row r="33" customFormat="false" ht="11.25" hidden="false" customHeight="false" outlineLevel="0" collapsed="false">
      <c r="A33" s="8" t="n">
        <v>21</v>
      </c>
      <c r="B33" s="1" t="s">
        <v>163</v>
      </c>
      <c r="C33" s="0"/>
      <c r="D33" s="19" t="n">
        <v>75</v>
      </c>
      <c r="E33" s="19" t="n">
        <v>116</v>
      </c>
      <c r="F33" s="19" t="n">
        <v>17</v>
      </c>
      <c r="G33" s="19" t="n">
        <v>5</v>
      </c>
      <c r="H33" s="19" t="n">
        <v>3</v>
      </c>
      <c r="I33" s="19" t="n">
        <v>21</v>
      </c>
      <c r="J33" s="22" t="n">
        <f aca="false">SUM(C33:I33)</f>
        <v>237</v>
      </c>
      <c r="K33" s="22" t="n">
        <v>0</v>
      </c>
      <c r="L33" s="22" t="n">
        <v>346</v>
      </c>
    </row>
    <row r="34" customFormat="false" ht="11.25" hidden="false" customHeight="false" outlineLevel="0" collapsed="false">
      <c r="A34" s="8" t="n">
        <v>22</v>
      </c>
      <c r="B34" s="1" t="s">
        <v>163</v>
      </c>
      <c r="C34" s="0"/>
      <c r="D34" s="19" t="n">
        <v>84</v>
      </c>
      <c r="E34" s="19" t="n">
        <v>129</v>
      </c>
      <c r="F34" s="19" t="n">
        <v>15</v>
      </c>
      <c r="G34" s="19" t="n">
        <v>3</v>
      </c>
      <c r="H34" s="19" t="n">
        <v>1</v>
      </c>
      <c r="I34" s="19" t="n">
        <v>26</v>
      </c>
      <c r="J34" s="22" t="n">
        <f aca="false">SUM(C34:I34)</f>
        <v>258</v>
      </c>
      <c r="K34" s="22" t="n">
        <v>0</v>
      </c>
      <c r="L34" s="22" t="n">
        <v>331</v>
      </c>
    </row>
    <row r="35" customFormat="false" ht="11.25" hidden="false" customHeight="false" outlineLevel="0" collapsed="false">
      <c r="A35" s="8" t="n">
        <v>23</v>
      </c>
      <c r="B35" s="1" t="s">
        <v>163</v>
      </c>
      <c r="C35" s="0"/>
      <c r="D35" s="19" t="n">
        <v>87</v>
      </c>
      <c r="E35" s="19" t="n">
        <v>142</v>
      </c>
      <c r="F35" s="19" t="n">
        <v>19</v>
      </c>
      <c r="G35" s="19" t="n">
        <v>7</v>
      </c>
      <c r="H35" s="19" t="n">
        <v>5</v>
      </c>
      <c r="I35" s="19" t="n">
        <v>25</v>
      </c>
      <c r="J35" s="22" t="n">
        <f aca="false">SUM(C35:I35)</f>
        <v>285</v>
      </c>
      <c r="K35" s="22" t="n">
        <v>2</v>
      </c>
      <c r="L35" s="22" t="n">
        <v>311</v>
      </c>
    </row>
    <row r="36" customFormat="false" ht="11.25" hidden="false" customHeight="false" outlineLevel="0" collapsed="false">
      <c r="A36" s="8" t="n">
        <v>24</v>
      </c>
      <c r="B36" s="1" t="s">
        <v>163</v>
      </c>
      <c r="C36" s="0"/>
      <c r="D36" s="19" t="n">
        <v>248</v>
      </c>
      <c r="E36" s="19" t="n">
        <v>469</v>
      </c>
      <c r="F36" s="19" t="n">
        <v>56</v>
      </c>
      <c r="G36" s="19" t="n">
        <v>7</v>
      </c>
      <c r="H36" s="19" t="n">
        <v>7</v>
      </c>
      <c r="I36" s="19" t="n">
        <v>85</v>
      </c>
      <c r="J36" s="22" t="n">
        <f aca="false">SUM(C36:I36)</f>
        <v>872</v>
      </c>
      <c r="K36" s="22" t="n">
        <v>2</v>
      </c>
      <c r="L36" s="22" t="n">
        <v>1117</v>
      </c>
    </row>
    <row r="37" customFormat="false" ht="11.25" hidden="false" customHeight="false" outlineLevel="0" collapsed="false">
      <c r="A37" s="8" t="n">
        <v>25</v>
      </c>
      <c r="B37" s="1" t="s">
        <v>163</v>
      </c>
      <c r="C37" s="0"/>
      <c r="D37" s="19" t="n">
        <v>132</v>
      </c>
      <c r="E37" s="19" t="n">
        <v>270</v>
      </c>
      <c r="F37" s="19" t="n">
        <v>33</v>
      </c>
      <c r="G37" s="19" t="n">
        <v>6</v>
      </c>
      <c r="H37" s="19" t="n">
        <v>2</v>
      </c>
      <c r="I37" s="19" t="n">
        <v>64</v>
      </c>
      <c r="J37" s="22" t="n">
        <f aca="false">SUM(C37:I37)</f>
        <v>507</v>
      </c>
      <c r="K37" s="22" t="n">
        <v>3</v>
      </c>
      <c r="L37" s="22" t="n">
        <v>702</v>
      </c>
    </row>
    <row r="38" customFormat="false" ht="11.25" hidden="false" customHeight="false" outlineLevel="0" collapsed="false">
      <c r="A38" s="8" t="n">
        <v>26</v>
      </c>
      <c r="B38" s="1" t="s">
        <v>163</v>
      </c>
      <c r="C38" s="0"/>
      <c r="D38" s="19" t="n">
        <v>74</v>
      </c>
      <c r="E38" s="19" t="n">
        <v>91</v>
      </c>
      <c r="F38" s="19" t="n">
        <v>7</v>
      </c>
      <c r="G38" s="19" t="n">
        <v>1</v>
      </c>
      <c r="H38" s="19" t="n">
        <v>0</v>
      </c>
      <c r="I38" s="19" t="n">
        <v>10</v>
      </c>
      <c r="J38" s="22" t="n">
        <f aca="false">SUM(C38:I38)</f>
        <v>183</v>
      </c>
      <c r="K38" s="22" t="n">
        <v>0</v>
      </c>
      <c r="L38" s="22" t="n">
        <v>289</v>
      </c>
    </row>
    <row r="39" customFormat="false" ht="11.25" hidden="false" customHeight="false" outlineLevel="0" collapsed="false">
      <c r="A39" s="8" t="n">
        <v>27</v>
      </c>
      <c r="B39" s="1" t="s">
        <v>163</v>
      </c>
      <c r="C39" s="0"/>
      <c r="D39" s="19" t="n">
        <v>117</v>
      </c>
      <c r="E39" s="19" t="n">
        <v>251</v>
      </c>
      <c r="F39" s="19" t="n">
        <v>32</v>
      </c>
      <c r="G39" s="19" t="n">
        <v>6</v>
      </c>
      <c r="H39" s="19" t="n">
        <v>4</v>
      </c>
      <c r="I39" s="19" t="n">
        <v>47</v>
      </c>
      <c r="J39" s="22" t="n">
        <f aca="false">SUM(C39:I39)</f>
        <v>457</v>
      </c>
      <c r="K39" s="22" t="n">
        <v>2</v>
      </c>
      <c r="L39" s="22" t="n">
        <v>656</v>
      </c>
    </row>
    <row r="40" customFormat="false" ht="11.25" hidden="false" customHeight="false" outlineLevel="0" collapsed="false">
      <c r="A40" s="8" t="n">
        <v>28</v>
      </c>
      <c r="B40" s="1" t="s">
        <v>163</v>
      </c>
      <c r="C40" s="0"/>
      <c r="D40" s="19" t="n">
        <v>81</v>
      </c>
      <c r="E40" s="19" t="n">
        <v>132</v>
      </c>
      <c r="F40" s="19" t="n">
        <v>14</v>
      </c>
      <c r="G40" s="19" t="n">
        <v>2</v>
      </c>
      <c r="H40" s="19" t="n">
        <v>1</v>
      </c>
      <c r="I40" s="19" t="n">
        <v>24</v>
      </c>
      <c r="J40" s="22" t="n">
        <f aca="false">SUM(C40:I40)</f>
        <v>254</v>
      </c>
      <c r="K40" s="22" t="n">
        <v>1</v>
      </c>
      <c r="L40" s="22" t="n">
        <v>346</v>
      </c>
    </row>
    <row r="41" customFormat="false" ht="11.25" hidden="false" customHeight="false" outlineLevel="0" collapsed="false">
      <c r="A41" s="8" t="n">
        <v>29</v>
      </c>
      <c r="B41" s="1" t="s">
        <v>163</v>
      </c>
      <c r="C41" s="0"/>
      <c r="D41" s="19" t="n">
        <v>52</v>
      </c>
      <c r="E41" s="19" t="n">
        <v>144</v>
      </c>
      <c r="F41" s="19" t="n">
        <v>20</v>
      </c>
      <c r="G41" s="19" t="n">
        <v>1</v>
      </c>
      <c r="H41" s="19" t="n">
        <v>7</v>
      </c>
      <c r="I41" s="19" t="n">
        <v>18</v>
      </c>
      <c r="J41" s="22" t="n">
        <f aca="false">SUM(C41:I41)</f>
        <v>242</v>
      </c>
      <c r="K41" s="22" t="n">
        <v>0</v>
      </c>
      <c r="L41" s="22" t="n">
        <v>327</v>
      </c>
    </row>
    <row r="42" customFormat="false" ht="11.25" hidden="false" customHeight="false" outlineLevel="0" collapsed="false">
      <c r="A42" s="8" t="n">
        <v>30</v>
      </c>
      <c r="B42" s="1" t="s">
        <v>163</v>
      </c>
      <c r="C42" s="0"/>
      <c r="D42" s="19" t="n">
        <v>98</v>
      </c>
      <c r="E42" s="19" t="n">
        <v>221</v>
      </c>
      <c r="F42" s="19" t="n">
        <v>30</v>
      </c>
      <c r="G42" s="19" t="n">
        <v>3</v>
      </c>
      <c r="H42" s="19" t="n">
        <v>1</v>
      </c>
      <c r="I42" s="19" t="n">
        <v>39</v>
      </c>
      <c r="J42" s="22" t="n">
        <f aca="false">SUM(C42:I42)</f>
        <v>392</v>
      </c>
      <c r="K42" s="22" t="n">
        <v>1</v>
      </c>
      <c r="L42" s="22" t="n">
        <v>524</v>
      </c>
    </row>
    <row r="43" customFormat="false" ht="11.25" hidden="false" customHeight="false" outlineLevel="0" collapsed="false">
      <c r="A43" s="8" t="n">
        <v>31</v>
      </c>
      <c r="B43" s="1" t="s">
        <v>163</v>
      </c>
      <c r="C43" s="0"/>
      <c r="D43" s="19" t="n">
        <v>47</v>
      </c>
      <c r="E43" s="19" t="n">
        <v>136</v>
      </c>
      <c r="F43" s="19" t="n">
        <v>21</v>
      </c>
      <c r="G43" s="19" t="n">
        <v>6</v>
      </c>
      <c r="H43" s="19" t="n">
        <v>4</v>
      </c>
      <c r="I43" s="19" t="n">
        <v>68</v>
      </c>
      <c r="J43" s="22" t="n">
        <f aca="false">SUM(C43:I43)</f>
        <v>282</v>
      </c>
      <c r="K43" s="22" t="n">
        <v>1</v>
      </c>
      <c r="L43" s="22" t="n">
        <v>392</v>
      </c>
    </row>
    <row r="44" customFormat="false" ht="11.25" hidden="false" customHeight="false" outlineLevel="0" collapsed="false">
      <c r="A44" s="8" t="n">
        <v>32</v>
      </c>
      <c r="B44" s="1" t="s">
        <v>163</v>
      </c>
      <c r="C44" s="0"/>
      <c r="D44" s="19" t="n">
        <v>41</v>
      </c>
      <c r="E44" s="19" t="n">
        <v>122</v>
      </c>
      <c r="F44" s="19" t="n">
        <v>7</v>
      </c>
      <c r="G44" s="19" t="n">
        <v>8</v>
      </c>
      <c r="H44" s="19" t="n">
        <v>0</v>
      </c>
      <c r="I44" s="19" t="n">
        <v>53</v>
      </c>
      <c r="J44" s="22" t="n">
        <f aca="false">SUM(C44:I44)</f>
        <v>231</v>
      </c>
      <c r="K44" s="22" t="n">
        <v>0</v>
      </c>
      <c r="L44" s="22" t="n">
        <v>338</v>
      </c>
    </row>
    <row r="45" customFormat="false" ht="11.25" hidden="false" customHeight="false" outlineLevel="0" collapsed="false">
      <c r="A45" s="8" t="n">
        <v>33</v>
      </c>
      <c r="B45" s="1" t="s">
        <v>163</v>
      </c>
      <c r="C45" s="0"/>
      <c r="D45" s="19" t="n">
        <v>69</v>
      </c>
      <c r="E45" s="19" t="n">
        <v>130</v>
      </c>
      <c r="F45" s="19" t="n">
        <v>20</v>
      </c>
      <c r="G45" s="19" t="n">
        <v>5</v>
      </c>
      <c r="H45" s="19" t="n">
        <v>4</v>
      </c>
      <c r="I45" s="19" t="n">
        <v>54</v>
      </c>
      <c r="J45" s="22" t="n">
        <f aca="false">SUM(C45:I45)</f>
        <v>282</v>
      </c>
      <c r="K45" s="22" t="n">
        <v>2</v>
      </c>
      <c r="L45" s="22" t="n">
        <v>349</v>
      </c>
    </row>
    <row r="46" customFormat="false" ht="11.25" hidden="false" customHeight="false" outlineLevel="0" collapsed="false">
      <c r="A46" s="8" t="n">
        <v>34</v>
      </c>
      <c r="B46" s="1" t="s">
        <v>163</v>
      </c>
      <c r="C46" s="0"/>
      <c r="D46" s="19" t="n">
        <v>48</v>
      </c>
      <c r="E46" s="19" t="n">
        <v>115</v>
      </c>
      <c r="F46" s="19" t="n">
        <v>10</v>
      </c>
      <c r="G46" s="19" t="n">
        <v>7</v>
      </c>
      <c r="H46" s="19" t="n">
        <v>2</v>
      </c>
      <c r="I46" s="19" t="n">
        <v>38</v>
      </c>
      <c r="J46" s="22" t="n">
        <f aca="false">SUM(C46:I46)</f>
        <v>220</v>
      </c>
      <c r="K46" s="22" t="n">
        <v>0</v>
      </c>
      <c r="L46" s="22" t="n">
        <v>369</v>
      </c>
    </row>
    <row r="47" customFormat="false" ht="11.25" hidden="false" customHeight="false" outlineLevel="0" collapsed="false">
      <c r="A47" s="8" t="n">
        <v>35</v>
      </c>
      <c r="B47" s="1" t="s">
        <v>163</v>
      </c>
      <c r="C47" s="0"/>
      <c r="D47" s="19" t="n">
        <v>29</v>
      </c>
      <c r="E47" s="19" t="n">
        <v>95</v>
      </c>
      <c r="F47" s="19" t="n">
        <v>19</v>
      </c>
      <c r="G47" s="19" t="n">
        <v>2</v>
      </c>
      <c r="H47" s="19" t="n">
        <v>0</v>
      </c>
      <c r="I47" s="19" t="n">
        <v>26</v>
      </c>
      <c r="J47" s="22" t="n">
        <f aca="false">SUM(C47:I47)</f>
        <v>171</v>
      </c>
      <c r="K47" s="22" t="n">
        <v>0</v>
      </c>
      <c r="L47" s="22" t="n">
        <v>295</v>
      </c>
    </row>
    <row r="48" customFormat="false" ht="11.25" hidden="false" customHeight="false" outlineLevel="0" collapsed="false">
      <c r="A48" s="8" t="n">
        <v>36</v>
      </c>
      <c r="B48" s="1" t="s">
        <v>163</v>
      </c>
      <c r="C48" s="0"/>
      <c r="D48" s="19" t="n">
        <v>79</v>
      </c>
      <c r="E48" s="19" t="n">
        <v>114</v>
      </c>
      <c r="F48" s="19" t="n">
        <v>23</v>
      </c>
      <c r="G48" s="19" t="n">
        <v>3</v>
      </c>
      <c r="H48" s="19" t="n">
        <v>3</v>
      </c>
      <c r="I48" s="19" t="n">
        <v>34</v>
      </c>
      <c r="J48" s="22" t="n">
        <f aca="false">SUM(C48:I48)</f>
        <v>256</v>
      </c>
      <c r="K48" s="22" t="n">
        <v>0</v>
      </c>
      <c r="L48" s="22" t="n">
        <v>371</v>
      </c>
    </row>
    <row r="49" customFormat="false" ht="11.25" hidden="false" customHeight="false" outlineLevel="0" collapsed="false">
      <c r="A49" s="8" t="n">
        <v>37</v>
      </c>
      <c r="B49" s="1" t="s">
        <v>163</v>
      </c>
      <c r="C49" s="0"/>
      <c r="D49" s="19" t="n">
        <v>60</v>
      </c>
      <c r="E49" s="19" t="n">
        <v>89</v>
      </c>
      <c r="F49" s="19" t="n">
        <v>20</v>
      </c>
      <c r="G49" s="19" t="n">
        <v>3</v>
      </c>
      <c r="H49" s="19" t="n">
        <v>2</v>
      </c>
      <c r="I49" s="19" t="n">
        <v>34</v>
      </c>
      <c r="J49" s="22" t="n">
        <f aca="false">SUM(C49:I49)</f>
        <v>208</v>
      </c>
      <c r="K49" s="22" t="n">
        <v>0</v>
      </c>
      <c r="L49" s="22" t="n">
        <v>339</v>
      </c>
    </row>
    <row r="50" customFormat="false" ht="11.25" hidden="false" customHeight="false" outlineLevel="0" collapsed="false">
      <c r="A50" s="8" t="n">
        <v>38</v>
      </c>
      <c r="B50" s="1" t="s">
        <v>163</v>
      </c>
      <c r="C50" s="0"/>
      <c r="D50" s="19" t="n">
        <v>118</v>
      </c>
      <c r="E50" s="19" t="n">
        <v>200</v>
      </c>
      <c r="F50" s="19" t="n">
        <v>25</v>
      </c>
      <c r="G50" s="19" t="n">
        <v>3</v>
      </c>
      <c r="H50" s="19" t="n">
        <v>3</v>
      </c>
      <c r="I50" s="19" t="n">
        <v>48</v>
      </c>
      <c r="J50" s="22" t="n">
        <f aca="false">SUM(C50:I50)</f>
        <v>397</v>
      </c>
      <c r="K50" s="22" t="n">
        <v>0</v>
      </c>
      <c r="L50" s="22" t="n">
        <v>451</v>
      </c>
    </row>
    <row r="51" customFormat="false" ht="11.25" hidden="false" customHeight="false" outlineLevel="0" collapsed="false">
      <c r="A51" s="8" t="n">
        <v>39</v>
      </c>
      <c r="B51" s="1" t="s">
        <v>163</v>
      </c>
      <c r="C51" s="0"/>
      <c r="D51" s="19" t="n">
        <v>130</v>
      </c>
      <c r="E51" s="19" t="n">
        <v>19</v>
      </c>
      <c r="F51" s="19" t="n">
        <v>1</v>
      </c>
      <c r="G51" s="19" t="n">
        <v>2</v>
      </c>
      <c r="H51" s="19" t="n">
        <v>23</v>
      </c>
      <c r="I51" s="19" t="n">
        <v>68</v>
      </c>
      <c r="J51" s="22" t="n">
        <f aca="false">SUM(C51:I51)</f>
        <v>243</v>
      </c>
      <c r="K51" s="22" t="n">
        <v>0</v>
      </c>
      <c r="L51" s="22" t="n">
        <v>276</v>
      </c>
    </row>
    <row r="52" customFormat="false" ht="11.25" hidden="false" customHeight="false" outlineLevel="0" collapsed="false">
      <c r="A52" s="8" t="n">
        <v>40</v>
      </c>
      <c r="B52" s="1" t="s">
        <v>163</v>
      </c>
      <c r="C52" s="0"/>
      <c r="D52" s="19" t="n">
        <v>58</v>
      </c>
      <c r="E52" s="19" t="n">
        <v>124</v>
      </c>
      <c r="F52" s="19" t="n">
        <v>23</v>
      </c>
      <c r="G52" s="19" t="n">
        <v>8</v>
      </c>
      <c r="H52" s="19" t="n">
        <v>0</v>
      </c>
      <c r="I52" s="19" t="n">
        <v>36</v>
      </c>
      <c r="J52" s="22" t="n">
        <f aca="false">SUM(C52:I52)</f>
        <v>249</v>
      </c>
      <c r="K52" s="22" t="n">
        <v>1</v>
      </c>
      <c r="L52" s="22" t="n">
        <v>282</v>
      </c>
    </row>
    <row r="53" customFormat="false" ht="11.25" hidden="false" customHeight="false" outlineLevel="0" collapsed="false">
      <c r="A53" s="8" t="n">
        <v>41</v>
      </c>
      <c r="B53" s="1" t="s">
        <v>163</v>
      </c>
      <c r="C53" s="0"/>
      <c r="D53" s="19" t="n">
        <v>63</v>
      </c>
      <c r="E53" s="19" t="n">
        <v>164</v>
      </c>
      <c r="F53" s="19" t="n">
        <v>21</v>
      </c>
      <c r="G53" s="19" t="n">
        <v>10</v>
      </c>
      <c r="H53" s="19" t="n">
        <v>5</v>
      </c>
      <c r="I53" s="19" t="n">
        <v>22</v>
      </c>
      <c r="J53" s="22" t="n">
        <f aca="false">SUM(C53:I53)</f>
        <v>285</v>
      </c>
      <c r="K53" s="22" t="n">
        <v>2</v>
      </c>
      <c r="L53" s="22" t="n">
        <v>393</v>
      </c>
    </row>
    <row r="54" customFormat="false" ht="11.25" hidden="false" customHeight="false" outlineLevel="0" collapsed="false">
      <c r="A54" s="8" t="n">
        <v>42</v>
      </c>
      <c r="B54" s="1" t="s">
        <v>163</v>
      </c>
      <c r="C54" s="0"/>
      <c r="D54" s="19" t="n">
        <v>45</v>
      </c>
      <c r="E54" s="19" t="n">
        <v>112</v>
      </c>
      <c r="F54" s="19" t="n">
        <v>12</v>
      </c>
      <c r="G54" s="19" t="n">
        <v>6</v>
      </c>
      <c r="H54" s="19" t="n">
        <v>7</v>
      </c>
      <c r="I54" s="19" t="n">
        <v>26</v>
      </c>
      <c r="J54" s="22" t="n">
        <f aca="false">SUM(C54:I54)</f>
        <v>208</v>
      </c>
      <c r="K54" s="22" t="n">
        <v>2</v>
      </c>
      <c r="L54" s="22" t="n">
        <v>314</v>
      </c>
    </row>
    <row r="55" customFormat="false" ht="11.25" hidden="false" customHeight="false" outlineLevel="0" collapsed="false">
      <c r="A55" s="8" t="n">
        <v>43</v>
      </c>
      <c r="B55" s="1" t="s">
        <v>163</v>
      </c>
      <c r="C55" s="0"/>
      <c r="D55" s="19" t="n">
        <v>68</v>
      </c>
      <c r="E55" s="19" t="n">
        <v>140</v>
      </c>
      <c r="F55" s="19" t="n">
        <v>22</v>
      </c>
      <c r="G55" s="19" t="n">
        <v>1</v>
      </c>
      <c r="H55" s="19" t="n">
        <v>7</v>
      </c>
      <c r="I55" s="19" t="n">
        <v>25</v>
      </c>
      <c r="J55" s="22" t="n">
        <f aca="false">SUM(C55:I55)</f>
        <v>263</v>
      </c>
      <c r="K55" s="22" t="n">
        <v>1</v>
      </c>
      <c r="L55" s="22" t="n">
        <v>395</v>
      </c>
    </row>
    <row r="56" customFormat="false" ht="11.25" hidden="false" customHeight="false" outlineLevel="0" collapsed="false">
      <c r="A56" s="8" t="n">
        <v>44</v>
      </c>
      <c r="B56" s="1" t="s">
        <v>163</v>
      </c>
      <c r="C56" s="0"/>
      <c r="D56" s="19" t="n">
        <v>80</v>
      </c>
      <c r="E56" s="19" t="n">
        <v>227</v>
      </c>
      <c r="F56" s="19" t="n">
        <v>27</v>
      </c>
      <c r="G56" s="19" t="n">
        <v>4</v>
      </c>
      <c r="H56" s="19" t="n">
        <v>7</v>
      </c>
      <c r="I56" s="19" t="n">
        <v>60</v>
      </c>
      <c r="J56" s="22" t="n">
        <f aca="false">SUM(C56:I56)</f>
        <v>405</v>
      </c>
      <c r="K56" s="22" t="n">
        <v>1</v>
      </c>
      <c r="L56" s="22" t="n">
        <v>585</v>
      </c>
    </row>
    <row r="57" customFormat="false" ht="11.25" hidden="false" customHeight="false" outlineLevel="0" collapsed="false">
      <c r="A57" s="8" t="n">
        <v>45</v>
      </c>
      <c r="B57" s="1" t="s">
        <v>163</v>
      </c>
      <c r="C57" s="0"/>
      <c r="D57" s="19" t="n">
        <v>107</v>
      </c>
      <c r="E57" s="19" t="n">
        <v>128</v>
      </c>
      <c r="F57" s="19" t="n">
        <v>26</v>
      </c>
      <c r="G57" s="19" t="n">
        <v>6</v>
      </c>
      <c r="H57" s="19" t="n">
        <v>3</v>
      </c>
      <c r="I57" s="19" t="n">
        <v>47</v>
      </c>
      <c r="J57" s="22" t="n">
        <f aca="false">SUM(C57:I57)</f>
        <v>317</v>
      </c>
      <c r="K57" s="22" t="n">
        <v>1</v>
      </c>
      <c r="L57" s="22" t="n">
        <v>445</v>
      </c>
    </row>
    <row r="58" customFormat="false" ht="11.25" hidden="false" customHeight="false" outlineLevel="0" collapsed="false">
      <c r="A58" s="8" t="n">
        <v>46</v>
      </c>
      <c r="B58" s="1" t="s">
        <v>163</v>
      </c>
      <c r="C58" s="0"/>
      <c r="D58" s="19" t="n">
        <v>54</v>
      </c>
      <c r="E58" s="19" t="n">
        <v>115</v>
      </c>
      <c r="F58" s="19" t="n">
        <v>17</v>
      </c>
      <c r="G58" s="19" t="n">
        <v>3</v>
      </c>
      <c r="H58" s="19" t="n">
        <v>1</v>
      </c>
      <c r="I58" s="19" t="n">
        <v>43</v>
      </c>
      <c r="J58" s="22" t="n">
        <f aca="false">SUM(C58:I58)</f>
        <v>233</v>
      </c>
      <c r="K58" s="22" t="n">
        <v>1</v>
      </c>
      <c r="L58" s="22" t="n">
        <v>329</v>
      </c>
    </row>
    <row r="59" customFormat="false" ht="11.25" hidden="false" customHeight="false" outlineLevel="0" collapsed="false">
      <c r="A59" s="8" t="n">
        <v>47</v>
      </c>
      <c r="B59" s="1" t="s">
        <v>163</v>
      </c>
      <c r="C59" s="0"/>
      <c r="D59" s="19" t="n">
        <v>58</v>
      </c>
      <c r="E59" s="19" t="n">
        <v>94</v>
      </c>
      <c r="F59" s="19" t="n">
        <v>7</v>
      </c>
      <c r="G59" s="19" t="n">
        <v>2</v>
      </c>
      <c r="H59" s="19" t="n">
        <v>2</v>
      </c>
      <c r="I59" s="19" t="n">
        <v>5</v>
      </c>
      <c r="J59" s="22" t="n">
        <f aca="false">SUM(C59:I59)</f>
        <v>168</v>
      </c>
      <c r="K59" s="22" t="n">
        <v>0</v>
      </c>
      <c r="L59" s="22" t="n">
        <v>281</v>
      </c>
    </row>
    <row r="60" customFormat="false" ht="11.25" hidden="false" customHeight="false" outlineLevel="0" collapsed="false">
      <c r="A60" s="8" t="n">
        <v>48</v>
      </c>
      <c r="B60" s="1" t="s">
        <v>163</v>
      </c>
      <c r="C60" s="0"/>
      <c r="D60" s="19" t="n">
        <v>59</v>
      </c>
      <c r="E60" s="19" t="n">
        <v>94</v>
      </c>
      <c r="F60" s="19" t="n">
        <v>14</v>
      </c>
      <c r="G60" s="19" t="n">
        <v>3</v>
      </c>
      <c r="H60" s="19" t="n">
        <v>4</v>
      </c>
      <c r="I60" s="19" t="n">
        <v>30</v>
      </c>
      <c r="J60" s="22" t="n">
        <f aca="false">SUM(C60:I60)</f>
        <v>204</v>
      </c>
      <c r="K60" s="22" t="n">
        <v>0</v>
      </c>
      <c r="L60" s="22" t="n">
        <v>267</v>
      </c>
    </row>
    <row r="61" customFormat="false" ht="11.25" hidden="false" customHeight="false" outlineLevel="0" collapsed="false">
      <c r="A61" s="8" t="n">
        <v>49</v>
      </c>
      <c r="B61" s="1" t="s">
        <v>163</v>
      </c>
      <c r="C61" s="0"/>
      <c r="D61" s="19" t="n">
        <v>74</v>
      </c>
      <c r="E61" s="19" t="n">
        <v>103</v>
      </c>
      <c r="F61" s="19" t="n">
        <v>15</v>
      </c>
      <c r="G61" s="19" t="n">
        <v>10</v>
      </c>
      <c r="H61" s="19" t="n">
        <v>3</v>
      </c>
      <c r="I61" s="19" t="n">
        <v>41</v>
      </c>
      <c r="J61" s="22" t="n">
        <f aca="false">SUM(C61:I61)</f>
        <v>246</v>
      </c>
      <c r="K61" s="22" t="n">
        <v>0</v>
      </c>
      <c r="L61" s="22" t="n">
        <v>279</v>
      </c>
    </row>
    <row r="62" customFormat="false" ht="11.25" hidden="false" customHeight="false" outlineLevel="0" collapsed="false">
      <c r="A62" s="8" t="n">
        <v>50</v>
      </c>
      <c r="B62" s="1" t="s">
        <v>163</v>
      </c>
      <c r="C62" s="0"/>
      <c r="D62" s="19" t="n">
        <v>88</v>
      </c>
      <c r="E62" s="19" t="n">
        <v>160</v>
      </c>
      <c r="F62" s="19" t="n">
        <v>25</v>
      </c>
      <c r="G62" s="19" t="n">
        <v>3</v>
      </c>
      <c r="H62" s="19" t="n">
        <v>8</v>
      </c>
      <c r="I62" s="19" t="n">
        <v>48</v>
      </c>
      <c r="J62" s="22" t="n">
        <f aca="false">SUM(C62:I62)</f>
        <v>332</v>
      </c>
      <c r="K62" s="22" t="n">
        <v>4</v>
      </c>
      <c r="L62" s="22" t="n">
        <v>376</v>
      </c>
    </row>
    <row r="63" customFormat="false" ht="11.25" hidden="false" customHeight="false" outlineLevel="0" collapsed="false">
      <c r="A63" s="8" t="n">
        <v>51</v>
      </c>
      <c r="B63" s="1" t="s">
        <v>163</v>
      </c>
      <c r="C63" s="0"/>
      <c r="D63" s="19" t="n">
        <v>59</v>
      </c>
      <c r="E63" s="19" t="n">
        <v>107</v>
      </c>
      <c r="F63" s="19" t="n">
        <v>22</v>
      </c>
      <c r="G63" s="19" t="n">
        <v>4</v>
      </c>
      <c r="H63" s="19" t="n">
        <v>6</v>
      </c>
      <c r="I63" s="19" t="n">
        <v>50</v>
      </c>
      <c r="J63" s="22" t="n">
        <f aca="false">SUM(C63:I63)</f>
        <v>248</v>
      </c>
      <c r="K63" s="22" t="n">
        <v>1</v>
      </c>
      <c r="L63" s="22" t="n">
        <v>281</v>
      </c>
    </row>
    <row r="64" customFormat="false" ht="11.25" hidden="false" customHeight="false" outlineLevel="0" collapsed="false">
      <c r="A64" s="8" t="n">
        <v>52</v>
      </c>
      <c r="B64" s="1" t="s">
        <v>163</v>
      </c>
      <c r="C64" s="0"/>
      <c r="D64" s="19" t="n">
        <v>77</v>
      </c>
      <c r="E64" s="19" t="n">
        <v>93</v>
      </c>
      <c r="F64" s="19" t="n">
        <v>22</v>
      </c>
      <c r="G64" s="19" t="n">
        <v>11</v>
      </c>
      <c r="H64" s="19" t="n">
        <v>4</v>
      </c>
      <c r="I64" s="19" t="n">
        <v>52</v>
      </c>
      <c r="J64" s="22" t="n">
        <f aca="false">SUM(C64:I64)</f>
        <v>259</v>
      </c>
      <c r="K64" s="22" t="n">
        <v>0</v>
      </c>
      <c r="L64" s="22" t="n">
        <v>361</v>
      </c>
    </row>
    <row r="65" customFormat="false" ht="11.25" hidden="false" customHeight="false" outlineLevel="0" collapsed="false">
      <c r="A65" s="8" t="n">
        <v>53</v>
      </c>
      <c r="B65" s="1" t="s">
        <v>163</v>
      </c>
      <c r="C65" s="0"/>
      <c r="D65" s="19" t="n">
        <v>52</v>
      </c>
      <c r="E65" s="19" t="n">
        <v>90</v>
      </c>
      <c r="F65" s="19" t="n">
        <v>19</v>
      </c>
      <c r="G65" s="19" t="n">
        <v>6</v>
      </c>
      <c r="H65" s="19" t="n">
        <v>3</v>
      </c>
      <c r="I65" s="19" t="n">
        <v>23</v>
      </c>
      <c r="J65" s="22" t="n">
        <f aca="false">SUM(C65:I65)</f>
        <v>193</v>
      </c>
      <c r="K65" s="22" t="n">
        <v>0</v>
      </c>
      <c r="L65" s="22" t="n">
        <v>349</v>
      </c>
    </row>
    <row r="66" customFormat="false" ht="11.25" hidden="false" customHeight="false" outlineLevel="0" collapsed="false">
      <c r="A66" s="8" t="n">
        <v>54</v>
      </c>
      <c r="B66" s="1" t="s">
        <v>163</v>
      </c>
      <c r="C66" s="0"/>
      <c r="D66" s="19" t="n">
        <v>57</v>
      </c>
      <c r="E66" s="19" t="n">
        <v>58</v>
      </c>
      <c r="F66" s="19" t="n">
        <v>25</v>
      </c>
      <c r="G66" s="19" t="n">
        <v>6</v>
      </c>
      <c r="H66" s="19" t="n">
        <v>2</v>
      </c>
      <c r="I66" s="19" t="n">
        <v>36</v>
      </c>
      <c r="J66" s="22" t="n">
        <f aca="false">SUM(C66:I66)</f>
        <v>184</v>
      </c>
      <c r="K66" s="22" t="n">
        <v>0</v>
      </c>
      <c r="L66" s="22" t="n">
        <v>367</v>
      </c>
    </row>
    <row r="67" customFormat="false" ht="11.25" hidden="false" customHeight="false" outlineLevel="0" collapsed="false">
      <c r="A67" s="8" t="n">
        <v>55</v>
      </c>
      <c r="B67" s="1" t="s">
        <v>163</v>
      </c>
      <c r="C67" s="0"/>
      <c r="D67" s="19" t="n">
        <v>345</v>
      </c>
      <c r="E67" s="19" t="n">
        <v>397</v>
      </c>
      <c r="F67" s="19" t="n">
        <v>82</v>
      </c>
      <c r="G67" s="19" t="n">
        <v>20</v>
      </c>
      <c r="H67" s="19" t="n">
        <v>13</v>
      </c>
      <c r="I67" s="19" t="n">
        <v>117</v>
      </c>
      <c r="J67" s="22" t="n">
        <f aca="false">SUM(C67:I67)</f>
        <v>974</v>
      </c>
      <c r="K67" s="22" t="n">
        <v>1</v>
      </c>
      <c r="L67" s="22" t="n">
        <v>977</v>
      </c>
    </row>
    <row r="68" customFormat="false" ht="11.25" hidden="false" customHeight="false" outlineLevel="0" collapsed="false">
      <c r="A68" s="8" t="n">
        <v>56</v>
      </c>
      <c r="B68" s="1" t="s">
        <v>163</v>
      </c>
      <c r="C68" s="0"/>
      <c r="D68" s="19" t="n">
        <v>98</v>
      </c>
      <c r="E68" s="19" t="n">
        <v>256</v>
      </c>
      <c r="F68" s="19" t="n">
        <v>28</v>
      </c>
      <c r="G68" s="19" t="n">
        <v>4</v>
      </c>
      <c r="H68" s="19" t="n">
        <v>5</v>
      </c>
      <c r="I68" s="19" t="n">
        <v>68</v>
      </c>
      <c r="J68" s="22" t="n">
        <f aca="false">SUM(C68:I68)</f>
        <v>459</v>
      </c>
      <c r="K68" s="22" t="n">
        <v>0</v>
      </c>
      <c r="L68" s="22" t="n">
        <v>721</v>
      </c>
    </row>
    <row r="69" customFormat="false" ht="11.25" hidden="false" customHeight="false" outlineLevel="0" collapsed="false">
      <c r="A69" s="8" t="n">
        <v>57</v>
      </c>
      <c r="B69" s="1" t="s">
        <v>163</v>
      </c>
      <c r="C69" s="0"/>
      <c r="D69" s="19" t="n">
        <v>53</v>
      </c>
      <c r="E69" s="19" t="n">
        <v>127</v>
      </c>
      <c r="F69" s="19" t="n">
        <v>12</v>
      </c>
      <c r="G69" s="19" t="n">
        <v>1</v>
      </c>
      <c r="H69" s="19" t="n">
        <v>1</v>
      </c>
      <c r="I69" s="19" t="n">
        <v>39</v>
      </c>
      <c r="J69" s="22" t="n">
        <f aca="false">SUM(C69:I69)</f>
        <v>233</v>
      </c>
      <c r="K69" s="22" t="n">
        <v>1</v>
      </c>
      <c r="L69" s="22" t="n">
        <v>351</v>
      </c>
    </row>
    <row r="70" customFormat="false" ht="11.25" hidden="false" customHeight="false" outlineLevel="0" collapsed="false">
      <c r="A70" s="8" t="n">
        <v>58</v>
      </c>
      <c r="B70" s="1" t="s">
        <v>163</v>
      </c>
      <c r="C70" s="0"/>
      <c r="D70" s="19" t="n">
        <v>71</v>
      </c>
      <c r="E70" s="19" t="n">
        <v>150</v>
      </c>
      <c r="F70" s="19" t="n">
        <v>23</v>
      </c>
      <c r="G70" s="19" t="n">
        <v>1</v>
      </c>
      <c r="H70" s="19" t="n">
        <v>3</v>
      </c>
      <c r="I70" s="19" t="n">
        <v>31</v>
      </c>
      <c r="J70" s="22" t="n">
        <f aca="false">SUM(C70:I70)</f>
        <v>279</v>
      </c>
      <c r="K70" s="22" t="n">
        <v>0</v>
      </c>
      <c r="L70" s="22" t="n">
        <v>376</v>
      </c>
    </row>
    <row r="71" customFormat="false" ht="11.25" hidden="false" customHeight="false" outlineLevel="0" collapsed="false">
      <c r="A71" s="8" t="n">
        <v>59</v>
      </c>
      <c r="B71" s="1" t="s">
        <v>163</v>
      </c>
      <c r="C71" s="0"/>
      <c r="D71" s="19" t="n">
        <v>61</v>
      </c>
      <c r="E71" s="19" t="n">
        <v>80</v>
      </c>
      <c r="F71" s="19" t="n">
        <v>22</v>
      </c>
      <c r="G71" s="19" t="n">
        <v>2</v>
      </c>
      <c r="H71" s="19" t="n">
        <v>0</v>
      </c>
      <c r="I71" s="19" t="n">
        <v>34</v>
      </c>
      <c r="J71" s="22" t="n">
        <f aca="false">SUM(C71:I71)</f>
        <v>199</v>
      </c>
      <c r="K71" s="22" t="n">
        <v>2</v>
      </c>
      <c r="L71" s="22" t="n">
        <v>297</v>
      </c>
    </row>
    <row r="72" customFormat="false" ht="11.25" hidden="false" customHeight="false" outlineLevel="0" collapsed="false">
      <c r="A72" s="8" t="n">
        <v>60</v>
      </c>
      <c r="B72" s="1" t="s">
        <v>163</v>
      </c>
      <c r="C72" s="0"/>
      <c r="D72" s="19" t="n">
        <v>76</v>
      </c>
      <c r="E72" s="19" t="n">
        <v>133</v>
      </c>
      <c r="F72" s="19" t="n">
        <v>29</v>
      </c>
      <c r="G72" s="19" t="n">
        <v>3</v>
      </c>
      <c r="H72" s="19" t="n">
        <v>1</v>
      </c>
      <c r="I72" s="19" t="n">
        <v>28</v>
      </c>
      <c r="J72" s="22" t="n">
        <f aca="false">SUM(C72:I72)</f>
        <v>270</v>
      </c>
      <c r="K72" s="22" t="n">
        <v>0</v>
      </c>
      <c r="L72" s="22" t="n">
        <v>376</v>
      </c>
    </row>
    <row r="73" customFormat="false" ht="11.25" hidden="false" customHeight="false" outlineLevel="0" collapsed="false">
      <c r="A73" s="8" t="n">
        <v>61</v>
      </c>
      <c r="B73" s="1" t="s">
        <v>163</v>
      </c>
      <c r="C73" s="0"/>
      <c r="D73" s="19" t="n">
        <v>42</v>
      </c>
      <c r="E73" s="19" t="n">
        <v>140</v>
      </c>
      <c r="F73" s="19" t="n">
        <v>12</v>
      </c>
      <c r="G73" s="19" t="n">
        <v>3</v>
      </c>
      <c r="H73" s="19" t="n">
        <v>1</v>
      </c>
      <c r="I73" s="19" t="n">
        <v>49</v>
      </c>
      <c r="J73" s="22" t="n">
        <f aca="false">SUM(C73:I73)</f>
        <v>247</v>
      </c>
      <c r="K73" s="22" t="n">
        <v>0</v>
      </c>
      <c r="L73" s="22" t="n">
        <v>384</v>
      </c>
    </row>
    <row r="74" customFormat="false" ht="11.25" hidden="false" customHeight="false" outlineLevel="0" collapsed="false">
      <c r="A74" s="8" t="n">
        <v>62</v>
      </c>
      <c r="B74" s="1" t="s">
        <v>163</v>
      </c>
      <c r="C74" s="0"/>
      <c r="D74" s="19" t="n">
        <v>63</v>
      </c>
      <c r="E74" s="19" t="n">
        <v>58</v>
      </c>
      <c r="F74" s="19" t="n">
        <v>13</v>
      </c>
      <c r="G74" s="19" t="n">
        <v>2</v>
      </c>
      <c r="H74" s="19" t="n">
        <v>7</v>
      </c>
      <c r="I74" s="19" t="n">
        <v>19</v>
      </c>
      <c r="J74" s="22" t="n">
        <f aca="false">SUM(C74:I74)</f>
        <v>162</v>
      </c>
      <c r="K74" s="22" t="n">
        <v>0</v>
      </c>
      <c r="L74" s="22" t="n">
        <v>358</v>
      </c>
    </row>
    <row r="75" customFormat="false" ht="11.25" hidden="false" customHeight="false" outlineLevel="0" collapsed="false">
      <c r="A75" s="8" t="n">
        <v>63</v>
      </c>
      <c r="B75" s="1" t="s">
        <v>163</v>
      </c>
      <c r="C75" s="0"/>
      <c r="D75" s="19" t="n">
        <v>101</v>
      </c>
      <c r="E75" s="19" t="n">
        <v>111</v>
      </c>
      <c r="F75" s="19" t="n">
        <v>13</v>
      </c>
      <c r="G75" s="19" t="n">
        <v>2</v>
      </c>
      <c r="H75" s="19" t="n">
        <v>3</v>
      </c>
      <c r="I75" s="19" t="n">
        <v>39</v>
      </c>
      <c r="J75" s="22" t="n">
        <f aca="false">SUM(C75:I75)</f>
        <v>269</v>
      </c>
      <c r="K75" s="22" t="n">
        <v>0</v>
      </c>
      <c r="L75" s="22" t="n">
        <v>388</v>
      </c>
    </row>
    <row r="76" customFormat="false" ht="11.25" hidden="false" customHeight="false" outlineLevel="0" collapsed="false">
      <c r="A76" s="8" t="n">
        <v>64</v>
      </c>
      <c r="B76" s="1" t="s">
        <v>163</v>
      </c>
      <c r="C76" s="0"/>
      <c r="D76" s="19" t="n">
        <v>76</v>
      </c>
      <c r="E76" s="19" t="n">
        <v>117</v>
      </c>
      <c r="F76" s="19" t="n">
        <v>11</v>
      </c>
      <c r="G76" s="19" t="n">
        <v>3</v>
      </c>
      <c r="H76" s="19" t="n">
        <v>2</v>
      </c>
      <c r="I76" s="19" t="n">
        <v>31</v>
      </c>
      <c r="J76" s="22" t="n">
        <f aca="false">SUM(C76:I76)</f>
        <v>240</v>
      </c>
      <c r="K76" s="22" t="n">
        <v>0</v>
      </c>
      <c r="L76" s="22" t="n">
        <v>367</v>
      </c>
    </row>
    <row r="77" customFormat="false" ht="11.25" hidden="false" customHeight="false" outlineLevel="0" collapsed="false">
      <c r="A77" s="8" t="n">
        <v>65</v>
      </c>
      <c r="B77" s="1" t="s">
        <v>163</v>
      </c>
      <c r="C77" s="0"/>
      <c r="D77" s="19" t="n">
        <v>60</v>
      </c>
      <c r="E77" s="19" t="n">
        <v>109</v>
      </c>
      <c r="F77" s="19" t="n">
        <v>18</v>
      </c>
      <c r="G77" s="19" t="n">
        <v>4</v>
      </c>
      <c r="H77" s="19" t="n">
        <v>2</v>
      </c>
      <c r="I77" s="19" t="n">
        <v>35</v>
      </c>
      <c r="J77" s="22" t="n">
        <f aca="false">SUM(C77:I77)</f>
        <v>228</v>
      </c>
      <c r="K77" s="22" t="n">
        <v>0</v>
      </c>
      <c r="L77" s="22" t="n">
        <v>319</v>
      </c>
    </row>
    <row r="78" customFormat="false" ht="11.25" hidden="false" customHeight="false" outlineLevel="0" collapsed="false">
      <c r="A78" s="8" t="n">
        <v>66</v>
      </c>
      <c r="B78" s="1" t="s">
        <v>163</v>
      </c>
      <c r="C78" s="0"/>
      <c r="D78" s="19" t="n">
        <v>41</v>
      </c>
      <c r="E78" s="19" t="n">
        <v>55</v>
      </c>
      <c r="F78" s="19" t="n">
        <v>16</v>
      </c>
      <c r="G78" s="19" t="n">
        <v>0</v>
      </c>
      <c r="H78" s="19" t="n">
        <v>5</v>
      </c>
      <c r="I78" s="19" t="n">
        <v>28</v>
      </c>
      <c r="J78" s="22" t="n">
        <f aca="false">SUM(C78:I78)</f>
        <v>145</v>
      </c>
      <c r="K78" s="22" t="n">
        <v>0</v>
      </c>
      <c r="L78" s="22" t="n">
        <v>290</v>
      </c>
    </row>
    <row r="79" customFormat="false" ht="11.25" hidden="false" customHeight="false" outlineLevel="0" collapsed="false">
      <c r="A79" s="8" t="n">
        <v>67</v>
      </c>
      <c r="B79" s="1" t="s">
        <v>163</v>
      </c>
      <c r="C79" s="0"/>
      <c r="D79" s="19" t="n">
        <v>65</v>
      </c>
      <c r="E79" s="19" t="n">
        <v>70</v>
      </c>
      <c r="F79" s="19" t="n">
        <v>20</v>
      </c>
      <c r="G79" s="19" t="n">
        <v>2</v>
      </c>
      <c r="H79" s="19" t="n">
        <v>2</v>
      </c>
      <c r="I79" s="19" t="n">
        <v>26</v>
      </c>
      <c r="J79" s="22" t="n">
        <f aca="false">SUM(C79:I79)</f>
        <v>185</v>
      </c>
      <c r="K79" s="22" t="n">
        <v>0</v>
      </c>
      <c r="L79" s="22" t="n">
        <v>299</v>
      </c>
    </row>
    <row r="80" customFormat="false" ht="11.25" hidden="false" customHeight="false" outlineLevel="0" collapsed="false">
      <c r="A80" s="8" t="n">
        <v>68</v>
      </c>
      <c r="B80" s="1" t="s">
        <v>163</v>
      </c>
      <c r="C80" s="0"/>
      <c r="D80" s="19" t="n">
        <v>41</v>
      </c>
      <c r="E80" s="19" t="n">
        <v>83</v>
      </c>
      <c r="F80" s="19" t="n">
        <v>8</v>
      </c>
      <c r="G80" s="19" t="n">
        <v>4</v>
      </c>
      <c r="H80" s="19" t="n">
        <v>0</v>
      </c>
      <c r="I80" s="19" t="n">
        <v>26</v>
      </c>
      <c r="J80" s="22" t="n">
        <f aca="false">SUM(C80:I80)</f>
        <v>162</v>
      </c>
      <c r="K80" s="22" t="n">
        <v>1</v>
      </c>
      <c r="L80" s="22" t="n">
        <v>267</v>
      </c>
    </row>
    <row r="81" customFormat="false" ht="11.25" hidden="false" customHeight="false" outlineLevel="0" collapsed="false">
      <c r="A81" s="8" t="n">
        <v>69</v>
      </c>
      <c r="B81" s="1" t="s">
        <v>163</v>
      </c>
      <c r="C81" s="0"/>
      <c r="D81" s="19" t="n">
        <v>60</v>
      </c>
      <c r="E81" s="19" t="n">
        <v>61</v>
      </c>
      <c r="F81" s="19" t="n">
        <v>22</v>
      </c>
      <c r="G81" s="19" t="n">
        <v>2</v>
      </c>
      <c r="H81" s="19" t="n">
        <v>2</v>
      </c>
      <c r="I81" s="19" t="n">
        <v>25</v>
      </c>
      <c r="J81" s="22" t="n">
        <f aca="false">SUM(C81:I81)</f>
        <v>172</v>
      </c>
      <c r="K81" s="22" t="n">
        <v>1</v>
      </c>
      <c r="L81" s="22" t="n">
        <v>250</v>
      </c>
    </row>
    <row r="82" customFormat="false" ht="11.25" hidden="false" customHeight="false" outlineLevel="0" collapsed="false">
      <c r="A82" s="8" t="n">
        <v>70</v>
      </c>
      <c r="B82" s="1" t="s">
        <v>163</v>
      </c>
      <c r="C82" s="0"/>
      <c r="D82" s="19" t="n">
        <v>65</v>
      </c>
      <c r="E82" s="19" t="n">
        <v>94</v>
      </c>
      <c r="F82" s="19" t="n">
        <v>11</v>
      </c>
      <c r="G82" s="19" t="n">
        <v>7</v>
      </c>
      <c r="H82" s="19" t="n">
        <v>7</v>
      </c>
      <c r="I82" s="19" t="n">
        <v>23</v>
      </c>
      <c r="J82" s="22" t="n">
        <f aca="false">SUM(C82:I82)</f>
        <v>207</v>
      </c>
      <c r="K82" s="22" t="n">
        <v>0</v>
      </c>
      <c r="L82" s="22" t="n">
        <v>329</v>
      </c>
    </row>
    <row r="83" customFormat="false" ht="11.25" hidden="false" customHeight="false" outlineLevel="0" collapsed="false">
      <c r="A83" s="8" t="n">
        <v>71</v>
      </c>
      <c r="B83" s="1" t="s">
        <v>163</v>
      </c>
      <c r="C83" s="0"/>
      <c r="D83" s="19" t="n">
        <v>57</v>
      </c>
      <c r="E83" s="19" t="n">
        <v>57</v>
      </c>
      <c r="F83" s="19" t="n">
        <v>20</v>
      </c>
      <c r="G83" s="19" t="n">
        <v>3</v>
      </c>
      <c r="H83" s="19" t="n">
        <v>7</v>
      </c>
      <c r="I83" s="19" t="n">
        <v>31</v>
      </c>
      <c r="J83" s="22" t="n">
        <f aca="false">SUM(C83:I83)</f>
        <v>175</v>
      </c>
      <c r="K83" s="22" t="n">
        <v>0</v>
      </c>
      <c r="L83" s="22" t="n">
        <v>327</v>
      </c>
    </row>
    <row r="84" customFormat="false" ht="11.25" hidden="false" customHeight="false" outlineLevel="0" collapsed="false">
      <c r="A84" s="8" t="n">
        <v>72</v>
      </c>
      <c r="B84" s="1" t="s">
        <v>163</v>
      </c>
      <c r="C84" s="0"/>
      <c r="D84" s="19" t="n">
        <v>87</v>
      </c>
      <c r="E84" s="19" t="n">
        <v>74</v>
      </c>
      <c r="F84" s="19" t="n">
        <v>13</v>
      </c>
      <c r="G84" s="19" t="n">
        <v>5</v>
      </c>
      <c r="H84" s="19" t="n">
        <v>2</v>
      </c>
      <c r="I84" s="19" t="n">
        <v>43</v>
      </c>
      <c r="J84" s="22" t="n">
        <f aca="false">SUM(C84:I84)</f>
        <v>224</v>
      </c>
      <c r="K84" s="22" t="n">
        <v>0</v>
      </c>
      <c r="L84" s="22" t="n">
        <v>385</v>
      </c>
    </row>
    <row r="85" customFormat="false" ht="11.25" hidden="false" customHeight="false" outlineLevel="0" collapsed="false">
      <c r="A85" s="8" t="n">
        <v>73</v>
      </c>
      <c r="B85" s="1" t="s">
        <v>163</v>
      </c>
      <c r="C85" s="0"/>
      <c r="D85" s="19" t="n">
        <v>108</v>
      </c>
      <c r="E85" s="19" t="n">
        <v>91</v>
      </c>
      <c r="F85" s="19" t="n">
        <v>8</v>
      </c>
      <c r="G85" s="19" t="n">
        <v>4</v>
      </c>
      <c r="H85" s="19" t="n">
        <v>8</v>
      </c>
      <c r="I85" s="19" t="n">
        <v>34</v>
      </c>
      <c r="J85" s="22" t="n">
        <f aca="false">SUM(C85:I85)</f>
        <v>253</v>
      </c>
      <c r="K85" s="22" t="n">
        <v>0</v>
      </c>
      <c r="L85" s="22" t="n">
        <v>416</v>
      </c>
    </row>
    <row r="86" customFormat="false" ht="11.25" hidden="false" customHeight="false" outlineLevel="0" collapsed="false">
      <c r="A86" s="8" t="n">
        <v>74</v>
      </c>
      <c r="B86" s="1" t="s">
        <v>163</v>
      </c>
      <c r="C86" s="0"/>
      <c r="D86" s="19" t="n">
        <v>86</v>
      </c>
      <c r="E86" s="19" t="n">
        <v>67</v>
      </c>
      <c r="F86" s="19" t="n">
        <v>12</v>
      </c>
      <c r="G86" s="19" t="n">
        <v>5</v>
      </c>
      <c r="H86" s="19" t="n">
        <v>3</v>
      </c>
      <c r="I86" s="19" t="n">
        <v>38</v>
      </c>
      <c r="J86" s="22" t="n">
        <f aca="false">SUM(C86:I86)</f>
        <v>211</v>
      </c>
      <c r="K86" s="22" t="n">
        <v>2</v>
      </c>
      <c r="L86" s="22" t="n">
        <v>379</v>
      </c>
    </row>
    <row r="87" customFormat="false" ht="11.25" hidden="false" customHeight="false" outlineLevel="0" collapsed="false">
      <c r="A87" s="8" t="n">
        <v>75</v>
      </c>
      <c r="B87" s="1" t="s">
        <v>163</v>
      </c>
      <c r="C87" s="0"/>
      <c r="D87" s="19" t="n">
        <v>113</v>
      </c>
      <c r="E87" s="19" t="n">
        <v>83</v>
      </c>
      <c r="F87" s="19" t="n">
        <v>23</v>
      </c>
      <c r="G87" s="19" t="n">
        <v>1</v>
      </c>
      <c r="H87" s="19" t="n">
        <v>1</v>
      </c>
      <c r="I87" s="19" t="n">
        <v>24</v>
      </c>
      <c r="J87" s="22" t="n">
        <f aca="false">SUM(C87:I87)</f>
        <v>245</v>
      </c>
      <c r="K87" s="22" t="n">
        <v>1</v>
      </c>
      <c r="L87" s="22" t="n">
        <v>406</v>
      </c>
    </row>
    <row r="88" customFormat="false" ht="11.25" hidden="false" customHeight="false" outlineLevel="0" collapsed="false">
      <c r="A88" s="8" t="n">
        <v>76</v>
      </c>
      <c r="B88" s="1" t="s">
        <v>163</v>
      </c>
      <c r="C88" s="0"/>
      <c r="D88" s="19" t="n">
        <v>101</v>
      </c>
      <c r="E88" s="19" t="n">
        <v>106</v>
      </c>
      <c r="F88" s="19" t="n">
        <v>23</v>
      </c>
      <c r="G88" s="19" t="n">
        <v>6</v>
      </c>
      <c r="H88" s="19" t="n">
        <v>6</v>
      </c>
      <c r="I88" s="19" t="n">
        <v>40</v>
      </c>
      <c r="J88" s="22" t="n">
        <f aca="false">SUM(C88:I88)</f>
        <v>282</v>
      </c>
      <c r="K88" s="22" t="n">
        <v>1</v>
      </c>
      <c r="L88" s="22" t="n">
        <v>460</v>
      </c>
    </row>
    <row r="89" customFormat="false" ht="11.25" hidden="false" customHeight="false" outlineLevel="0" collapsed="false">
      <c r="A89" s="8" t="n">
        <v>77</v>
      </c>
      <c r="B89" s="1" t="s">
        <v>163</v>
      </c>
      <c r="C89" s="0"/>
      <c r="D89" s="19" t="n">
        <v>76</v>
      </c>
      <c r="E89" s="19" t="n">
        <v>69</v>
      </c>
      <c r="F89" s="19" t="n">
        <v>17</v>
      </c>
      <c r="G89" s="19" t="n">
        <v>7</v>
      </c>
      <c r="H89" s="19" t="n">
        <v>5</v>
      </c>
      <c r="I89" s="19" t="n">
        <v>43</v>
      </c>
      <c r="J89" s="22" t="n">
        <f aca="false">SUM(C89:I89)</f>
        <v>217</v>
      </c>
      <c r="K89" s="22" t="n">
        <v>1</v>
      </c>
      <c r="L89" s="22" t="n">
        <v>361</v>
      </c>
    </row>
    <row r="90" customFormat="false" ht="11.25" hidden="false" customHeight="false" outlineLevel="0" collapsed="false">
      <c r="A90" s="8" t="n">
        <v>78</v>
      </c>
      <c r="B90" s="1" t="s">
        <v>163</v>
      </c>
      <c r="C90" s="0"/>
      <c r="D90" s="19" t="n">
        <v>65</v>
      </c>
      <c r="E90" s="19" t="n">
        <v>95</v>
      </c>
      <c r="F90" s="19" t="n">
        <v>10</v>
      </c>
      <c r="G90" s="19" t="n">
        <v>1</v>
      </c>
      <c r="H90" s="19" t="n">
        <v>3</v>
      </c>
      <c r="I90" s="19" t="n">
        <v>35</v>
      </c>
      <c r="J90" s="22" t="n">
        <f aca="false">SUM(C90:I90)</f>
        <v>209</v>
      </c>
      <c r="K90" s="22" t="n">
        <v>0</v>
      </c>
      <c r="L90" s="22" t="n">
        <v>363</v>
      </c>
    </row>
    <row r="91" customFormat="false" ht="11.25" hidden="false" customHeight="false" outlineLevel="0" collapsed="false">
      <c r="A91" s="8" t="n">
        <v>79</v>
      </c>
      <c r="B91" s="1" t="s">
        <v>163</v>
      </c>
      <c r="C91" s="0"/>
      <c r="D91" s="19" t="n">
        <v>124</v>
      </c>
      <c r="E91" s="19" t="n">
        <v>182</v>
      </c>
      <c r="F91" s="19" t="n">
        <v>34</v>
      </c>
      <c r="G91" s="19" t="n">
        <v>1</v>
      </c>
      <c r="H91" s="19" t="n">
        <v>7</v>
      </c>
      <c r="I91" s="19" t="n">
        <v>83</v>
      </c>
      <c r="J91" s="22" t="n">
        <f aca="false">SUM(C91:I91)</f>
        <v>431</v>
      </c>
      <c r="K91" s="22" t="n">
        <v>0</v>
      </c>
      <c r="L91" s="22" t="n">
        <v>568</v>
      </c>
    </row>
    <row r="92" customFormat="false" ht="11.25" hidden="false" customHeight="false" outlineLevel="0" collapsed="false">
      <c r="A92" s="8" t="n">
        <v>80</v>
      </c>
      <c r="B92" s="1" t="s">
        <v>163</v>
      </c>
      <c r="C92" s="0"/>
      <c r="D92" s="19" t="n">
        <v>41</v>
      </c>
      <c r="E92" s="19" t="n">
        <v>135</v>
      </c>
      <c r="F92" s="19" t="n">
        <v>17</v>
      </c>
      <c r="G92" s="19" t="n">
        <v>3</v>
      </c>
      <c r="H92" s="19" t="n">
        <v>1</v>
      </c>
      <c r="I92" s="19" t="n">
        <v>35</v>
      </c>
      <c r="J92" s="22" t="n">
        <f aca="false">SUM(C92:I92)</f>
        <v>232</v>
      </c>
      <c r="K92" s="22" t="n">
        <v>0</v>
      </c>
      <c r="L92" s="22" t="n">
        <v>362</v>
      </c>
    </row>
    <row r="93" customFormat="false" ht="11.25" hidden="false" customHeight="false" outlineLevel="0" collapsed="false">
      <c r="A93" s="8" t="n">
        <v>81</v>
      </c>
      <c r="B93" s="1" t="s">
        <v>163</v>
      </c>
      <c r="C93" s="0"/>
      <c r="D93" s="19" t="n">
        <v>116</v>
      </c>
      <c r="E93" s="19" t="n">
        <v>134</v>
      </c>
      <c r="F93" s="19" t="n">
        <v>20</v>
      </c>
      <c r="G93" s="19" t="n">
        <v>1</v>
      </c>
      <c r="H93" s="19" t="n">
        <v>0</v>
      </c>
      <c r="I93" s="19" t="n">
        <v>34</v>
      </c>
      <c r="J93" s="22" t="n">
        <f aca="false">SUM(C93:I93)</f>
        <v>305</v>
      </c>
      <c r="K93" s="22" t="n">
        <v>1</v>
      </c>
      <c r="L93" s="22" t="n">
        <v>409</v>
      </c>
    </row>
    <row r="94" customFormat="false" ht="11.25" hidden="false" customHeight="false" outlineLevel="0" collapsed="false">
      <c r="A94" s="8" t="n">
        <v>82</v>
      </c>
      <c r="B94" s="1" t="s">
        <v>163</v>
      </c>
      <c r="C94" s="0"/>
      <c r="D94" s="19" t="n">
        <v>54</v>
      </c>
      <c r="E94" s="19" t="n">
        <v>117</v>
      </c>
      <c r="F94" s="19" t="n">
        <v>23</v>
      </c>
      <c r="G94" s="19" t="n">
        <v>6</v>
      </c>
      <c r="H94" s="19" t="n">
        <v>4</v>
      </c>
      <c r="I94" s="19" t="n">
        <v>39</v>
      </c>
      <c r="J94" s="22" t="n">
        <f aca="false">SUM(C94:I94)</f>
        <v>243</v>
      </c>
      <c r="K94" s="22" t="n">
        <v>3</v>
      </c>
      <c r="L94" s="22" t="n">
        <v>370</v>
      </c>
    </row>
    <row r="95" customFormat="false" ht="11.25" hidden="false" customHeight="false" outlineLevel="0" collapsed="false">
      <c r="A95" s="8" t="n">
        <v>83</v>
      </c>
      <c r="B95" s="1" t="s">
        <v>163</v>
      </c>
      <c r="C95" s="0"/>
      <c r="D95" s="19" t="n">
        <v>78</v>
      </c>
      <c r="E95" s="19" t="n">
        <v>106</v>
      </c>
      <c r="F95" s="19" t="n">
        <v>13</v>
      </c>
      <c r="G95" s="19" t="n">
        <v>12</v>
      </c>
      <c r="H95" s="19" t="n">
        <v>3</v>
      </c>
      <c r="I95" s="19" t="n">
        <v>50</v>
      </c>
      <c r="J95" s="22" t="n">
        <f aca="false">SUM(C95:I95)</f>
        <v>262</v>
      </c>
      <c r="K95" s="22" t="n">
        <v>1</v>
      </c>
      <c r="L95" s="22" t="n">
        <v>302</v>
      </c>
    </row>
    <row r="96" customFormat="false" ht="11.25" hidden="false" customHeight="false" outlineLevel="0" collapsed="false">
      <c r="A96" s="8" t="n">
        <v>84</v>
      </c>
      <c r="B96" s="1" t="s">
        <v>163</v>
      </c>
      <c r="C96" s="0"/>
      <c r="D96" s="19" t="n">
        <v>40</v>
      </c>
      <c r="E96" s="19" t="n">
        <v>113</v>
      </c>
      <c r="F96" s="19" t="n">
        <v>23</v>
      </c>
      <c r="G96" s="19" t="n">
        <v>5</v>
      </c>
      <c r="H96" s="19" t="n">
        <v>0</v>
      </c>
      <c r="I96" s="19" t="n">
        <v>27</v>
      </c>
      <c r="J96" s="22" t="n">
        <f aca="false">SUM(C96:I96)</f>
        <v>208</v>
      </c>
      <c r="K96" s="22" t="n">
        <v>0</v>
      </c>
      <c r="L96" s="22" t="n">
        <v>309</v>
      </c>
    </row>
    <row r="97" customFormat="false" ht="11.25" hidden="false" customHeight="false" outlineLevel="0" collapsed="false">
      <c r="A97" s="8" t="n">
        <v>85</v>
      </c>
      <c r="B97" s="1" t="s">
        <v>163</v>
      </c>
      <c r="C97" s="0"/>
      <c r="D97" s="19" t="n">
        <v>52</v>
      </c>
      <c r="E97" s="19" t="n">
        <v>102</v>
      </c>
      <c r="F97" s="19" t="n">
        <v>7</v>
      </c>
      <c r="G97" s="19" t="n">
        <v>2</v>
      </c>
      <c r="H97" s="19" t="n">
        <v>1</v>
      </c>
      <c r="I97" s="19" t="n">
        <v>26</v>
      </c>
      <c r="J97" s="22" t="n">
        <f aca="false">SUM(C97:I97)</f>
        <v>190</v>
      </c>
      <c r="K97" s="22" t="n">
        <v>0</v>
      </c>
      <c r="L97" s="22" t="n">
        <v>265</v>
      </c>
    </row>
    <row r="98" customFormat="false" ht="11.25" hidden="false" customHeight="false" outlineLevel="0" collapsed="false">
      <c r="A98" s="8" t="n">
        <v>86</v>
      </c>
      <c r="B98" s="1" t="s">
        <v>163</v>
      </c>
      <c r="C98" s="0"/>
      <c r="D98" s="19" t="n">
        <v>63</v>
      </c>
      <c r="E98" s="19" t="n">
        <v>141</v>
      </c>
      <c r="F98" s="19" t="n">
        <v>22</v>
      </c>
      <c r="G98" s="19" t="n">
        <v>5</v>
      </c>
      <c r="H98" s="19" t="n">
        <v>2</v>
      </c>
      <c r="I98" s="19" t="n">
        <v>34</v>
      </c>
      <c r="J98" s="22" t="n">
        <f aca="false">SUM(C98:I98)</f>
        <v>267</v>
      </c>
      <c r="K98" s="22" t="n">
        <v>0</v>
      </c>
      <c r="L98" s="22" t="n">
        <v>353</v>
      </c>
    </row>
    <row r="99" customFormat="false" ht="11.25" hidden="false" customHeight="false" outlineLevel="0" collapsed="false">
      <c r="A99" s="8" t="n">
        <v>87</v>
      </c>
      <c r="B99" s="1" t="s">
        <v>163</v>
      </c>
      <c r="C99" s="0"/>
      <c r="D99" s="19" t="n">
        <v>54</v>
      </c>
      <c r="E99" s="19" t="n">
        <v>98</v>
      </c>
      <c r="F99" s="19" t="n">
        <v>12</v>
      </c>
      <c r="G99" s="19" t="n">
        <v>5</v>
      </c>
      <c r="H99" s="19" t="n">
        <v>1</v>
      </c>
      <c r="I99" s="19" t="n">
        <v>37</v>
      </c>
      <c r="J99" s="22" t="n">
        <f aca="false">SUM(C99:I99)</f>
        <v>207</v>
      </c>
      <c r="K99" s="22" t="n">
        <v>0</v>
      </c>
      <c r="L99" s="22" t="n">
        <v>304</v>
      </c>
    </row>
    <row r="100" customFormat="false" ht="12" hidden="false" customHeight="false" outlineLevel="0" collapsed="false">
      <c r="B100" s="0"/>
      <c r="C100" s="0"/>
      <c r="D100" s="19"/>
      <c r="E100" s="19"/>
      <c r="F100" s="19"/>
      <c r="G100" s="19"/>
      <c r="H100" s="19"/>
      <c r="I100" s="19"/>
      <c r="J100" s="19"/>
      <c r="K100" s="19"/>
      <c r="L100" s="19"/>
    </row>
    <row r="101" customFormat="false" ht="11.25" hidden="false" customHeight="false" outlineLevel="0" collapsed="false">
      <c r="B101" s="23" t="s">
        <v>166</v>
      </c>
      <c r="C101" s="24"/>
      <c r="D101" s="25" t="n">
        <f aca="false">SUM(D5:D100)</f>
        <v>7218</v>
      </c>
      <c r="E101" s="25" t="n">
        <f aca="false">SUM(E5:E100)</f>
        <v>11749</v>
      </c>
      <c r="F101" s="25" t="n">
        <f aca="false">SUM(F5:F100)</f>
        <v>1706</v>
      </c>
      <c r="G101" s="25" t="n">
        <f aca="false">SUM(G5:G100)</f>
        <v>457</v>
      </c>
      <c r="H101" s="25" t="n">
        <f aca="false">SUM(H5:H100)</f>
        <v>309</v>
      </c>
      <c r="I101" s="25" t="n">
        <f aca="false">SUM(I5:I100)</f>
        <v>3373</v>
      </c>
      <c r="J101" s="25" t="n">
        <f aca="false">SUM(J5:J100)</f>
        <v>24812</v>
      </c>
      <c r="K101" s="25" t="n">
        <f aca="false">SUM(K5:K100)</f>
        <v>64</v>
      </c>
      <c r="L101" s="25" t="n">
        <f aca="false">SUM(L5:L100)</f>
        <v>33522</v>
      </c>
    </row>
    <row r="102" customFormat="false" ht="11.25" hidden="false" customHeight="false" outlineLevel="0" collapsed="false">
      <c r="B102" s="0"/>
      <c r="C102" s="0"/>
      <c r="D102" s="19"/>
      <c r="E102" s="19"/>
      <c r="F102" s="19"/>
      <c r="G102" s="19"/>
      <c r="H102" s="19"/>
      <c r="I102" s="19"/>
      <c r="J102" s="19"/>
      <c r="K102" s="19"/>
      <c r="L102" s="19"/>
    </row>
    <row r="103" customFormat="false" ht="11.25" hidden="false" customHeight="false" outlineLevel="0" collapsed="false">
      <c r="B103" s="1" t="s">
        <v>167</v>
      </c>
      <c r="C103" s="0"/>
      <c r="D103" s="19" t="n">
        <v>0</v>
      </c>
      <c r="E103" s="19" t="n">
        <v>0</v>
      </c>
      <c r="F103" s="19" t="n">
        <v>0</v>
      </c>
      <c r="G103" s="19" t="n">
        <v>0</v>
      </c>
      <c r="H103" s="19" t="n">
        <v>0</v>
      </c>
      <c r="I103" s="19" t="n">
        <v>0</v>
      </c>
      <c r="J103" s="19" t="n">
        <f aca="false">SUM(C103:I103)</f>
        <v>0</v>
      </c>
      <c r="K103" s="19" t="n">
        <v>0</v>
      </c>
      <c r="L103" s="19"/>
    </row>
    <row r="104" customFormat="false" ht="11.25" hidden="false" customHeight="false" outlineLevel="0" collapsed="false">
      <c r="B104" s="1" t="s">
        <v>168</v>
      </c>
      <c r="C104" s="0"/>
      <c r="D104" s="19" t="n">
        <v>54</v>
      </c>
      <c r="E104" s="19" t="n">
        <v>70</v>
      </c>
      <c r="F104" s="19" t="n">
        <v>7</v>
      </c>
      <c r="G104" s="19" t="n">
        <v>5</v>
      </c>
      <c r="H104" s="19" t="n">
        <v>0</v>
      </c>
      <c r="I104" s="19" t="n">
        <v>45</v>
      </c>
      <c r="J104" s="19" t="n">
        <f aca="false">SUM(C104:I104)</f>
        <v>181</v>
      </c>
      <c r="K104" s="19" t="n">
        <v>9</v>
      </c>
      <c r="L104" s="19"/>
    </row>
    <row r="105" customFormat="false" ht="11.25" hidden="false" customHeight="false" outlineLevel="0" collapsed="false">
      <c r="B105" s="1" t="s">
        <v>169</v>
      </c>
      <c r="C105" s="0"/>
      <c r="D105" s="19" t="n">
        <v>36</v>
      </c>
      <c r="E105" s="19" t="n">
        <v>48</v>
      </c>
      <c r="F105" s="19" t="n">
        <v>10</v>
      </c>
      <c r="G105" s="19" t="n">
        <v>7</v>
      </c>
      <c r="H105" s="19" t="n">
        <v>4</v>
      </c>
      <c r="I105" s="19" t="n">
        <v>16</v>
      </c>
      <c r="J105" s="19" t="n">
        <f aca="false">SUM(C105:I105)</f>
        <v>121</v>
      </c>
      <c r="K105" s="19" t="n">
        <v>42</v>
      </c>
      <c r="L105" s="19"/>
    </row>
    <row r="106" customFormat="false" ht="11.25" hidden="false" customHeight="false" outlineLevel="0" collapsed="false">
      <c r="B106" s="1" t="s">
        <v>170</v>
      </c>
      <c r="C106" s="0"/>
      <c r="D106" s="19" t="n">
        <v>28</v>
      </c>
      <c r="E106" s="19" t="n">
        <v>35</v>
      </c>
      <c r="F106" s="19" t="n">
        <v>3</v>
      </c>
      <c r="G106" s="19" t="n">
        <v>2</v>
      </c>
      <c r="H106" s="19" t="n">
        <v>3</v>
      </c>
      <c r="I106" s="19" t="n">
        <v>10</v>
      </c>
      <c r="J106" s="19" t="n">
        <f aca="false">SUM(C106:I106)</f>
        <v>81</v>
      </c>
      <c r="K106" s="19" t="n">
        <v>2</v>
      </c>
      <c r="L106" s="19"/>
    </row>
    <row r="107" customFormat="false" ht="11.25" hidden="false" customHeight="false" outlineLevel="0" collapsed="false">
      <c r="B107" s="1" t="s">
        <v>171</v>
      </c>
      <c r="C107" s="0"/>
      <c r="D107" s="19" t="n">
        <v>29</v>
      </c>
      <c r="E107" s="19" t="n">
        <v>96</v>
      </c>
      <c r="F107" s="19" t="n">
        <v>10</v>
      </c>
      <c r="G107" s="19" t="n">
        <v>0</v>
      </c>
      <c r="H107" s="19" t="n">
        <v>0</v>
      </c>
      <c r="I107" s="19" t="n">
        <v>40</v>
      </c>
      <c r="J107" s="19" t="n">
        <f aca="false">SUM(C107:I107)</f>
        <v>175</v>
      </c>
      <c r="K107" s="19" t="n">
        <v>4</v>
      </c>
      <c r="L107" s="19"/>
    </row>
    <row r="108" customFormat="false" ht="11.25" hidden="false" customHeight="false" outlineLevel="0" collapsed="false">
      <c r="B108" s="1" t="s">
        <v>172</v>
      </c>
      <c r="C108" s="0"/>
      <c r="D108" s="19" t="n">
        <v>4</v>
      </c>
      <c r="E108" s="19" t="n">
        <v>7</v>
      </c>
      <c r="F108" s="19" t="n">
        <v>1</v>
      </c>
      <c r="G108" s="19" t="n">
        <v>1</v>
      </c>
      <c r="H108" s="19" t="n">
        <v>0</v>
      </c>
      <c r="I108" s="19" t="n">
        <v>0</v>
      </c>
      <c r="J108" s="19" t="n">
        <f aca="false">SUM(C108:I108)</f>
        <v>13</v>
      </c>
      <c r="K108" s="19" t="n">
        <v>3</v>
      </c>
      <c r="L108" s="19"/>
    </row>
    <row r="109" customFormat="false" ht="12" hidden="false" customHeight="false" outlineLevel="0" collapsed="false">
      <c r="B109" s="0"/>
      <c r="C109" s="0"/>
      <c r="D109" s="19"/>
      <c r="E109" s="19"/>
      <c r="F109" s="19"/>
      <c r="G109" s="19"/>
      <c r="H109" s="19"/>
      <c r="I109" s="19"/>
      <c r="J109" s="19"/>
      <c r="K109" s="19"/>
      <c r="L109" s="19"/>
    </row>
    <row r="110" customFormat="false" ht="11.25" hidden="false" customHeight="false" outlineLevel="0" collapsed="false">
      <c r="B110" s="23" t="s">
        <v>173</v>
      </c>
      <c r="C110" s="24"/>
      <c r="D110" s="25" t="n">
        <f aca="false">SUM(D101:D109)</f>
        <v>7369</v>
      </c>
      <c r="E110" s="25" t="n">
        <f aca="false">SUM(E101:E109)</f>
        <v>12005</v>
      </c>
      <c r="F110" s="25" t="n">
        <f aca="false">SUM(F101:F109)</f>
        <v>1737</v>
      </c>
      <c r="G110" s="25" t="n">
        <f aca="false">SUM(G101:G109)</f>
        <v>472</v>
      </c>
      <c r="H110" s="25" t="n">
        <f aca="false">SUM(H101:H109)</f>
        <v>316</v>
      </c>
      <c r="I110" s="25" t="n">
        <f aca="false">SUM(I101:I109)</f>
        <v>3484</v>
      </c>
      <c r="J110" s="25" t="n">
        <f aca="false">SUM(J101:J109)</f>
        <v>25383</v>
      </c>
      <c r="K110" s="25" t="n">
        <f aca="false">SUM(K101:K109)</f>
        <v>124</v>
      </c>
      <c r="L110" s="25" t="n">
        <f aca="false">SUM(L101:L109)</f>
        <v>33522</v>
      </c>
    </row>
    <row r="111" customFormat="false" ht="11.25" hidden="false" customHeight="false" outlineLevel="0" collapsed="false">
      <c r="B111" s="8" t="s">
        <v>174</v>
      </c>
      <c r="C111" s="0"/>
      <c r="D111" s="13" t="n">
        <f aca="false">IF($D$123&gt;0,D110/$D$123,0)</f>
        <v>0.290312413820273</v>
      </c>
      <c r="E111" s="13" t="n">
        <f aca="false">IF($D$123&gt;0,E110/$D$123,0)</f>
        <v>0.472954339518575</v>
      </c>
      <c r="F111" s="13" t="n">
        <f aca="false">IF($D$123&gt;0,F110/$D$123,0)</f>
        <v>0.0684316274672025</v>
      </c>
      <c r="G111" s="13" t="n">
        <f aca="false">IF($D$123&gt;0,G110/$D$123,0)</f>
        <v>0.0185951227199307</v>
      </c>
      <c r="H111" s="13" t="n">
        <f aca="false">IF($D$123&gt;0,H110/$D$123,0)</f>
        <v>0.0124492770752078</v>
      </c>
      <c r="I111" s="13" t="n">
        <f aca="false">IF($D$123&gt;0,I110/$D$123,0)</f>
        <v>0.13725721939881</v>
      </c>
    </row>
    <row r="112" customFormat="false" ht="11.25" hidden="false" customHeight="false" outlineLevel="0" collapsed="false">
      <c r="B112" s="0"/>
      <c r="C112" s="0"/>
      <c r="D112" s="0"/>
      <c r="E112" s="0"/>
      <c r="F112" s="0"/>
      <c r="G112" s="0"/>
      <c r="H112" s="0"/>
      <c r="I112" s="0"/>
    </row>
    <row r="113" customFormat="false" ht="12" hidden="false" customHeight="false" outlineLevel="0" collapsed="false">
      <c r="B113" s="12" t="s">
        <v>175</v>
      </c>
      <c r="C113" s="12"/>
      <c r="D113" s="6"/>
      <c r="E113" s="6"/>
      <c r="F113" s="6"/>
      <c r="G113" s="6"/>
      <c r="H113" s="6"/>
      <c r="I113" s="4"/>
    </row>
    <row r="114" customFormat="false" ht="11.25" hidden="false" customHeight="false" outlineLevel="0" collapsed="false">
      <c r="B114" s="0"/>
      <c r="C114" s="0"/>
      <c r="D114" s="0"/>
      <c r="E114" s="0"/>
      <c r="F114" s="0"/>
      <c r="G114" s="0"/>
    </row>
    <row r="115" customFormat="false" ht="11.25" hidden="false" customHeight="false" outlineLevel="0" collapsed="false">
      <c r="B115" s="1" t="s">
        <v>176</v>
      </c>
      <c r="C115" s="0"/>
      <c r="D115" s="19" t="n">
        <f aca="false">TotalRegularVotes</f>
        <v>24812</v>
      </c>
      <c r="E115" s="0"/>
      <c r="F115" s="13" t="n">
        <f aca="false">IF(TotalValidVotes&gt;0,TotalRegularVotes/TotalValidVotes,0)</f>
        <v>0.977504629082457</v>
      </c>
      <c r="G115" s="1" t="s">
        <v>177</v>
      </c>
    </row>
    <row r="116" customFormat="false" ht="11.25" hidden="false" customHeight="false" outlineLevel="0" collapsed="false">
      <c r="B116" s="1" t="s">
        <v>167</v>
      </c>
      <c r="C116" s="0"/>
      <c r="D116" s="19" t="n">
        <f aca="false">TotalSP01</f>
        <v>0</v>
      </c>
      <c r="E116" s="0"/>
      <c r="F116" s="13" t="n">
        <f aca="false">IF(TotalValidVotes&gt;0,TotalSP01/TotalValidVotes,0)</f>
        <v>0</v>
      </c>
      <c r="G116" s="1" t="s">
        <v>177</v>
      </c>
    </row>
    <row r="117" customFormat="false" ht="11.25" hidden="false" customHeight="false" outlineLevel="0" collapsed="false">
      <c r="B117" s="1" t="s">
        <v>168</v>
      </c>
      <c r="C117" s="0"/>
      <c r="D117" s="19" t="n">
        <f aca="false">TotalSP02</f>
        <v>181</v>
      </c>
      <c r="E117" s="0"/>
      <c r="F117" s="13" t="n">
        <f aca="false">IF(TotalValidVotes&gt;0,TotalSP02/TotalValidVotes,0)</f>
        <v>0.00713075680573612</v>
      </c>
      <c r="G117" s="1" t="s">
        <v>177</v>
      </c>
    </row>
    <row r="118" customFormat="false" ht="11.25" hidden="false" customHeight="false" outlineLevel="0" collapsed="false">
      <c r="B118" s="1" t="s">
        <v>169</v>
      </c>
      <c r="C118" s="0"/>
      <c r="D118" s="19" t="n">
        <f aca="false">TotalSP03</f>
        <v>121</v>
      </c>
      <c r="E118" s="0"/>
      <c r="F118" s="13" t="n">
        <f aca="false">IF(TotalValidVotes&gt;0,TotalSP03/TotalValidVotes,0)</f>
        <v>0.00476697001930426</v>
      </c>
      <c r="G118" s="1" t="s">
        <v>177</v>
      </c>
    </row>
    <row r="119" customFormat="false" ht="11.25" hidden="false" customHeight="false" outlineLevel="0" collapsed="false">
      <c r="B119" s="1" t="s">
        <v>170</v>
      </c>
      <c r="C119" s="0"/>
      <c r="D119" s="19" t="n">
        <f aca="false">TotalSP04</f>
        <v>81</v>
      </c>
      <c r="E119" s="0"/>
      <c r="F119" s="13" t="n">
        <f aca="false">IF(TotalValidVotes&gt;0,TotalSP04/TotalValidVotes,0)</f>
        <v>0.00319111216168302</v>
      </c>
      <c r="G119" s="1" t="s">
        <v>177</v>
      </c>
    </row>
    <row r="120" customFormat="false" ht="11.25" hidden="false" customHeight="false" outlineLevel="0" collapsed="false">
      <c r="B120" s="1" t="s">
        <v>171</v>
      </c>
      <c r="C120" s="0"/>
      <c r="D120" s="19" t="n">
        <f aca="false">TotalSP05</f>
        <v>175</v>
      </c>
      <c r="E120" s="0"/>
      <c r="F120" s="13" t="n">
        <f aca="false">IF(TotalValidVotes&gt;0,TotalSP05/TotalValidVotes,0)</f>
        <v>0.00689437812709294</v>
      </c>
      <c r="G120" s="1" t="s">
        <v>177</v>
      </c>
    </row>
    <row r="121" customFormat="false" ht="11.25" hidden="false" customHeight="false" outlineLevel="0" collapsed="false">
      <c r="B121" s="1" t="s">
        <v>172</v>
      </c>
      <c r="C121" s="0"/>
      <c r="D121" s="19" t="n">
        <f aca="false">TotalSP06</f>
        <v>13</v>
      </c>
      <c r="E121" s="0"/>
      <c r="F121" s="13" t="n">
        <f aca="false">IF(TotalValidVotes&gt;0,TotalSP06/TotalValidVotes,0)</f>
        <v>0.000512153803726904</v>
      </c>
      <c r="G121" s="1" t="s">
        <v>177</v>
      </c>
    </row>
    <row r="122" customFormat="false" ht="12" hidden="false" customHeight="false" outlineLevel="0" collapsed="false">
      <c r="B122" s="0"/>
      <c r="C122" s="0"/>
      <c r="D122" s="19"/>
      <c r="E122" s="0"/>
      <c r="F122" s="0"/>
      <c r="G122" s="0"/>
    </row>
    <row r="123" customFormat="false" ht="11.25" hidden="false" customHeight="false" outlineLevel="0" collapsed="false">
      <c r="B123" s="14" t="s">
        <v>177</v>
      </c>
      <c r="C123" s="14"/>
      <c r="D123" s="25" t="n">
        <f aca="false">SUM(D115:D121)</f>
        <v>25383</v>
      </c>
      <c r="E123" s="4"/>
      <c r="F123" s="15"/>
      <c r="G123" s="0"/>
    </row>
    <row r="124" customFormat="false" ht="11.25" hidden="false" customHeight="false" outlineLevel="0" collapsed="false">
      <c r="B124" s="1" t="s">
        <v>178</v>
      </c>
      <c r="D124" s="1" t="n">
        <f aca="false">TotalRejectedBallots</f>
        <v>124</v>
      </c>
      <c r="F124" s="13" t="n">
        <f aca="false">IF(RegisteredVotersVoted&gt;0,TotalRejectedBallots/RegisteredVotersVoted,0)</f>
        <v>0.0048614105931705</v>
      </c>
      <c r="G124" s="1" t="s">
        <v>179</v>
      </c>
    </row>
    <row r="125" customFormat="false" ht="11.25" hidden="false" customHeight="false" outlineLevel="0" collapsed="false">
      <c r="B125" s="1" t="s">
        <v>180</v>
      </c>
      <c r="D125" s="19" t="n">
        <f aca="false">TotalValidVotes+TotalRejectedBallots</f>
        <v>25507</v>
      </c>
      <c r="F125" s="13" t="n">
        <f aca="false">IF(TotalRegisteredVoters&gt;0,RegisteredVotersVoted/TotalRegisteredVoters,0)</f>
        <v>0.760903287393354</v>
      </c>
      <c r="G125" s="1" t="s">
        <v>216</v>
      </c>
    </row>
    <row r="126" customFormat="false" ht="11.25" hidden="false" customHeight="false" outlineLevel="0" collapsed="false">
      <c r="B126" s="0"/>
      <c r="D126" s="0"/>
      <c r="F126" s="13"/>
    </row>
    <row r="127" customFormat="false" ht="11.25" hidden="false" customHeight="false" outlineLevel="0" collapsed="false">
      <c r="B127" s="21" t="s">
        <v>182</v>
      </c>
      <c r="D127" s="1" t="s">
        <v>579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56" activeCellId="1" sqref="H19:H20 A156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 customFormat="false" ht="11.25" hidden="false" customHeight="false" outlineLevel="0" collapsed="false">
      <c r="A2" s="0"/>
      <c r="B2" s="0"/>
      <c r="C2" s="0"/>
      <c r="D2" s="3" t="s">
        <v>580</v>
      </c>
      <c r="E2" s="0"/>
      <c r="F2" s="0"/>
      <c r="G2" s="0"/>
      <c r="H2" s="0"/>
      <c r="I2" s="0"/>
      <c r="J2" s="0"/>
      <c r="K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</row>
    <row r="4" customFormat="false" ht="33.75" hidden="false" customHeight="false" outlineLevel="0" collapsed="false">
      <c r="A4" s="10"/>
      <c r="B4" s="9"/>
      <c r="C4" s="9"/>
      <c r="D4" s="20" t="s">
        <v>581</v>
      </c>
      <c r="E4" s="20" t="s">
        <v>582</v>
      </c>
      <c r="F4" s="20" t="s">
        <v>583</v>
      </c>
      <c r="G4" s="20" t="s">
        <v>584</v>
      </c>
      <c r="H4" s="20" t="s">
        <v>585</v>
      </c>
      <c r="I4" s="20" t="s">
        <v>156</v>
      </c>
      <c r="J4" s="20" t="s">
        <v>157</v>
      </c>
      <c r="K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 customFormat="false" ht="11.25" hidden="false" customHeight="false" outlineLevel="0" collapsed="false">
      <c r="A8" s="0"/>
      <c r="B8" s="1" t="s">
        <v>586</v>
      </c>
      <c r="C8" s="0"/>
      <c r="D8" s="19" t="n">
        <v>15</v>
      </c>
      <c r="E8" s="19" t="n">
        <v>53</v>
      </c>
      <c r="F8" s="19" t="n">
        <v>81</v>
      </c>
      <c r="G8" s="19" t="n">
        <v>543</v>
      </c>
      <c r="H8" s="19" t="n">
        <v>594</v>
      </c>
      <c r="I8" s="22" t="n">
        <f aca="false">SUM(C8:H8)</f>
        <v>1286</v>
      </c>
      <c r="J8" s="22" t="n">
        <v>8</v>
      </c>
      <c r="K8" s="22"/>
    </row>
    <row r="9" customFormat="false" ht="11.25" hidden="false" customHeight="false" outlineLevel="0" collapsed="false">
      <c r="A9" s="0"/>
      <c r="B9" s="0"/>
      <c r="C9" s="0"/>
      <c r="D9" s="19"/>
      <c r="E9" s="19"/>
      <c r="F9" s="19"/>
      <c r="G9" s="19"/>
      <c r="H9" s="19"/>
      <c r="I9" s="22"/>
      <c r="J9" s="22"/>
      <c r="K9" s="22"/>
    </row>
    <row r="10" customFormat="false" ht="11.25" hidden="false" customHeight="false" outlineLevel="0" collapsed="false">
      <c r="A10" s="21" t="s">
        <v>161</v>
      </c>
      <c r="B10" s="0"/>
      <c r="C10" s="0"/>
      <c r="D10" s="19"/>
      <c r="E10" s="19"/>
      <c r="F10" s="19"/>
      <c r="G10" s="19"/>
      <c r="H10" s="19"/>
      <c r="I10" s="22"/>
      <c r="J10" s="22"/>
      <c r="K10" s="22"/>
    </row>
    <row r="11" customFormat="false" ht="11.25" hidden="false" customHeight="false" outlineLevel="0" collapsed="false">
      <c r="A11" s="21" t="s">
        <v>162</v>
      </c>
      <c r="B11" s="0"/>
      <c r="C11" s="0"/>
      <c r="D11" s="19"/>
      <c r="E11" s="19"/>
      <c r="F11" s="19"/>
      <c r="G11" s="19"/>
      <c r="H11" s="19"/>
      <c r="I11" s="19"/>
      <c r="J11" s="19"/>
      <c r="K11" s="19"/>
    </row>
    <row r="12" customFormat="false" ht="11.25" hidden="false" customHeight="false" outlineLevel="0" collapsed="false">
      <c r="A12" s="8" t="n">
        <v>1</v>
      </c>
      <c r="B12" s="1" t="s">
        <v>587</v>
      </c>
      <c r="C12" s="0"/>
      <c r="D12" s="19" t="n">
        <v>3</v>
      </c>
      <c r="E12" s="19" t="n">
        <v>9</v>
      </c>
      <c r="F12" s="19" t="n">
        <v>6</v>
      </c>
      <c r="G12" s="19" t="n">
        <v>50</v>
      </c>
      <c r="H12" s="19" t="n">
        <v>25</v>
      </c>
      <c r="I12" s="22" t="n">
        <f aca="false">SUM(C12:H12)</f>
        <v>93</v>
      </c>
      <c r="J12" s="22" t="n">
        <v>0</v>
      </c>
      <c r="K12" s="22" t="n">
        <v>130</v>
      </c>
    </row>
    <row r="13" customFormat="false" ht="11.25" hidden="false" customHeight="false" outlineLevel="0" collapsed="false">
      <c r="A13" s="8" t="n">
        <v>2</v>
      </c>
      <c r="B13" s="1" t="s">
        <v>588</v>
      </c>
      <c r="C13" s="0"/>
      <c r="D13" s="19" t="n">
        <v>3</v>
      </c>
      <c r="E13" s="19" t="n">
        <v>11</v>
      </c>
      <c r="F13" s="19" t="n">
        <v>9</v>
      </c>
      <c r="G13" s="19" t="n">
        <v>13</v>
      </c>
      <c r="H13" s="19" t="n">
        <v>27</v>
      </c>
      <c r="I13" s="22" t="n">
        <f aca="false">SUM(C13:H13)</f>
        <v>63</v>
      </c>
      <c r="J13" s="22" t="n">
        <v>1</v>
      </c>
      <c r="K13" s="22" t="n">
        <v>98</v>
      </c>
    </row>
    <row r="14" customFormat="false" ht="11.25" hidden="false" customHeight="false" outlineLevel="0" collapsed="false">
      <c r="A14" s="8" t="n">
        <v>3</v>
      </c>
      <c r="B14" s="1" t="s">
        <v>589</v>
      </c>
      <c r="C14" s="0"/>
      <c r="D14" s="19" t="n">
        <v>3</v>
      </c>
      <c r="E14" s="19" t="n">
        <v>11</v>
      </c>
      <c r="F14" s="19" t="n">
        <v>28</v>
      </c>
      <c r="G14" s="19" t="n">
        <v>32</v>
      </c>
      <c r="H14" s="19" t="n">
        <v>49</v>
      </c>
      <c r="I14" s="22" t="n">
        <f aca="false">SUM(C14:H14)</f>
        <v>123</v>
      </c>
      <c r="J14" s="22" t="n">
        <v>2</v>
      </c>
      <c r="K14" s="22" t="n">
        <v>176</v>
      </c>
    </row>
    <row r="15" customFormat="false" ht="11.25" hidden="false" customHeight="false" outlineLevel="0" collapsed="false">
      <c r="A15" s="8" t="n">
        <v>4</v>
      </c>
      <c r="B15" s="1" t="s">
        <v>589</v>
      </c>
      <c r="C15" s="0"/>
      <c r="D15" s="19" t="n">
        <v>10</v>
      </c>
      <c r="E15" s="19" t="n">
        <v>12</v>
      </c>
      <c r="F15" s="19" t="n">
        <v>23</v>
      </c>
      <c r="G15" s="19" t="n">
        <v>72</v>
      </c>
      <c r="H15" s="19" t="n">
        <v>77</v>
      </c>
      <c r="I15" s="22" t="n">
        <f aca="false">SUM(C15:H15)</f>
        <v>194</v>
      </c>
      <c r="J15" s="22" t="n">
        <v>2</v>
      </c>
      <c r="K15" s="22" t="n">
        <v>245</v>
      </c>
    </row>
    <row r="16" customFormat="false" ht="11.25" hidden="false" customHeight="false" outlineLevel="0" collapsed="false">
      <c r="A16" s="8" t="n">
        <v>5</v>
      </c>
      <c r="B16" s="1" t="s">
        <v>198</v>
      </c>
      <c r="C16" s="0"/>
      <c r="D16" s="19" t="n">
        <v>3</v>
      </c>
      <c r="E16" s="19" t="n">
        <v>13</v>
      </c>
      <c r="F16" s="19" t="n">
        <v>21</v>
      </c>
      <c r="G16" s="19" t="n">
        <v>74</v>
      </c>
      <c r="H16" s="19" t="n">
        <v>92</v>
      </c>
      <c r="I16" s="22" t="n">
        <f aca="false">SUM(C16:H16)</f>
        <v>203</v>
      </c>
      <c r="J16" s="22" t="n">
        <v>3</v>
      </c>
      <c r="K16" s="22" t="n">
        <v>323</v>
      </c>
    </row>
    <row r="17" customFormat="false" ht="11.25" hidden="false" customHeight="false" outlineLevel="0" collapsed="false">
      <c r="A17" s="8" t="n">
        <v>6</v>
      </c>
      <c r="B17" s="1" t="s">
        <v>590</v>
      </c>
      <c r="C17" s="0"/>
      <c r="D17" s="19" t="n">
        <v>3</v>
      </c>
      <c r="E17" s="19" t="n">
        <v>12</v>
      </c>
      <c r="F17" s="19" t="n">
        <v>16</v>
      </c>
      <c r="G17" s="19" t="n">
        <v>90</v>
      </c>
      <c r="H17" s="19" t="n">
        <v>72</v>
      </c>
      <c r="I17" s="22" t="n">
        <f aca="false">SUM(C17:H17)</f>
        <v>193</v>
      </c>
      <c r="J17" s="22" t="n">
        <v>1</v>
      </c>
      <c r="K17" s="22" t="n">
        <v>315</v>
      </c>
    </row>
    <row r="18" customFormat="false" ht="11.25" hidden="false" customHeight="false" outlineLevel="0" collapsed="false">
      <c r="A18" s="8" t="n">
        <v>7</v>
      </c>
      <c r="B18" s="1" t="s">
        <v>591</v>
      </c>
      <c r="C18" s="0"/>
      <c r="D18" s="19" t="n">
        <v>9</v>
      </c>
      <c r="E18" s="19" t="n">
        <v>8</v>
      </c>
      <c r="F18" s="19" t="n">
        <v>13</v>
      </c>
      <c r="G18" s="19" t="n">
        <v>79</v>
      </c>
      <c r="H18" s="19" t="n">
        <v>50</v>
      </c>
      <c r="I18" s="22" t="n">
        <f aca="false">SUM(C18:H18)</f>
        <v>159</v>
      </c>
      <c r="J18" s="22" t="n">
        <v>1</v>
      </c>
      <c r="K18" s="22" t="n">
        <v>307</v>
      </c>
    </row>
    <row r="19" customFormat="false" ht="11.25" hidden="false" customHeight="false" outlineLevel="0" collapsed="false">
      <c r="A19" s="8" t="n">
        <v>8</v>
      </c>
      <c r="B19" s="1" t="s">
        <v>592</v>
      </c>
      <c r="C19" s="0"/>
      <c r="D19" s="19" t="n">
        <v>0</v>
      </c>
      <c r="E19" s="19" t="n">
        <v>11</v>
      </c>
      <c r="F19" s="19" t="n">
        <v>14</v>
      </c>
      <c r="G19" s="19" t="n">
        <v>103</v>
      </c>
      <c r="H19" s="19" t="n">
        <v>54</v>
      </c>
      <c r="I19" s="22" t="n">
        <f aca="false">SUM(C19:H19)</f>
        <v>182</v>
      </c>
      <c r="J19" s="22" t="n">
        <v>2</v>
      </c>
      <c r="K19" s="22" t="n">
        <v>306</v>
      </c>
    </row>
    <row r="20" customFormat="false" ht="11.25" hidden="false" customHeight="false" outlineLevel="0" collapsed="false">
      <c r="A20" s="8" t="n">
        <v>9</v>
      </c>
      <c r="B20" s="1" t="s">
        <v>592</v>
      </c>
      <c r="C20" s="0"/>
      <c r="D20" s="19" t="n">
        <v>3</v>
      </c>
      <c r="E20" s="19" t="n">
        <v>20</v>
      </c>
      <c r="F20" s="19" t="n">
        <v>17</v>
      </c>
      <c r="G20" s="19" t="n">
        <v>94</v>
      </c>
      <c r="H20" s="19" t="n">
        <v>70</v>
      </c>
      <c r="I20" s="22" t="n">
        <f aca="false">SUM(C20:H20)</f>
        <v>204</v>
      </c>
      <c r="J20" s="22" t="n">
        <v>0</v>
      </c>
      <c r="K20" s="22" t="n">
        <v>309</v>
      </c>
    </row>
    <row r="21" customFormat="false" ht="11.25" hidden="false" customHeight="false" outlineLevel="0" collapsed="false">
      <c r="A21" s="8" t="n">
        <v>10</v>
      </c>
      <c r="B21" s="1" t="s">
        <v>592</v>
      </c>
      <c r="C21" s="0"/>
      <c r="D21" s="19" t="n">
        <v>3</v>
      </c>
      <c r="E21" s="19" t="n">
        <v>11</v>
      </c>
      <c r="F21" s="19" t="n">
        <v>15</v>
      </c>
      <c r="G21" s="19" t="n">
        <v>109</v>
      </c>
      <c r="H21" s="19" t="n">
        <v>100</v>
      </c>
      <c r="I21" s="22" t="n">
        <f aca="false">SUM(C21:H21)</f>
        <v>238</v>
      </c>
      <c r="J21" s="22" t="n">
        <v>0</v>
      </c>
      <c r="K21" s="22" t="n">
        <v>337</v>
      </c>
    </row>
    <row r="22" customFormat="false" ht="11.25" hidden="false" customHeight="false" outlineLevel="0" collapsed="false">
      <c r="A22" s="8" t="n">
        <v>11</v>
      </c>
      <c r="B22" s="1" t="s">
        <v>592</v>
      </c>
      <c r="C22" s="0"/>
      <c r="D22" s="19" t="n">
        <v>2</v>
      </c>
      <c r="E22" s="19" t="n">
        <v>11</v>
      </c>
      <c r="F22" s="19" t="n">
        <v>16</v>
      </c>
      <c r="G22" s="19" t="n">
        <v>125</v>
      </c>
      <c r="H22" s="19" t="n">
        <v>46</v>
      </c>
      <c r="I22" s="22" t="n">
        <f aca="false">SUM(C22:H22)</f>
        <v>200</v>
      </c>
      <c r="J22" s="22" t="n">
        <v>0</v>
      </c>
      <c r="K22" s="22" t="n">
        <v>299</v>
      </c>
    </row>
    <row r="23" customFormat="false" ht="11.25" hidden="false" customHeight="false" outlineLevel="0" collapsed="false">
      <c r="A23" s="8" t="n">
        <v>12</v>
      </c>
      <c r="B23" s="1" t="s">
        <v>592</v>
      </c>
      <c r="C23" s="0"/>
      <c r="D23" s="19" t="n">
        <v>1</v>
      </c>
      <c r="E23" s="19" t="n">
        <v>21</v>
      </c>
      <c r="F23" s="19" t="n">
        <v>18</v>
      </c>
      <c r="G23" s="19" t="n">
        <v>113</v>
      </c>
      <c r="H23" s="19" t="n">
        <v>108</v>
      </c>
      <c r="I23" s="22" t="n">
        <f aca="false">SUM(C23:H23)</f>
        <v>261</v>
      </c>
      <c r="J23" s="22" t="n">
        <v>5</v>
      </c>
      <c r="K23" s="22" t="n">
        <v>356</v>
      </c>
    </row>
    <row r="24" customFormat="false" ht="11.25" hidden="false" customHeight="false" outlineLevel="0" collapsed="false">
      <c r="A24" s="8" t="n">
        <v>13</v>
      </c>
      <c r="B24" s="1" t="s">
        <v>592</v>
      </c>
      <c r="C24" s="0"/>
      <c r="D24" s="19" t="n">
        <v>5</v>
      </c>
      <c r="E24" s="19" t="n">
        <v>8</v>
      </c>
      <c r="F24" s="19" t="n">
        <v>7</v>
      </c>
      <c r="G24" s="19" t="n">
        <v>88</v>
      </c>
      <c r="H24" s="19" t="n">
        <v>66</v>
      </c>
      <c r="I24" s="22" t="n">
        <f aca="false">SUM(C24:H24)</f>
        <v>174</v>
      </c>
      <c r="J24" s="22" t="n">
        <v>1</v>
      </c>
      <c r="K24" s="22" t="n">
        <v>295</v>
      </c>
    </row>
    <row r="25" customFormat="false" ht="11.25" hidden="false" customHeight="false" outlineLevel="0" collapsed="false">
      <c r="A25" s="8" t="n">
        <v>14</v>
      </c>
      <c r="B25" s="1" t="s">
        <v>592</v>
      </c>
      <c r="C25" s="0"/>
      <c r="D25" s="19" t="n">
        <v>5</v>
      </c>
      <c r="E25" s="19" t="n">
        <v>10</v>
      </c>
      <c r="F25" s="19" t="n">
        <v>20</v>
      </c>
      <c r="G25" s="19" t="n">
        <v>102</v>
      </c>
      <c r="H25" s="19" t="n">
        <v>81</v>
      </c>
      <c r="I25" s="22" t="n">
        <f aca="false">SUM(C25:H25)</f>
        <v>218</v>
      </c>
      <c r="J25" s="22" t="n">
        <v>2</v>
      </c>
      <c r="K25" s="22" t="n">
        <v>289</v>
      </c>
    </row>
    <row r="26" customFormat="false" ht="11.25" hidden="false" customHeight="false" outlineLevel="0" collapsed="false">
      <c r="A26" s="8" t="n">
        <v>15</v>
      </c>
      <c r="B26" s="1" t="s">
        <v>592</v>
      </c>
      <c r="C26" s="0"/>
      <c r="D26" s="19" t="n">
        <v>11</v>
      </c>
      <c r="E26" s="19" t="n">
        <v>10</v>
      </c>
      <c r="F26" s="19" t="n">
        <v>26</v>
      </c>
      <c r="G26" s="19" t="n">
        <v>116</v>
      </c>
      <c r="H26" s="19" t="n">
        <v>107</v>
      </c>
      <c r="I26" s="22" t="n">
        <f aca="false">SUM(C26:H26)</f>
        <v>270</v>
      </c>
      <c r="J26" s="22" t="n">
        <v>2</v>
      </c>
      <c r="K26" s="22" t="n">
        <v>347</v>
      </c>
    </row>
    <row r="27" customFormat="false" ht="11.25" hidden="false" customHeight="false" outlineLevel="0" collapsed="false">
      <c r="A27" s="8" t="n">
        <v>16</v>
      </c>
      <c r="B27" s="1" t="s">
        <v>592</v>
      </c>
      <c r="C27" s="0"/>
      <c r="D27" s="19" t="n">
        <v>6</v>
      </c>
      <c r="E27" s="19" t="n">
        <v>16</v>
      </c>
      <c r="F27" s="19" t="n">
        <v>12</v>
      </c>
      <c r="G27" s="19" t="n">
        <v>100</v>
      </c>
      <c r="H27" s="19" t="n">
        <v>44</v>
      </c>
      <c r="I27" s="22" t="n">
        <f aca="false">SUM(C27:H27)</f>
        <v>178</v>
      </c>
      <c r="J27" s="22" t="n">
        <v>1</v>
      </c>
      <c r="K27" s="22" t="n">
        <v>302</v>
      </c>
    </row>
    <row r="28" customFormat="false" ht="11.25" hidden="false" customHeight="false" outlineLevel="0" collapsed="false">
      <c r="A28" s="8" t="n">
        <v>17</v>
      </c>
      <c r="B28" s="1" t="s">
        <v>592</v>
      </c>
      <c r="C28" s="0"/>
      <c r="D28" s="19" t="n">
        <v>3</v>
      </c>
      <c r="E28" s="19" t="n">
        <v>7</v>
      </c>
      <c r="F28" s="19" t="n">
        <v>21</v>
      </c>
      <c r="G28" s="19" t="n">
        <v>109</v>
      </c>
      <c r="H28" s="19" t="n">
        <v>75</v>
      </c>
      <c r="I28" s="22" t="n">
        <f aca="false">SUM(C28:H28)</f>
        <v>215</v>
      </c>
      <c r="J28" s="22" t="n">
        <v>3</v>
      </c>
      <c r="K28" s="22" t="n">
        <v>301</v>
      </c>
    </row>
    <row r="29" customFormat="false" ht="11.25" hidden="false" customHeight="false" outlineLevel="0" collapsed="false">
      <c r="A29" s="8" t="n">
        <v>18</v>
      </c>
      <c r="B29" s="1" t="s">
        <v>592</v>
      </c>
      <c r="C29" s="0"/>
      <c r="D29" s="19" t="n">
        <v>6</v>
      </c>
      <c r="E29" s="19" t="n">
        <v>7</v>
      </c>
      <c r="F29" s="19" t="n">
        <v>17</v>
      </c>
      <c r="G29" s="19" t="n">
        <v>59</v>
      </c>
      <c r="H29" s="19" t="n">
        <v>46</v>
      </c>
      <c r="I29" s="22" t="n">
        <f aca="false">SUM(C29:H29)</f>
        <v>135</v>
      </c>
      <c r="J29" s="22" t="n">
        <v>0</v>
      </c>
      <c r="K29" s="22" t="n">
        <v>273</v>
      </c>
    </row>
    <row r="30" customFormat="false" ht="11.25" hidden="false" customHeight="false" outlineLevel="0" collapsed="false">
      <c r="A30" s="8" t="s">
        <v>593</v>
      </c>
      <c r="B30" s="1" t="s">
        <v>594</v>
      </c>
      <c r="C30" s="0"/>
      <c r="D30" s="19" t="n">
        <v>5</v>
      </c>
      <c r="E30" s="19" t="n">
        <v>0</v>
      </c>
      <c r="F30" s="19" t="n">
        <v>9</v>
      </c>
      <c r="G30" s="19" t="n">
        <v>24</v>
      </c>
      <c r="H30" s="19" t="n">
        <v>30</v>
      </c>
      <c r="I30" s="22" t="n">
        <f aca="false">SUM(C30:H30)</f>
        <v>68</v>
      </c>
      <c r="J30" s="22" t="n">
        <v>2</v>
      </c>
      <c r="K30" s="22" t="n">
        <v>125</v>
      </c>
    </row>
    <row r="31" customFormat="false" ht="11.25" hidden="false" customHeight="false" outlineLevel="0" collapsed="false">
      <c r="A31" s="8" t="n">
        <v>20</v>
      </c>
      <c r="B31" s="1" t="s">
        <v>592</v>
      </c>
      <c r="C31" s="0"/>
      <c r="D31" s="19" t="n">
        <v>4</v>
      </c>
      <c r="E31" s="19" t="n">
        <v>18</v>
      </c>
      <c r="F31" s="19" t="n">
        <v>13</v>
      </c>
      <c r="G31" s="19" t="n">
        <v>105</v>
      </c>
      <c r="H31" s="19" t="n">
        <v>68</v>
      </c>
      <c r="I31" s="22" t="n">
        <f aca="false">SUM(C31:H31)</f>
        <v>208</v>
      </c>
      <c r="J31" s="22" t="n">
        <v>1</v>
      </c>
      <c r="K31" s="22" t="n">
        <v>324</v>
      </c>
    </row>
    <row r="32" customFormat="false" ht="11.25" hidden="false" customHeight="false" outlineLevel="0" collapsed="false">
      <c r="A32" s="8" t="n">
        <v>21</v>
      </c>
      <c r="B32" s="1" t="s">
        <v>592</v>
      </c>
      <c r="C32" s="0"/>
      <c r="D32" s="19" t="n">
        <v>7</v>
      </c>
      <c r="E32" s="19" t="n">
        <v>4</v>
      </c>
      <c r="F32" s="19" t="n">
        <v>18</v>
      </c>
      <c r="G32" s="19" t="n">
        <v>123</v>
      </c>
      <c r="H32" s="19" t="n">
        <v>70</v>
      </c>
      <c r="I32" s="22" t="n">
        <f aca="false">SUM(C32:H32)</f>
        <v>222</v>
      </c>
      <c r="J32" s="22" t="n">
        <v>0</v>
      </c>
      <c r="K32" s="22" t="n">
        <v>334</v>
      </c>
    </row>
    <row r="33" customFormat="false" ht="11.25" hidden="false" customHeight="false" outlineLevel="0" collapsed="false">
      <c r="A33" s="8" t="n">
        <v>22</v>
      </c>
      <c r="B33" s="1" t="s">
        <v>592</v>
      </c>
      <c r="C33" s="0"/>
      <c r="D33" s="19" t="n">
        <v>6</v>
      </c>
      <c r="E33" s="19" t="n">
        <v>17</v>
      </c>
      <c r="F33" s="19" t="n">
        <v>18</v>
      </c>
      <c r="G33" s="19" t="n">
        <v>102</v>
      </c>
      <c r="H33" s="19" t="n">
        <v>70</v>
      </c>
      <c r="I33" s="22" t="n">
        <f aca="false">SUM(C33:H33)</f>
        <v>213</v>
      </c>
      <c r="J33" s="22" t="n">
        <v>1</v>
      </c>
      <c r="K33" s="22" t="n">
        <v>329</v>
      </c>
    </row>
    <row r="34" customFormat="false" ht="11.25" hidden="false" customHeight="false" outlineLevel="0" collapsed="false">
      <c r="A34" s="8" t="n">
        <v>23</v>
      </c>
      <c r="B34" s="1" t="s">
        <v>592</v>
      </c>
      <c r="C34" s="0"/>
      <c r="D34" s="19" t="n">
        <v>6</v>
      </c>
      <c r="E34" s="19" t="n">
        <v>16</v>
      </c>
      <c r="F34" s="19" t="n">
        <v>34</v>
      </c>
      <c r="G34" s="19" t="n">
        <v>89</v>
      </c>
      <c r="H34" s="19" t="n">
        <v>70</v>
      </c>
      <c r="I34" s="22" t="n">
        <f aca="false">SUM(C34:H34)</f>
        <v>215</v>
      </c>
      <c r="J34" s="22" t="n">
        <v>1</v>
      </c>
      <c r="K34" s="22" t="n">
        <v>350</v>
      </c>
    </row>
    <row r="35" customFormat="false" ht="11.25" hidden="false" customHeight="false" outlineLevel="0" collapsed="false">
      <c r="A35" s="8" t="n">
        <v>24</v>
      </c>
      <c r="B35" s="1" t="s">
        <v>592</v>
      </c>
      <c r="C35" s="0"/>
      <c r="D35" s="19" t="n">
        <v>2</v>
      </c>
      <c r="E35" s="19" t="n">
        <v>10</v>
      </c>
      <c r="F35" s="19" t="n">
        <v>16</v>
      </c>
      <c r="G35" s="19" t="n">
        <v>90</v>
      </c>
      <c r="H35" s="19" t="n">
        <v>55</v>
      </c>
      <c r="I35" s="22" t="n">
        <f aca="false">SUM(C35:H35)</f>
        <v>173</v>
      </c>
      <c r="J35" s="22" t="n">
        <v>0</v>
      </c>
      <c r="K35" s="22" t="n">
        <v>295</v>
      </c>
    </row>
    <row r="36" customFormat="false" ht="11.25" hidden="false" customHeight="false" outlineLevel="0" collapsed="false">
      <c r="A36" s="8" t="n">
        <v>25</v>
      </c>
      <c r="B36" s="1" t="s">
        <v>592</v>
      </c>
      <c r="C36" s="0"/>
      <c r="D36" s="19" t="n">
        <v>4</v>
      </c>
      <c r="E36" s="19" t="n">
        <v>8</v>
      </c>
      <c r="F36" s="19" t="n">
        <v>9</v>
      </c>
      <c r="G36" s="19" t="n">
        <v>109</v>
      </c>
      <c r="H36" s="19" t="n">
        <v>75</v>
      </c>
      <c r="I36" s="22" t="n">
        <f aca="false">SUM(C36:H36)</f>
        <v>205</v>
      </c>
      <c r="J36" s="22" t="n">
        <v>0</v>
      </c>
      <c r="K36" s="22" t="n">
        <v>322</v>
      </c>
    </row>
    <row r="37" customFormat="false" ht="11.25" hidden="false" customHeight="false" outlineLevel="0" collapsed="false">
      <c r="A37" s="8" t="n">
        <v>26</v>
      </c>
      <c r="B37" s="1" t="s">
        <v>592</v>
      </c>
      <c r="C37" s="0"/>
      <c r="D37" s="19" t="n">
        <v>7</v>
      </c>
      <c r="E37" s="19" t="n">
        <v>16</v>
      </c>
      <c r="F37" s="19" t="n">
        <v>20</v>
      </c>
      <c r="G37" s="19" t="n">
        <v>83</v>
      </c>
      <c r="H37" s="19" t="n">
        <v>43</v>
      </c>
      <c r="I37" s="22" t="n">
        <f aca="false">SUM(C37:H37)</f>
        <v>169</v>
      </c>
      <c r="J37" s="22" t="n">
        <v>2</v>
      </c>
      <c r="K37" s="22" t="n">
        <v>289</v>
      </c>
    </row>
    <row r="38" customFormat="false" ht="11.25" hidden="false" customHeight="false" outlineLevel="0" collapsed="false">
      <c r="A38" s="8" t="n">
        <v>27</v>
      </c>
      <c r="B38" s="1" t="s">
        <v>592</v>
      </c>
      <c r="C38" s="0"/>
      <c r="D38" s="19" t="n">
        <v>3</v>
      </c>
      <c r="E38" s="19" t="n">
        <v>13</v>
      </c>
      <c r="F38" s="19" t="n">
        <v>12</v>
      </c>
      <c r="G38" s="19" t="n">
        <v>93</v>
      </c>
      <c r="H38" s="19" t="n">
        <v>99</v>
      </c>
      <c r="I38" s="22" t="n">
        <f aca="false">SUM(C38:H38)</f>
        <v>220</v>
      </c>
      <c r="J38" s="22" t="n">
        <v>1</v>
      </c>
      <c r="K38" s="22" t="n">
        <v>333</v>
      </c>
    </row>
    <row r="39" customFormat="false" ht="11.25" hidden="false" customHeight="false" outlineLevel="0" collapsed="false">
      <c r="A39" s="8" t="n">
        <v>28</v>
      </c>
      <c r="B39" s="1" t="s">
        <v>592</v>
      </c>
      <c r="C39" s="0"/>
      <c r="D39" s="19" t="n">
        <v>7</v>
      </c>
      <c r="E39" s="19" t="n">
        <v>13</v>
      </c>
      <c r="F39" s="19" t="n">
        <v>11</v>
      </c>
      <c r="G39" s="19" t="n">
        <v>62</v>
      </c>
      <c r="H39" s="19" t="n">
        <v>28</v>
      </c>
      <c r="I39" s="22" t="n">
        <f aca="false">SUM(C39:H39)</f>
        <v>121</v>
      </c>
      <c r="J39" s="22" t="n">
        <v>1</v>
      </c>
      <c r="K39" s="22" t="n">
        <v>252</v>
      </c>
    </row>
    <row r="40" customFormat="false" ht="11.25" hidden="false" customHeight="false" outlineLevel="0" collapsed="false">
      <c r="A40" s="8" t="n">
        <v>29</v>
      </c>
      <c r="B40" s="1" t="s">
        <v>592</v>
      </c>
      <c r="C40" s="0"/>
      <c r="D40" s="19" t="n">
        <v>4</v>
      </c>
      <c r="E40" s="19" t="n">
        <v>10</v>
      </c>
      <c r="F40" s="19" t="n">
        <v>17</v>
      </c>
      <c r="G40" s="19" t="n">
        <v>109</v>
      </c>
      <c r="H40" s="19" t="n">
        <v>64</v>
      </c>
      <c r="I40" s="22" t="n">
        <f aca="false">SUM(C40:H40)</f>
        <v>204</v>
      </c>
      <c r="J40" s="22" t="n">
        <v>1</v>
      </c>
      <c r="K40" s="22" t="n">
        <v>323</v>
      </c>
    </row>
    <row r="41" customFormat="false" ht="11.25" hidden="false" customHeight="false" outlineLevel="0" collapsed="false">
      <c r="A41" s="8" t="n">
        <v>30</v>
      </c>
      <c r="B41" s="1" t="s">
        <v>592</v>
      </c>
      <c r="C41" s="0"/>
      <c r="D41" s="19" t="n">
        <v>6</v>
      </c>
      <c r="E41" s="19" t="n">
        <v>8</v>
      </c>
      <c r="F41" s="19" t="n">
        <v>9</v>
      </c>
      <c r="G41" s="19" t="n">
        <v>89</v>
      </c>
      <c r="H41" s="19" t="n">
        <v>60</v>
      </c>
      <c r="I41" s="22" t="n">
        <f aca="false">SUM(C41:H41)</f>
        <v>172</v>
      </c>
      <c r="J41" s="22" t="n">
        <v>0</v>
      </c>
      <c r="K41" s="22" t="n">
        <v>305</v>
      </c>
    </row>
    <row r="42" customFormat="false" ht="11.25" hidden="false" customHeight="false" outlineLevel="0" collapsed="false">
      <c r="A42" s="8" t="n">
        <v>31</v>
      </c>
      <c r="B42" s="1" t="s">
        <v>592</v>
      </c>
      <c r="C42" s="0"/>
      <c r="D42" s="19" t="n">
        <v>4</v>
      </c>
      <c r="E42" s="19" t="n">
        <v>9</v>
      </c>
      <c r="F42" s="19" t="n">
        <v>12</v>
      </c>
      <c r="G42" s="19" t="n">
        <v>90</v>
      </c>
      <c r="H42" s="19" t="n">
        <v>64</v>
      </c>
      <c r="I42" s="22" t="n">
        <f aca="false">SUM(C42:H42)</f>
        <v>179</v>
      </c>
      <c r="J42" s="22" t="n">
        <v>1</v>
      </c>
      <c r="K42" s="22" t="n">
        <v>293</v>
      </c>
    </row>
    <row r="43" customFormat="false" ht="11.25" hidden="false" customHeight="false" outlineLevel="0" collapsed="false">
      <c r="A43" s="8" t="n">
        <v>32</v>
      </c>
      <c r="B43" s="1" t="s">
        <v>595</v>
      </c>
      <c r="C43" s="0"/>
      <c r="D43" s="19" t="n">
        <v>3</v>
      </c>
      <c r="E43" s="19" t="n">
        <v>9</v>
      </c>
      <c r="F43" s="19" t="n">
        <v>19</v>
      </c>
      <c r="G43" s="19" t="n">
        <v>100</v>
      </c>
      <c r="H43" s="19" t="n">
        <v>49</v>
      </c>
      <c r="I43" s="22" t="n">
        <f aca="false">SUM(C43:H43)</f>
        <v>180</v>
      </c>
      <c r="J43" s="22" t="n">
        <v>2</v>
      </c>
      <c r="K43" s="22" t="n">
        <v>320</v>
      </c>
    </row>
    <row r="44" customFormat="false" ht="11.25" hidden="false" customHeight="false" outlineLevel="0" collapsed="false">
      <c r="A44" s="8" t="n">
        <v>33</v>
      </c>
      <c r="B44" s="1" t="s">
        <v>595</v>
      </c>
      <c r="C44" s="0"/>
      <c r="D44" s="19" t="n">
        <v>5</v>
      </c>
      <c r="E44" s="19" t="n">
        <v>11</v>
      </c>
      <c r="F44" s="19" t="n">
        <v>22</v>
      </c>
      <c r="G44" s="19" t="n">
        <v>92</v>
      </c>
      <c r="H44" s="19" t="n">
        <v>51</v>
      </c>
      <c r="I44" s="22" t="n">
        <f aca="false">SUM(C44:H44)</f>
        <v>181</v>
      </c>
      <c r="J44" s="22" t="n">
        <v>1</v>
      </c>
      <c r="K44" s="22" t="n">
        <v>311</v>
      </c>
    </row>
    <row r="45" customFormat="false" ht="11.25" hidden="false" customHeight="false" outlineLevel="0" collapsed="false">
      <c r="A45" s="8" t="n">
        <v>34</v>
      </c>
      <c r="B45" s="1" t="s">
        <v>595</v>
      </c>
      <c r="C45" s="0"/>
      <c r="D45" s="19" t="n">
        <v>8</v>
      </c>
      <c r="E45" s="19" t="n">
        <v>10</v>
      </c>
      <c r="F45" s="19" t="n">
        <v>17</v>
      </c>
      <c r="G45" s="19" t="n">
        <v>94</v>
      </c>
      <c r="H45" s="19" t="n">
        <v>74</v>
      </c>
      <c r="I45" s="22" t="n">
        <f aca="false">SUM(C45:H45)</f>
        <v>203</v>
      </c>
      <c r="J45" s="22" t="n">
        <v>1</v>
      </c>
      <c r="K45" s="22" t="n">
        <v>320</v>
      </c>
    </row>
    <row r="46" customFormat="false" ht="11.25" hidden="false" customHeight="false" outlineLevel="0" collapsed="false">
      <c r="A46" s="8" t="n">
        <v>35</v>
      </c>
      <c r="B46" s="1" t="s">
        <v>595</v>
      </c>
      <c r="C46" s="0"/>
      <c r="D46" s="19" t="n">
        <v>4</v>
      </c>
      <c r="E46" s="19" t="n">
        <v>9</v>
      </c>
      <c r="F46" s="19" t="n">
        <v>18</v>
      </c>
      <c r="G46" s="19" t="n">
        <v>79</v>
      </c>
      <c r="H46" s="19" t="n">
        <v>89</v>
      </c>
      <c r="I46" s="22" t="n">
        <f aca="false">SUM(C46:H46)</f>
        <v>199</v>
      </c>
      <c r="J46" s="22" t="n">
        <v>1</v>
      </c>
      <c r="K46" s="22" t="n">
        <v>295</v>
      </c>
    </row>
    <row r="47" customFormat="false" ht="11.25" hidden="false" customHeight="false" outlineLevel="0" collapsed="false">
      <c r="A47" s="8" t="n">
        <v>36</v>
      </c>
      <c r="B47" s="1" t="s">
        <v>595</v>
      </c>
      <c r="C47" s="0"/>
      <c r="D47" s="19" t="n">
        <v>9</v>
      </c>
      <c r="E47" s="19" t="n">
        <v>6</v>
      </c>
      <c r="F47" s="19" t="n">
        <v>10</v>
      </c>
      <c r="G47" s="19" t="n">
        <v>124</v>
      </c>
      <c r="H47" s="19" t="n">
        <v>49</v>
      </c>
      <c r="I47" s="22" t="n">
        <f aca="false">SUM(C47:H47)</f>
        <v>198</v>
      </c>
      <c r="J47" s="22" t="n">
        <v>1</v>
      </c>
      <c r="K47" s="22" t="n">
        <v>307</v>
      </c>
    </row>
    <row r="48" customFormat="false" ht="11.25" hidden="false" customHeight="false" outlineLevel="0" collapsed="false">
      <c r="A48" s="8" t="n">
        <v>37</v>
      </c>
      <c r="B48" s="1" t="s">
        <v>595</v>
      </c>
      <c r="C48" s="0"/>
      <c r="D48" s="19" t="n">
        <v>7</v>
      </c>
      <c r="E48" s="19" t="n">
        <v>10</v>
      </c>
      <c r="F48" s="19" t="n">
        <v>15</v>
      </c>
      <c r="G48" s="19" t="n">
        <v>88</v>
      </c>
      <c r="H48" s="19" t="n">
        <v>56</v>
      </c>
      <c r="I48" s="22" t="n">
        <f aca="false">SUM(C48:H48)</f>
        <v>176</v>
      </c>
      <c r="J48" s="22" t="n">
        <v>0</v>
      </c>
      <c r="K48" s="22" t="n">
        <v>294</v>
      </c>
    </row>
    <row r="49" customFormat="false" ht="11.25" hidden="false" customHeight="false" outlineLevel="0" collapsed="false">
      <c r="A49" s="8" t="n">
        <v>38</v>
      </c>
      <c r="B49" s="1" t="s">
        <v>595</v>
      </c>
      <c r="C49" s="0"/>
      <c r="D49" s="19" t="n">
        <v>6</v>
      </c>
      <c r="E49" s="19" t="n">
        <v>10</v>
      </c>
      <c r="F49" s="19" t="n">
        <v>6</v>
      </c>
      <c r="G49" s="19" t="n">
        <v>79</v>
      </c>
      <c r="H49" s="19" t="n">
        <v>46</v>
      </c>
      <c r="I49" s="22" t="n">
        <f aca="false">SUM(C49:H49)</f>
        <v>147</v>
      </c>
      <c r="J49" s="22" t="n">
        <v>1</v>
      </c>
      <c r="K49" s="22" t="n">
        <v>254</v>
      </c>
    </row>
    <row r="50" customFormat="false" ht="11.25" hidden="false" customHeight="false" outlineLevel="0" collapsed="false">
      <c r="A50" s="8" t="n">
        <v>39</v>
      </c>
      <c r="B50" s="1" t="s">
        <v>595</v>
      </c>
      <c r="C50" s="0"/>
      <c r="D50" s="19" t="n">
        <v>10</v>
      </c>
      <c r="E50" s="19" t="n">
        <v>13</v>
      </c>
      <c r="F50" s="19" t="n">
        <v>12</v>
      </c>
      <c r="G50" s="19" t="n">
        <v>111</v>
      </c>
      <c r="H50" s="19" t="n">
        <v>69</v>
      </c>
      <c r="I50" s="22" t="n">
        <f aca="false">SUM(C50:H50)</f>
        <v>215</v>
      </c>
      <c r="J50" s="22" t="n">
        <v>0</v>
      </c>
      <c r="K50" s="22" t="n">
        <v>314</v>
      </c>
    </row>
    <row r="51" customFormat="false" ht="11.25" hidden="false" customHeight="false" outlineLevel="0" collapsed="false">
      <c r="A51" s="8" t="n">
        <v>40</v>
      </c>
      <c r="B51" s="1" t="s">
        <v>595</v>
      </c>
      <c r="C51" s="0"/>
      <c r="D51" s="19" t="n">
        <v>5</v>
      </c>
      <c r="E51" s="19" t="n">
        <v>8</v>
      </c>
      <c r="F51" s="19" t="n">
        <v>12</v>
      </c>
      <c r="G51" s="19" t="n">
        <v>94</v>
      </c>
      <c r="H51" s="19" t="n">
        <v>40</v>
      </c>
      <c r="I51" s="22" t="n">
        <f aca="false">SUM(C51:H51)</f>
        <v>159</v>
      </c>
      <c r="J51" s="22" t="n">
        <v>0</v>
      </c>
      <c r="K51" s="22" t="n">
        <v>272</v>
      </c>
    </row>
    <row r="52" customFormat="false" ht="11.25" hidden="false" customHeight="false" outlineLevel="0" collapsed="false">
      <c r="A52" s="8" t="n">
        <v>41</v>
      </c>
      <c r="B52" s="1" t="s">
        <v>595</v>
      </c>
      <c r="C52" s="0"/>
      <c r="D52" s="19" t="n">
        <v>4</v>
      </c>
      <c r="E52" s="19" t="n">
        <v>9</v>
      </c>
      <c r="F52" s="19" t="n">
        <v>13</v>
      </c>
      <c r="G52" s="19" t="n">
        <v>74</v>
      </c>
      <c r="H52" s="19" t="n">
        <v>42</v>
      </c>
      <c r="I52" s="22" t="n">
        <f aca="false">SUM(C52:H52)</f>
        <v>142</v>
      </c>
      <c r="J52" s="22" t="n">
        <v>0</v>
      </c>
      <c r="K52" s="22" t="n">
        <v>255</v>
      </c>
    </row>
    <row r="53" customFormat="false" ht="11.25" hidden="false" customHeight="false" outlineLevel="0" collapsed="false">
      <c r="A53" s="8" t="n">
        <v>42</v>
      </c>
      <c r="B53" s="1" t="s">
        <v>595</v>
      </c>
      <c r="C53" s="0"/>
      <c r="D53" s="19" t="n">
        <v>5</v>
      </c>
      <c r="E53" s="19" t="n">
        <v>7</v>
      </c>
      <c r="F53" s="19" t="n">
        <v>19</v>
      </c>
      <c r="G53" s="19" t="n">
        <v>74</v>
      </c>
      <c r="H53" s="19" t="n">
        <v>63</v>
      </c>
      <c r="I53" s="22" t="n">
        <f aca="false">SUM(C53:H53)</f>
        <v>168</v>
      </c>
      <c r="J53" s="22" t="n">
        <v>1</v>
      </c>
      <c r="K53" s="22" t="n">
        <v>288</v>
      </c>
    </row>
    <row r="54" customFormat="false" ht="11.25" hidden="false" customHeight="false" outlineLevel="0" collapsed="false">
      <c r="A54" s="8" t="n">
        <v>43</v>
      </c>
      <c r="B54" s="1" t="s">
        <v>595</v>
      </c>
      <c r="C54" s="0"/>
      <c r="D54" s="19" t="n">
        <v>6</v>
      </c>
      <c r="E54" s="19" t="n">
        <v>10</v>
      </c>
      <c r="F54" s="19" t="n">
        <v>19</v>
      </c>
      <c r="G54" s="19" t="n">
        <v>110</v>
      </c>
      <c r="H54" s="19" t="n">
        <v>68</v>
      </c>
      <c r="I54" s="22" t="n">
        <f aca="false">SUM(C54:H54)</f>
        <v>213</v>
      </c>
      <c r="J54" s="22" t="n">
        <v>4</v>
      </c>
      <c r="K54" s="22" t="n">
        <v>380</v>
      </c>
    </row>
    <row r="55" customFormat="false" ht="11.25" hidden="false" customHeight="false" outlineLevel="0" collapsed="false">
      <c r="A55" s="8" t="n">
        <v>44</v>
      </c>
      <c r="B55" s="1" t="s">
        <v>595</v>
      </c>
      <c r="C55" s="0"/>
      <c r="D55" s="19" t="n">
        <v>5</v>
      </c>
      <c r="E55" s="19" t="n">
        <v>16</v>
      </c>
      <c r="F55" s="19" t="n">
        <v>20</v>
      </c>
      <c r="G55" s="19" t="n">
        <v>70</v>
      </c>
      <c r="H55" s="19" t="n">
        <v>57</v>
      </c>
      <c r="I55" s="22" t="n">
        <f aca="false">SUM(C55:H55)</f>
        <v>168</v>
      </c>
      <c r="J55" s="22" t="n">
        <v>3</v>
      </c>
      <c r="K55" s="22" t="n">
        <v>277</v>
      </c>
    </row>
    <row r="56" customFormat="false" ht="11.25" hidden="false" customHeight="false" outlineLevel="0" collapsed="false">
      <c r="A56" s="8" t="n">
        <v>45</v>
      </c>
      <c r="B56" s="1" t="s">
        <v>595</v>
      </c>
      <c r="C56" s="0"/>
      <c r="D56" s="19" t="n">
        <v>3</v>
      </c>
      <c r="E56" s="19" t="n">
        <v>4</v>
      </c>
      <c r="F56" s="19" t="n">
        <v>8</v>
      </c>
      <c r="G56" s="19" t="n">
        <v>48</v>
      </c>
      <c r="H56" s="19" t="n">
        <v>38</v>
      </c>
      <c r="I56" s="22" t="n">
        <f aca="false">SUM(C56:H56)</f>
        <v>101</v>
      </c>
      <c r="J56" s="22" t="n">
        <v>1</v>
      </c>
      <c r="K56" s="22" t="n">
        <v>238</v>
      </c>
    </row>
    <row r="57" customFormat="false" ht="11.25" hidden="false" customHeight="false" outlineLevel="0" collapsed="false">
      <c r="A57" s="8" t="n">
        <v>46</v>
      </c>
      <c r="B57" s="1" t="s">
        <v>595</v>
      </c>
      <c r="C57" s="0"/>
      <c r="D57" s="19" t="n">
        <v>10</v>
      </c>
      <c r="E57" s="19" t="n">
        <v>7</v>
      </c>
      <c r="F57" s="19" t="n">
        <v>20</v>
      </c>
      <c r="G57" s="19" t="n">
        <v>64</v>
      </c>
      <c r="H57" s="19" t="n">
        <v>44</v>
      </c>
      <c r="I57" s="22" t="n">
        <f aca="false">SUM(C57:H57)</f>
        <v>145</v>
      </c>
      <c r="J57" s="22" t="n">
        <v>1</v>
      </c>
      <c r="K57" s="22" t="n">
        <v>266</v>
      </c>
    </row>
    <row r="58" customFormat="false" ht="11.25" hidden="false" customHeight="false" outlineLevel="0" collapsed="false">
      <c r="A58" s="8" t="s">
        <v>596</v>
      </c>
      <c r="B58" s="1" t="s">
        <v>595</v>
      </c>
      <c r="C58" s="0"/>
      <c r="D58" s="19" t="n">
        <v>6</v>
      </c>
      <c r="E58" s="19" t="n">
        <v>5</v>
      </c>
      <c r="F58" s="19" t="n">
        <v>9</v>
      </c>
      <c r="G58" s="19" t="n">
        <v>24</v>
      </c>
      <c r="H58" s="19" t="n">
        <v>31</v>
      </c>
      <c r="I58" s="22" t="n">
        <f aca="false">SUM(C58:H58)</f>
        <v>75</v>
      </c>
      <c r="J58" s="22" t="n">
        <v>1</v>
      </c>
      <c r="K58" s="22" t="n">
        <v>155</v>
      </c>
    </row>
    <row r="59" customFormat="false" ht="11.25" hidden="false" customHeight="false" outlineLevel="0" collapsed="false">
      <c r="A59" s="8" t="n">
        <v>48</v>
      </c>
      <c r="B59" s="1" t="s">
        <v>595</v>
      </c>
      <c r="C59" s="0"/>
      <c r="D59" s="19" t="n">
        <v>11</v>
      </c>
      <c r="E59" s="19" t="n">
        <v>8</v>
      </c>
      <c r="F59" s="19" t="n">
        <v>12</v>
      </c>
      <c r="G59" s="19" t="n">
        <v>82</v>
      </c>
      <c r="H59" s="19" t="n">
        <v>46</v>
      </c>
      <c r="I59" s="22" t="n">
        <f aca="false">SUM(C59:H59)</f>
        <v>159</v>
      </c>
      <c r="J59" s="22" t="n">
        <v>2</v>
      </c>
      <c r="K59" s="22" t="n">
        <v>272</v>
      </c>
    </row>
    <row r="60" customFormat="false" ht="11.25" hidden="false" customHeight="false" outlineLevel="0" collapsed="false">
      <c r="A60" s="8" t="n">
        <v>49</v>
      </c>
      <c r="B60" s="1" t="s">
        <v>595</v>
      </c>
      <c r="C60" s="0"/>
      <c r="D60" s="19" t="n">
        <v>6</v>
      </c>
      <c r="E60" s="19" t="n">
        <v>15</v>
      </c>
      <c r="F60" s="19" t="n">
        <v>15</v>
      </c>
      <c r="G60" s="19" t="n">
        <v>75</v>
      </c>
      <c r="H60" s="19" t="n">
        <v>53</v>
      </c>
      <c r="I60" s="22" t="n">
        <f aca="false">SUM(C60:H60)</f>
        <v>164</v>
      </c>
      <c r="J60" s="22" t="n">
        <v>0</v>
      </c>
      <c r="K60" s="22" t="n">
        <v>314</v>
      </c>
    </row>
    <row r="61" customFormat="false" ht="11.25" hidden="false" customHeight="false" outlineLevel="0" collapsed="false">
      <c r="A61" s="8" t="n">
        <v>50</v>
      </c>
      <c r="B61" s="1" t="s">
        <v>595</v>
      </c>
      <c r="C61" s="0"/>
      <c r="D61" s="19" t="n">
        <v>4</v>
      </c>
      <c r="E61" s="19" t="n">
        <v>7</v>
      </c>
      <c r="F61" s="19" t="n">
        <v>14</v>
      </c>
      <c r="G61" s="19" t="n">
        <v>85</v>
      </c>
      <c r="H61" s="19" t="n">
        <v>24</v>
      </c>
      <c r="I61" s="22" t="n">
        <f aca="false">SUM(C61:H61)</f>
        <v>134</v>
      </c>
      <c r="J61" s="22" t="n">
        <v>0</v>
      </c>
      <c r="K61" s="22" t="n">
        <v>294</v>
      </c>
    </row>
    <row r="62" customFormat="false" ht="11.25" hidden="false" customHeight="false" outlineLevel="0" collapsed="false">
      <c r="A62" s="8" t="n">
        <v>51</v>
      </c>
      <c r="B62" s="1" t="s">
        <v>595</v>
      </c>
      <c r="C62" s="0"/>
      <c r="D62" s="19" t="n">
        <v>6</v>
      </c>
      <c r="E62" s="19" t="n">
        <v>14</v>
      </c>
      <c r="F62" s="19" t="n">
        <v>13</v>
      </c>
      <c r="G62" s="19" t="n">
        <v>84</v>
      </c>
      <c r="H62" s="19" t="n">
        <v>53</v>
      </c>
      <c r="I62" s="22" t="n">
        <f aca="false">SUM(C62:H62)</f>
        <v>170</v>
      </c>
      <c r="J62" s="22" t="n">
        <v>5</v>
      </c>
      <c r="K62" s="22" t="n">
        <v>278</v>
      </c>
    </row>
    <row r="63" customFormat="false" ht="11.25" hidden="false" customHeight="false" outlineLevel="0" collapsed="false">
      <c r="A63" s="8" t="n">
        <v>52</v>
      </c>
      <c r="B63" s="1" t="s">
        <v>595</v>
      </c>
      <c r="C63" s="0"/>
      <c r="D63" s="19" t="n">
        <v>2</v>
      </c>
      <c r="E63" s="19" t="n">
        <v>20</v>
      </c>
      <c r="F63" s="19" t="n">
        <v>17</v>
      </c>
      <c r="G63" s="19" t="n">
        <v>89</v>
      </c>
      <c r="H63" s="19" t="n">
        <v>42</v>
      </c>
      <c r="I63" s="22" t="n">
        <f aca="false">SUM(C63:H63)</f>
        <v>170</v>
      </c>
      <c r="J63" s="22" t="n">
        <v>0</v>
      </c>
      <c r="K63" s="22" t="n">
        <v>286</v>
      </c>
    </row>
    <row r="64" customFormat="false" ht="11.25" hidden="false" customHeight="false" outlineLevel="0" collapsed="false">
      <c r="A64" s="8" t="n">
        <v>53</v>
      </c>
      <c r="B64" s="1" t="s">
        <v>595</v>
      </c>
      <c r="C64" s="0"/>
      <c r="D64" s="19" t="n">
        <v>6</v>
      </c>
      <c r="E64" s="19" t="n">
        <v>9</v>
      </c>
      <c r="F64" s="19" t="n">
        <v>23</v>
      </c>
      <c r="G64" s="19" t="n">
        <v>82</v>
      </c>
      <c r="H64" s="19" t="n">
        <v>54</v>
      </c>
      <c r="I64" s="22" t="n">
        <f aca="false">SUM(C64:H64)</f>
        <v>174</v>
      </c>
      <c r="J64" s="22" t="n">
        <v>1</v>
      </c>
      <c r="K64" s="22" t="n">
        <v>291</v>
      </c>
    </row>
    <row r="65" customFormat="false" ht="11.25" hidden="false" customHeight="false" outlineLevel="0" collapsed="false">
      <c r="A65" s="8" t="n">
        <v>54</v>
      </c>
      <c r="B65" s="1" t="s">
        <v>595</v>
      </c>
      <c r="C65" s="0"/>
      <c r="D65" s="19" t="n">
        <v>1</v>
      </c>
      <c r="E65" s="19" t="n">
        <v>5</v>
      </c>
      <c r="F65" s="19" t="n">
        <v>12</v>
      </c>
      <c r="G65" s="19" t="n">
        <v>59</v>
      </c>
      <c r="H65" s="19" t="n">
        <v>31</v>
      </c>
      <c r="I65" s="22" t="n">
        <f aca="false">SUM(C65:H65)</f>
        <v>108</v>
      </c>
      <c r="J65" s="22" t="n">
        <v>0</v>
      </c>
      <c r="K65" s="22" t="n">
        <v>260</v>
      </c>
    </row>
    <row r="66" customFormat="false" ht="11.25" hidden="false" customHeight="false" outlineLevel="0" collapsed="false">
      <c r="A66" s="8" t="n">
        <v>55</v>
      </c>
      <c r="B66" s="1" t="s">
        <v>595</v>
      </c>
      <c r="C66" s="0"/>
      <c r="D66" s="19" t="n">
        <v>8</v>
      </c>
      <c r="E66" s="19" t="n">
        <v>11</v>
      </c>
      <c r="F66" s="19" t="n">
        <v>20</v>
      </c>
      <c r="G66" s="19" t="n">
        <v>59</v>
      </c>
      <c r="H66" s="19" t="n">
        <v>49</v>
      </c>
      <c r="I66" s="22" t="n">
        <f aca="false">SUM(C66:H66)</f>
        <v>147</v>
      </c>
      <c r="J66" s="22" t="n">
        <v>1</v>
      </c>
      <c r="K66" s="22" t="n">
        <v>271</v>
      </c>
    </row>
    <row r="67" customFormat="false" ht="11.25" hidden="false" customHeight="false" outlineLevel="0" collapsed="false">
      <c r="A67" s="8" t="n">
        <v>56</v>
      </c>
      <c r="B67" s="1" t="s">
        <v>597</v>
      </c>
      <c r="C67" s="0"/>
      <c r="D67" s="19" t="n">
        <v>3</v>
      </c>
      <c r="E67" s="19" t="n">
        <v>9</v>
      </c>
      <c r="F67" s="19" t="n">
        <v>13</v>
      </c>
      <c r="G67" s="19" t="n">
        <v>55</v>
      </c>
      <c r="H67" s="19" t="n">
        <v>110</v>
      </c>
      <c r="I67" s="22" t="n">
        <f aca="false">SUM(C67:H67)</f>
        <v>190</v>
      </c>
      <c r="J67" s="22" t="n">
        <v>2</v>
      </c>
      <c r="K67" s="22" t="n">
        <v>300</v>
      </c>
    </row>
    <row r="68" customFormat="false" ht="11.25" hidden="false" customHeight="false" outlineLevel="0" collapsed="false">
      <c r="A68" s="8" t="n">
        <v>57</v>
      </c>
      <c r="B68" s="1" t="s">
        <v>597</v>
      </c>
      <c r="C68" s="0"/>
      <c r="D68" s="19" t="n">
        <v>3</v>
      </c>
      <c r="E68" s="19" t="n">
        <v>7</v>
      </c>
      <c r="F68" s="19" t="n">
        <v>8</v>
      </c>
      <c r="G68" s="19" t="n">
        <v>93</v>
      </c>
      <c r="H68" s="19" t="n">
        <v>108</v>
      </c>
      <c r="I68" s="22" t="n">
        <f aca="false">SUM(C68:H68)</f>
        <v>219</v>
      </c>
      <c r="J68" s="22" t="n">
        <v>0</v>
      </c>
      <c r="K68" s="22" t="n">
        <v>312</v>
      </c>
    </row>
    <row r="69" customFormat="false" ht="11.25" hidden="false" customHeight="false" outlineLevel="0" collapsed="false">
      <c r="A69" s="8" t="n">
        <v>58</v>
      </c>
      <c r="B69" s="1" t="s">
        <v>597</v>
      </c>
      <c r="C69" s="0"/>
      <c r="D69" s="19" t="n">
        <v>1</v>
      </c>
      <c r="E69" s="19" t="n">
        <v>3</v>
      </c>
      <c r="F69" s="19" t="n">
        <v>5</v>
      </c>
      <c r="G69" s="19" t="n">
        <v>93</v>
      </c>
      <c r="H69" s="19" t="n">
        <v>80</v>
      </c>
      <c r="I69" s="22" t="n">
        <f aca="false">SUM(C69:H69)</f>
        <v>182</v>
      </c>
      <c r="J69" s="22" t="n">
        <v>0</v>
      </c>
      <c r="K69" s="22" t="n">
        <v>302</v>
      </c>
    </row>
    <row r="70" customFormat="false" ht="11.25" hidden="false" customHeight="false" outlineLevel="0" collapsed="false">
      <c r="A70" s="8" t="n">
        <v>59</v>
      </c>
      <c r="B70" s="1" t="s">
        <v>598</v>
      </c>
      <c r="C70" s="0"/>
      <c r="D70" s="19" t="n">
        <v>2</v>
      </c>
      <c r="E70" s="19" t="n">
        <v>12</v>
      </c>
      <c r="F70" s="19" t="n">
        <v>6</v>
      </c>
      <c r="G70" s="19" t="n">
        <v>36</v>
      </c>
      <c r="H70" s="19" t="n">
        <v>40</v>
      </c>
      <c r="I70" s="22" t="n">
        <f aca="false">SUM(C70:H70)</f>
        <v>96</v>
      </c>
      <c r="J70" s="22" t="n">
        <v>1</v>
      </c>
      <c r="K70" s="22" t="n">
        <v>195</v>
      </c>
    </row>
    <row r="71" customFormat="false" ht="11.25" hidden="false" customHeight="false" outlineLevel="0" collapsed="false">
      <c r="A71" s="8" t="s">
        <v>599</v>
      </c>
      <c r="B71" s="1" t="s">
        <v>600</v>
      </c>
      <c r="C71" s="0"/>
      <c r="D71" s="19" t="n">
        <v>4</v>
      </c>
      <c r="E71" s="19" t="n">
        <v>10</v>
      </c>
      <c r="F71" s="19" t="n">
        <v>2</v>
      </c>
      <c r="G71" s="19" t="n">
        <v>43</v>
      </c>
      <c r="H71" s="19" t="n">
        <v>42</v>
      </c>
      <c r="I71" s="22" t="n">
        <f aca="false">SUM(C71:H71)</f>
        <v>101</v>
      </c>
      <c r="J71" s="22" t="n">
        <v>4</v>
      </c>
      <c r="K71" s="22" t="n">
        <v>151</v>
      </c>
    </row>
    <row r="72" customFormat="false" ht="11.25" hidden="false" customHeight="false" outlineLevel="0" collapsed="false">
      <c r="A72" s="8" t="n">
        <v>61</v>
      </c>
      <c r="B72" s="1" t="s">
        <v>598</v>
      </c>
      <c r="C72" s="0"/>
      <c r="D72" s="19" t="n">
        <v>9</v>
      </c>
      <c r="E72" s="19" t="n">
        <v>11</v>
      </c>
      <c r="F72" s="19" t="n">
        <v>8</v>
      </c>
      <c r="G72" s="19" t="n">
        <v>75</v>
      </c>
      <c r="H72" s="19" t="n">
        <v>45</v>
      </c>
      <c r="I72" s="22" t="n">
        <f aca="false">SUM(C72:H72)</f>
        <v>148</v>
      </c>
      <c r="J72" s="22" t="n">
        <v>3</v>
      </c>
      <c r="K72" s="22" t="n">
        <v>312</v>
      </c>
    </row>
    <row r="73" customFormat="false" ht="11.25" hidden="false" customHeight="false" outlineLevel="0" collapsed="false">
      <c r="A73" s="8" t="n">
        <v>62</v>
      </c>
      <c r="B73" s="1" t="s">
        <v>598</v>
      </c>
      <c r="C73" s="0"/>
      <c r="D73" s="19" t="n">
        <v>6</v>
      </c>
      <c r="E73" s="19" t="n">
        <v>6</v>
      </c>
      <c r="F73" s="19" t="n">
        <v>14</v>
      </c>
      <c r="G73" s="19" t="n">
        <v>79</v>
      </c>
      <c r="H73" s="19" t="n">
        <v>56</v>
      </c>
      <c r="I73" s="22" t="n">
        <f aca="false">SUM(C73:H73)</f>
        <v>161</v>
      </c>
      <c r="J73" s="22" t="n">
        <v>1</v>
      </c>
      <c r="K73" s="22" t="n">
        <v>286</v>
      </c>
    </row>
    <row r="74" customFormat="false" ht="11.25" hidden="false" customHeight="false" outlineLevel="0" collapsed="false">
      <c r="A74" s="8" t="n">
        <v>63</v>
      </c>
      <c r="B74" s="1" t="s">
        <v>598</v>
      </c>
      <c r="C74" s="0"/>
      <c r="D74" s="19" t="n">
        <v>3</v>
      </c>
      <c r="E74" s="19" t="n">
        <v>14</v>
      </c>
      <c r="F74" s="19" t="n">
        <v>9</v>
      </c>
      <c r="G74" s="19" t="n">
        <v>66</v>
      </c>
      <c r="H74" s="19" t="n">
        <v>74</v>
      </c>
      <c r="I74" s="22" t="n">
        <f aca="false">SUM(C74:H74)</f>
        <v>166</v>
      </c>
      <c r="J74" s="22" t="n">
        <v>0</v>
      </c>
      <c r="K74" s="22" t="n">
        <v>273</v>
      </c>
    </row>
    <row r="75" customFormat="false" ht="11.25" hidden="false" customHeight="false" outlineLevel="0" collapsed="false">
      <c r="A75" s="8" t="n">
        <v>64</v>
      </c>
      <c r="B75" s="1" t="s">
        <v>598</v>
      </c>
      <c r="C75" s="0"/>
      <c r="D75" s="19" t="n">
        <v>5</v>
      </c>
      <c r="E75" s="19" t="n">
        <v>8</v>
      </c>
      <c r="F75" s="19" t="n">
        <v>6</v>
      </c>
      <c r="G75" s="19" t="n">
        <v>129</v>
      </c>
      <c r="H75" s="19" t="n">
        <v>80</v>
      </c>
      <c r="I75" s="22" t="n">
        <f aca="false">SUM(C75:H75)</f>
        <v>228</v>
      </c>
      <c r="J75" s="22" t="n">
        <v>1</v>
      </c>
      <c r="K75" s="22" t="n">
        <v>304</v>
      </c>
    </row>
    <row r="76" customFormat="false" ht="11.25" hidden="false" customHeight="false" outlineLevel="0" collapsed="false">
      <c r="A76" s="8" t="n">
        <v>65</v>
      </c>
      <c r="B76" s="1" t="s">
        <v>598</v>
      </c>
      <c r="C76" s="0"/>
      <c r="D76" s="19" t="n">
        <v>1</v>
      </c>
      <c r="E76" s="19" t="n">
        <v>11</v>
      </c>
      <c r="F76" s="19" t="n">
        <v>12</v>
      </c>
      <c r="G76" s="19" t="n">
        <v>108</v>
      </c>
      <c r="H76" s="19" t="n">
        <v>91</v>
      </c>
      <c r="I76" s="22" t="n">
        <f aca="false">SUM(C76:H76)</f>
        <v>223</v>
      </c>
      <c r="J76" s="22" t="n">
        <v>0</v>
      </c>
      <c r="K76" s="22" t="n">
        <v>313</v>
      </c>
    </row>
    <row r="77" customFormat="false" ht="11.25" hidden="false" customHeight="false" outlineLevel="0" collapsed="false">
      <c r="A77" s="8" t="n">
        <v>66</v>
      </c>
      <c r="B77" s="1" t="s">
        <v>598</v>
      </c>
      <c r="C77" s="0"/>
      <c r="D77" s="19" t="n">
        <v>6</v>
      </c>
      <c r="E77" s="19" t="n">
        <v>15</v>
      </c>
      <c r="F77" s="19" t="n">
        <v>21</v>
      </c>
      <c r="G77" s="19" t="n">
        <v>105</v>
      </c>
      <c r="H77" s="19" t="n">
        <v>86</v>
      </c>
      <c r="I77" s="22" t="n">
        <f aca="false">SUM(C77:H77)</f>
        <v>233</v>
      </c>
      <c r="J77" s="22" t="n">
        <v>3</v>
      </c>
      <c r="K77" s="22" t="n">
        <v>325</v>
      </c>
    </row>
    <row r="78" customFormat="false" ht="11.25" hidden="false" customHeight="false" outlineLevel="0" collapsed="false">
      <c r="A78" s="8" t="n">
        <v>67</v>
      </c>
      <c r="B78" s="1" t="s">
        <v>598</v>
      </c>
      <c r="C78" s="0"/>
      <c r="D78" s="19" t="n">
        <v>8</v>
      </c>
      <c r="E78" s="19" t="n">
        <v>16</v>
      </c>
      <c r="F78" s="19" t="n">
        <v>18</v>
      </c>
      <c r="G78" s="19" t="n">
        <v>92</v>
      </c>
      <c r="H78" s="19" t="n">
        <v>79</v>
      </c>
      <c r="I78" s="22" t="n">
        <f aca="false">SUM(C78:H78)</f>
        <v>213</v>
      </c>
      <c r="J78" s="22" t="n">
        <v>0</v>
      </c>
      <c r="K78" s="22" t="n">
        <v>284</v>
      </c>
    </row>
    <row r="79" customFormat="false" ht="11.25" hidden="false" customHeight="false" outlineLevel="0" collapsed="false">
      <c r="A79" s="8" t="n">
        <v>68</v>
      </c>
      <c r="B79" s="1" t="s">
        <v>598</v>
      </c>
      <c r="C79" s="0"/>
      <c r="D79" s="19" t="n">
        <v>5</v>
      </c>
      <c r="E79" s="19" t="n">
        <v>16</v>
      </c>
      <c r="F79" s="19" t="n">
        <v>17</v>
      </c>
      <c r="G79" s="19" t="n">
        <v>98</v>
      </c>
      <c r="H79" s="19" t="n">
        <v>85</v>
      </c>
      <c r="I79" s="22" t="n">
        <f aca="false">SUM(C79:H79)</f>
        <v>221</v>
      </c>
      <c r="J79" s="22" t="n">
        <v>0</v>
      </c>
      <c r="K79" s="22" t="n">
        <v>332</v>
      </c>
    </row>
    <row r="80" customFormat="false" ht="11.25" hidden="false" customHeight="false" outlineLevel="0" collapsed="false">
      <c r="A80" s="8" t="n">
        <v>69</v>
      </c>
      <c r="B80" s="1" t="s">
        <v>598</v>
      </c>
      <c r="C80" s="0"/>
      <c r="D80" s="19" t="n">
        <v>1</v>
      </c>
      <c r="E80" s="19" t="n">
        <v>10</v>
      </c>
      <c r="F80" s="19" t="n">
        <v>13</v>
      </c>
      <c r="G80" s="19" t="n">
        <v>99</v>
      </c>
      <c r="H80" s="19" t="n">
        <v>121</v>
      </c>
      <c r="I80" s="22" t="n">
        <f aca="false">SUM(C80:H80)</f>
        <v>244</v>
      </c>
      <c r="J80" s="22" t="n">
        <v>1</v>
      </c>
      <c r="K80" s="22" t="n">
        <v>336</v>
      </c>
    </row>
    <row r="81" customFormat="false" ht="11.25" hidden="false" customHeight="false" outlineLevel="0" collapsed="false">
      <c r="A81" s="8" t="n">
        <v>70</v>
      </c>
      <c r="B81" s="1" t="s">
        <v>598</v>
      </c>
      <c r="C81" s="0"/>
      <c r="D81" s="19" t="n">
        <v>7</v>
      </c>
      <c r="E81" s="19" t="n">
        <v>11</v>
      </c>
      <c r="F81" s="19" t="n">
        <v>10</v>
      </c>
      <c r="G81" s="19" t="n">
        <v>83</v>
      </c>
      <c r="H81" s="19" t="n">
        <v>71</v>
      </c>
      <c r="I81" s="22" t="n">
        <f aca="false">SUM(C81:H81)</f>
        <v>182</v>
      </c>
      <c r="J81" s="22" t="n">
        <v>1</v>
      </c>
      <c r="K81" s="22" t="n">
        <v>300</v>
      </c>
    </row>
    <row r="82" customFormat="false" ht="11.25" hidden="false" customHeight="false" outlineLevel="0" collapsed="false">
      <c r="A82" s="8" t="n">
        <v>71</v>
      </c>
      <c r="B82" s="1" t="s">
        <v>598</v>
      </c>
      <c r="C82" s="0"/>
      <c r="D82" s="19" t="n">
        <v>4</v>
      </c>
      <c r="E82" s="19" t="n">
        <v>11</v>
      </c>
      <c r="F82" s="19" t="n">
        <v>8</v>
      </c>
      <c r="G82" s="19" t="n">
        <v>89</v>
      </c>
      <c r="H82" s="19" t="n">
        <v>72</v>
      </c>
      <c r="I82" s="22" t="n">
        <f aca="false">SUM(C82:H82)</f>
        <v>184</v>
      </c>
      <c r="J82" s="22" t="n">
        <v>1</v>
      </c>
      <c r="K82" s="22" t="n">
        <v>300</v>
      </c>
    </row>
    <row r="83" customFormat="false" ht="11.25" hidden="false" customHeight="false" outlineLevel="0" collapsed="false">
      <c r="A83" s="8" t="s">
        <v>601</v>
      </c>
      <c r="B83" s="1" t="s">
        <v>598</v>
      </c>
      <c r="C83" s="0"/>
      <c r="D83" s="19" t="n">
        <v>20</v>
      </c>
      <c r="E83" s="19" t="n">
        <v>14</v>
      </c>
      <c r="F83" s="19" t="n">
        <v>12</v>
      </c>
      <c r="G83" s="19" t="n">
        <v>59</v>
      </c>
      <c r="H83" s="19" t="n">
        <v>67</v>
      </c>
      <c r="I83" s="22" t="n">
        <f aca="false">SUM(C83:H83)</f>
        <v>172</v>
      </c>
      <c r="J83" s="22" t="n">
        <v>9</v>
      </c>
      <c r="K83" s="22" t="n">
        <v>320</v>
      </c>
    </row>
    <row r="84" customFormat="false" ht="11.25" hidden="false" customHeight="false" outlineLevel="0" collapsed="false">
      <c r="A84" s="8" t="n">
        <v>73</v>
      </c>
      <c r="B84" s="1" t="s">
        <v>598</v>
      </c>
      <c r="C84" s="0"/>
      <c r="D84" s="19" t="n">
        <v>6</v>
      </c>
      <c r="E84" s="19" t="n">
        <v>6</v>
      </c>
      <c r="F84" s="19" t="n">
        <v>6</v>
      </c>
      <c r="G84" s="19" t="n">
        <v>72</v>
      </c>
      <c r="H84" s="19" t="n">
        <v>69</v>
      </c>
      <c r="I84" s="22" t="n">
        <f aca="false">SUM(C84:H84)</f>
        <v>159</v>
      </c>
      <c r="J84" s="22" t="n">
        <v>1</v>
      </c>
      <c r="K84" s="22" t="n">
        <v>274</v>
      </c>
    </row>
    <row r="85" customFormat="false" ht="11.25" hidden="false" customHeight="false" outlineLevel="0" collapsed="false">
      <c r="A85" s="8" t="n">
        <v>74</v>
      </c>
      <c r="B85" s="1" t="s">
        <v>598</v>
      </c>
      <c r="C85" s="0"/>
      <c r="D85" s="19" t="n">
        <v>0</v>
      </c>
      <c r="E85" s="19" t="n">
        <v>2</v>
      </c>
      <c r="F85" s="19" t="n">
        <v>9</v>
      </c>
      <c r="G85" s="19" t="n">
        <v>53</v>
      </c>
      <c r="H85" s="19" t="n">
        <v>52</v>
      </c>
      <c r="I85" s="22" t="n">
        <f aca="false">SUM(C85:H85)</f>
        <v>116</v>
      </c>
      <c r="J85" s="22" t="n">
        <v>2</v>
      </c>
      <c r="K85" s="22" t="n">
        <v>197</v>
      </c>
    </row>
    <row r="86" customFormat="false" ht="11.25" hidden="false" customHeight="false" outlineLevel="0" collapsed="false">
      <c r="A86" s="8" t="n">
        <v>75</v>
      </c>
      <c r="B86" s="1" t="s">
        <v>602</v>
      </c>
      <c r="C86" s="0"/>
      <c r="D86" s="19" t="n">
        <v>5</v>
      </c>
      <c r="E86" s="19" t="n">
        <v>12</v>
      </c>
      <c r="F86" s="19" t="n">
        <v>15</v>
      </c>
      <c r="G86" s="19" t="n">
        <v>70</v>
      </c>
      <c r="H86" s="19" t="n">
        <v>85</v>
      </c>
      <c r="I86" s="22" t="n">
        <f aca="false">SUM(C86:H86)</f>
        <v>187</v>
      </c>
      <c r="J86" s="22" t="n">
        <v>0</v>
      </c>
      <c r="K86" s="22" t="n">
        <v>326</v>
      </c>
    </row>
    <row r="87" customFormat="false" ht="11.25" hidden="false" customHeight="false" outlineLevel="0" collapsed="false">
      <c r="A87" s="8" t="n">
        <v>76</v>
      </c>
      <c r="B87" s="1" t="s">
        <v>597</v>
      </c>
      <c r="C87" s="0"/>
      <c r="D87" s="19" t="n">
        <v>1</v>
      </c>
      <c r="E87" s="19" t="n">
        <v>4</v>
      </c>
      <c r="F87" s="19" t="n">
        <v>8</v>
      </c>
      <c r="G87" s="19" t="n">
        <v>71</v>
      </c>
      <c r="H87" s="19" t="n">
        <v>46</v>
      </c>
      <c r="I87" s="22" t="n">
        <f aca="false">SUM(C87:H87)</f>
        <v>130</v>
      </c>
      <c r="J87" s="22" t="n">
        <v>3</v>
      </c>
      <c r="K87" s="22" t="n">
        <v>256</v>
      </c>
    </row>
    <row r="88" customFormat="false" ht="11.25" hidden="false" customHeight="false" outlineLevel="0" collapsed="false">
      <c r="A88" s="8" t="n">
        <v>77</v>
      </c>
      <c r="B88" s="1" t="s">
        <v>597</v>
      </c>
      <c r="C88" s="0"/>
      <c r="D88" s="19" t="n">
        <v>1</v>
      </c>
      <c r="E88" s="19" t="n">
        <v>6</v>
      </c>
      <c r="F88" s="19" t="n">
        <v>12</v>
      </c>
      <c r="G88" s="19" t="n">
        <v>67</v>
      </c>
      <c r="H88" s="19" t="n">
        <v>43</v>
      </c>
      <c r="I88" s="22" t="n">
        <f aca="false">SUM(C88:H88)</f>
        <v>129</v>
      </c>
      <c r="J88" s="22" t="n">
        <v>1</v>
      </c>
      <c r="K88" s="22" t="n">
        <v>249</v>
      </c>
    </row>
    <row r="89" customFormat="false" ht="11.25" hidden="false" customHeight="false" outlineLevel="0" collapsed="false">
      <c r="A89" s="8" t="n">
        <v>78</v>
      </c>
      <c r="B89" s="1" t="s">
        <v>603</v>
      </c>
      <c r="C89" s="0"/>
      <c r="D89" s="19" t="n">
        <v>0</v>
      </c>
      <c r="E89" s="19" t="n">
        <v>1</v>
      </c>
      <c r="F89" s="19" t="n">
        <v>1</v>
      </c>
      <c r="G89" s="19" t="n">
        <v>20</v>
      </c>
      <c r="H89" s="19" t="n">
        <v>10</v>
      </c>
      <c r="I89" s="22" t="n">
        <f aca="false">SUM(C89:H89)</f>
        <v>32</v>
      </c>
      <c r="J89" s="22" t="n">
        <v>0</v>
      </c>
      <c r="K89" s="22" t="n">
        <v>96</v>
      </c>
    </row>
    <row r="90" customFormat="false" ht="11.25" hidden="false" customHeight="false" outlineLevel="0" collapsed="false">
      <c r="A90" s="8" t="n">
        <v>79</v>
      </c>
      <c r="B90" s="1" t="s">
        <v>602</v>
      </c>
      <c r="C90" s="0"/>
      <c r="D90" s="19" t="n">
        <v>5</v>
      </c>
      <c r="E90" s="19" t="n">
        <v>3</v>
      </c>
      <c r="F90" s="19" t="n">
        <v>8</v>
      </c>
      <c r="G90" s="19" t="n">
        <v>86</v>
      </c>
      <c r="H90" s="19" t="n">
        <v>88</v>
      </c>
      <c r="I90" s="22" t="n">
        <f aca="false">SUM(C90:H90)</f>
        <v>190</v>
      </c>
      <c r="J90" s="22" t="n">
        <v>3</v>
      </c>
      <c r="K90" s="22" t="n">
        <v>259</v>
      </c>
    </row>
    <row r="91" customFormat="false" ht="11.25" hidden="false" customHeight="false" outlineLevel="0" collapsed="false">
      <c r="A91" s="8" t="n">
        <v>80</v>
      </c>
      <c r="B91" s="1" t="s">
        <v>602</v>
      </c>
      <c r="C91" s="0"/>
      <c r="D91" s="19" t="n">
        <v>3</v>
      </c>
      <c r="E91" s="19" t="n">
        <v>6</v>
      </c>
      <c r="F91" s="19" t="n">
        <v>15</v>
      </c>
      <c r="G91" s="19" t="n">
        <v>76</v>
      </c>
      <c r="H91" s="19" t="n">
        <v>113</v>
      </c>
      <c r="I91" s="22" t="n">
        <f aca="false">SUM(C91:H91)</f>
        <v>213</v>
      </c>
      <c r="J91" s="22" t="n">
        <v>3</v>
      </c>
      <c r="K91" s="22" t="n">
        <v>290</v>
      </c>
    </row>
    <row r="92" customFormat="false" ht="11.25" hidden="false" customHeight="false" outlineLevel="0" collapsed="false">
      <c r="A92" s="8" t="n">
        <v>81</v>
      </c>
      <c r="B92" s="1" t="s">
        <v>602</v>
      </c>
      <c r="C92" s="0"/>
      <c r="D92" s="19" t="n">
        <v>4</v>
      </c>
      <c r="E92" s="19" t="n">
        <v>13</v>
      </c>
      <c r="F92" s="19" t="n">
        <v>11</v>
      </c>
      <c r="G92" s="19" t="n">
        <v>86</v>
      </c>
      <c r="H92" s="19" t="n">
        <v>108</v>
      </c>
      <c r="I92" s="22" t="n">
        <f aca="false">SUM(C92:H92)</f>
        <v>222</v>
      </c>
      <c r="J92" s="22" t="n">
        <v>1</v>
      </c>
      <c r="K92" s="22" t="n">
        <v>305</v>
      </c>
    </row>
    <row r="93" customFormat="false" ht="11.25" hidden="false" customHeight="false" outlineLevel="0" collapsed="false">
      <c r="A93" s="8" t="n">
        <v>82</v>
      </c>
      <c r="B93" s="1" t="s">
        <v>602</v>
      </c>
      <c r="C93" s="0"/>
      <c r="D93" s="19" t="n">
        <v>1</v>
      </c>
      <c r="E93" s="19" t="n">
        <v>9</v>
      </c>
      <c r="F93" s="19" t="n">
        <v>5</v>
      </c>
      <c r="G93" s="19" t="n">
        <v>48</v>
      </c>
      <c r="H93" s="19" t="n">
        <v>74</v>
      </c>
      <c r="I93" s="22" t="n">
        <f aca="false">SUM(C93:H93)</f>
        <v>137</v>
      </c>
      <c r="J93" s="22" t="n">
        <v>2</v>
      </c>
      <c r="K93" s="22" t="n">
        <v>197</v>
      </c>
    </row>
    <row r="94" customFormat="false" ht="11.25" hidden="false" customHeight="false" outlineLevel="0" collapsed="false">
      <c r="A94" s="8" t="n">
        <v>83</v>
      </c>
      <c r="B94" s="1" t="s">
        <v>602</v>
      </c>
      <c r="C94" s="0"/>
      <c r="D94" s="19" t="n">
        <v>6</v>
      </c>
      <c r="E94" s="19" t="n">
        <v>9</v>
      </c>
      <c r="F94" s="19" t="n">
        <v>6</v>
      </c>
      <c r="G94" s="19" t="n">
        <v>63</v>
      </c>
      <c r="H94" s="19" t="n">
        <v>86</v>
      </c>
      <c r="I94" s="22" t="n">
        <f aca="false">SUM(C94:H94)</f>
        <v>170</v>
      </c>
      <c r="J94" s="22" t="n">
        <v>0</v>
      </c>
      <c r="K94" s="22" t="n">
        <v>280</v>
      </c>
    </row>
    <row r="95" customFormat="false" ht="11.25" hidden="false" customHeight="false" outlineLevel="0" collapsed="false">
      <c r="A95" s="8" t="n">
        <v>84</v>
      </c>
      <c r="B95" s="1" t="s">
        <v>602</v>
      </c>
      <c r="C95" s="0"/>
      <c r="D95" s="19" t="n">
        <v>5</v>
      </c>
      <c r="E95" s="19" t="n">
        <v>8</v>
      </c>
      <c r="F95" s="19" t="n">
        <v>5</v>
      </c>
      <c r="G95" s="19" t="n">
        <v>46</v>
      </c>
      <c r="H95" s="19" t="n">
        <v>37</v>
      </c>
      <c r="I95" s="22" t="n">
        <f aca="false">SUM(C95:H95)</f>
        <v>101</v>
      </c>
      <c r="J95" s="22" t="n">
        <v>0</v>
      </c>
      <c r="K95" s="22" t="n">
        <v>211</v>
      </c>
    </row>
    <row r="96" customFormat="false" ht="11.25" hidden="false" customHeight="false" outlineLevel="0" collapsed="false">
      <c r="A96" s="8" t="n">
        <v>85</v>
      </c>
      <c r="B96" s="1" t="s">
        <v>604</v>
      </c>
      <c r="C96" s="0"/>
      <c r="D96" s="19" t="n">
        <v>0</v>
      </c>
      <c r="E96" s="19" t="n">
        <v>5</v>
      </c>
      <c r="F96" s="19" t="n">
        <v>9</v>
      </c>
      <c r="G96" s="19" t="n">
        <v>57</v>
      </c>
      <c r="H96" s="19" t="n">
        <v>46</v>
      </c>
      <c r="I96" s="22" t="n">
        <f aca="false">SUM(C96:H96)</f>
        <v>117</v>
      </c>
      <c r="J96" s="22" t="n">
        <v>0</v>
      </c>
      <c r="K96" s="22" t="n">
        <v>180</v>
      </c>
    </row>
    <row r="97" customFormat="false" ht="11.25" hidden="false" customHeight="false" outlineLevel="0" collapsed="false">
      <c r="A97" s="8" t="n">
        <v>86</v>
      </c>
      <c r="B97" s="1" t="s">
        <v>604</v>
      </c>
      <c r="C97" s="0"/>
      <c r="D97" s="19" t="n">
        <v>1</v>
      </c>
      <c r="E97" s="19" t="n">
        <v>7</v>
      </c>
      <c r="F97" s="19" t="n">
        <v>20</v>
      </c>
      <c r="G97" s="19" t="n">
        <v>100</v>
      </c>
      <c r="H97" s="19" t="n">
        <v>102</v>
      </c>
      <c r="I97" s="22" t="n">
        <f aca="false">SUM(C97:H97)</f>
        <v>230</v>
      </c>
      <c r="J97" s="22" t="n">
        <v>2</v>
      </c>
      <c r="K97" s="22" t="n">
        <v>355</v>
      </c>
    </row>
    <row r="98" customFormat="false" ht="11.25" hidden="false" customHeight="false" outlineLevel="0" collapsed="false">
      <c r="A98" s="8" t="n">
        <v>87</v>
      </c>
      <c r="B98" s="1" t="s">
        <v>604</v>
      </c>
      <c r="C98" s="0"/>
      <c r="D98" s="19" t="n">
        <v>1</v>
      </c>
      <c r="E98" s="19" t="n">
        <v>6</v>
      </c>
      <c r="F98" s="19" t="n">
        <v>8</v>
      </c>
      <c r="G98" s="19" t="n">
        <v>96</v>
      </c>
      <c r="H98" s="19" t="n">
        <v>96</v>
      </c>
      <c r="I98" s="22" t="n">
        <f aca="false">SUM(C98:H98)</f>
        <v>207</v>
      </c>
      <c r="J98" s="22" t="n">
        <v>2</v>
      </c>
      <c r="K98" s="22" t="n">
        <v>313</v>
      </c>
    </row>
    <row r="99" customFormat="false" ht="11.25" hidden="false" customHeight="false" outlineLevel="0" collapsed="false">
      <c r="A99" s="8" t="n">
        <v>88</v>
      </c>
      <c r="B99" s="1" t="s">
        <v>604</v>
      </c>
      <c r="C99" s="0"/>
      <c r="D99" s="19" t="n">
        <v>2</v>
      </c>
      <c r="E99" s="19" t="n">
        <v>19</v>
      </c>
      <c r="F99" s="19" t="n">
        <v>29</v>
      </c>
      <c r="G99" s="19" t="n">
        <v>131</v>
      </c>
      <c r="H99" s="19" t="n">
        <v>161</v>
      </c>
      <c r="I99" s="22" t="n">
        <f aca="false">SUM(C99:H99)</f>
        <v>342</v>
      </c>
      <c r="J99" s="22" t="n">
        <v>0</v>
      </c>
      <c r="K99" s="22" t="n">
        <v>504</v>
      </c>
    </row>
    <row r="100" customFormat="false" ht="11.25" hidden="false" customHeight="false" outlineLevel="0" collapsed="false">
      <c r="A100" s="8" t="n">
        <v>89</v>
      </c>
      <c r="B100" s="1" t="s">
        <v>605</v>
      </c>
      <c r="C100" s="0"/>
      <c r="D100" s="19" t="n">
        <v>1</v>
      </c>
      <c r="E100" s="19" t="n">
        <v>2</v>
      </c>
      <c r="F100" s="19" t="n">
        <v>8</v>
      </c>
      <c r="G100" s="19" t="n">
        <v>70</v>
      </c>
      <c r="H100" s="19" t="n">
        <v>83</v>
      </c>
      <c r="I100" s="22" t="n">
        <f aca="false">SUM(C100:H100)</f>
        <v>164</v>
      </c>
      <c r="J100" s="22" t="n">
        <v>0</v>
      </c>
      <c r="K100" s="22" t="n">
        <v>262</v>
      </c>
    </row>
    <row r="101" customFormat="false" ht="11.25" hidden="false" customHeight="false" outlineLevel="0" collapsed="false">
      <c r="A101" s="8" t="n">
        <v>90</v>
      </c>
      <c r="B101" s="1" t="s">
        <v>605</v>
      </c>
      <c r="C101" s="0"/>
      <c r="D101" s="19" t="n">
        <v>2</v>
      </c>
      <c r="E101" s="19" t="n">
        <v>12</v>
      </c>
      <c r="F101" s="19" t="n">
        <v>14</v>
      </c>
      <c r="G101" s="19" t="n">
        <v>76</v>
      </c>
      <c r="H101" s="19" t="n">
        <v>56</v>
      </c>
      <c r="I101" s="22" t="n">
        <f aca="false">SUM(C101:H101)</f>
        <v>160</v>
      </c>
      <c r="J101" s="22" t="n">
        <v>0</v>
      </c>
      <c r="K101" s="22" t="n">
        <v>269</v>
      </c>
    </row>
    <row r="102" customFormat="false" ht="11.25" hidden="false" customHeight="false" outlineLevel="0" collapsed="false">
      <c r="A102" s="8" t="n">
        <v>91</v>
      </c>
      <c r="B102" s="1" t="s">
        <v>605</v>
      </c>
      <c r="C102" s="0"/>
      <c r="D102" s="19" t="n">
        <v>2</v>
      </c>
      <c r="E102" s="19" t="n">
        <v>10</v>
      </c>
      <c r="F102" s="19" t="n">
        <v>9</v>
      </c>
      <c r="G102" s="19" t="n">
        <v>87</v>
      </c>
      <c r="H102" s="19" t="n">
        <v>82</v>
      </c>
      <c r="I102" s="22" t="n">
        <f aca="false">SUM(C102:H102)</f>
        <v>190</v>
      </c>
      <c r="J102" s="22" t="n">
        <v>1</v>
      </c>
      <c r="K102" s="22" t="n">
        <v>311</v>
      </c>
    </row>
    <row r="103" customFormat="false" ht="11.25" hidden="false" customHeight="false" outlineLevel="0" collapsed="false">
      <c r="A103" s="8" t="n">
        <v>92</v>
      </c>
      <c r="B103" s="1" t="s">
        <v>605</v>
      </c>
      <c r="C103" s="0"/>
      <c r="D103" s="19" t="n">
        <v>4</v>
      </c>
      <c r="E103" s="19" t="n">
        <v>8</v>
      </c>
      <c r="F103" s="19" t="n">
        <v>10</v>
      </c>
      <c r="G103" s="19" t="n">
        <v>67</v>
      </c>
      <c r="H103" s="19" t="n">
        <v>60</v>
      </c>
      <c r="I103" s="22" t="n">
        <f aca="false">SUM(C103:H103)</f>
        <v>149</v>
      </c>
      <c r="J103" s="22" t="n">
        <v>1</v>
      </c>
      <c r="K103" s="22" t="n">
        <v>262</v>
      </c>
    </row>
    <row r="104" customFormat="false" ht="11.25" hidden="false" customHeight="false" outlineLevel="0" collapsed="false">
      <c r="A104" s="8" t="n">
        <v>93</v>
      </c>
      <c r="B104" s="1" t="s">
        <v>605</v>
      </c>
      <c r="C104" s="0"/>
      <c r="D104" s="19" t="n">
        <v>4</v>
      </c>
      <c r="E104" s="19" t="n">
        <v>5</v>
      </c>
      <c r="F104" s="19" t="n">
        <v>11</v>
      </c>
      <c r="G104" s="19" t="n">
        <v>82</v>
      </c>
      <c r="H104" s="19" t="n">
        <v>100</v>
      </c>
      <c r="I104" s="22" t="n">
        <f aca="false">SUM(C104:H104)</f>
        <v>202</v>
      </c>
      <c r="J104" s="22" t="n">
        <v>0</v>
      </c>
      <c r="K104" s="22" t="n">
        <v>302</v>
      </c>
    </row>
    <row r="105" customFormat="false" ht="11.25" hidden="false" customHeight="false" outlineLevel="0" collapsed="false">
      <c r="A105" s="8" t="n">
        <v>94</v>
      </c>
      <c r="B105" s="1" t="s">
        <v>605</v>
      </c>
      <c r="C105" s="0"/>
      <c r="D105" s="19" t="n">
        <v>0</v>
      </c>
      <c r="E105" s="19" t="n">
        <v>13</v>
      </c>
      <c r="F105" s="19" t="n">
        <v>12</v>
      </c>
      <c r="G105" s="19" t="n">
        <v>79</v>
      </c>
      <c r="H105" s="19" t="n">
        <v>47</v>
      </c>
      <c r="I105" s="22" t="n">
        <f aca="false">SUM(C105:H105)</f>
        <v>151</v>
      </c>
      <c r="J105" s="22" t="n">
        <v>0</v>
      </c>
      <c r="K105" s="22" t="n">
        <v>325</v>
      </c>
    </row>
    <row r="106" customFormat="false" ht="11.25" hidden="false" customHeight="false" outlineLevel="0" collapsed="false">
      <c r="A106" s="8" t="n">
        <v>95</v>
      </c>
      <c r="B106" s="1" t="s">
        <v>605</v>
      </c>
      <c r="C106" s="0"/>
      <c r="D106" s="19" t="n">
        <v>0</v>
      </c>
      <c r="E106" s="19" t="n">
        <v>8</v>
      </c>
      <c r="F106" s="19" t="n">
        <v>11</v>
      </c>
      <c r="G106" s="19" t="n">
        <v>60</v>
      </c>
      <c r="H106" s="19" t="n">
        <v>115</v>
      </c>
      <c r="I106" s="22" t="n">
        <f aca="false">SUM(C106:H106)</f>
        <v>194</v>
      </c>
      <c r="J106" s="22" t="n">
        <v>1</v>
      </c>
      <c r="K106" s="22" t="n">
        <v>286</v>
      </c>
    </row>
    <row r="107" customFormat="false" ht="11.25" hidden="false" customHeight="false" outlineLevel="0" collapsed="false">
      <c r="A107" s="8" t="n">
        <v>96</v>
      </c>
      <c r="B107" s="1" t="s">
        <v>605</v>
      </c>
      <c r="C107" s="0"/>
      <c r="D107" s="19" t="n">
        <v>0</v>
      </c>
      <c r="E107" s="19" t="n">
        <v>4</v>
      </c>
      <c r="F107" s="19" t="n">
        <v>16</v>
      </c>
      <c r="G107" s="19" t="n">
        <v>63</v>
      </c>
      <c r="H107" s="19" t="n">
        <v>121</v>
      </c>
      <c r="I107" s="22" t="n">
        <f aca="false">SUM(C107:H107)</f>
        <v>204</v>
      </c>
      <c r="J107" s="22" t="n">
        <v>0</v>
      </c>
      <c r="K107" s="22" t="n">
        <v>302</v>
      </c>
    </row>
    <row r="108" customFormat="false" ht="11.25" hidden="false" customHeight="false" outlineLevel="0" collapsed="false">
      <c r="A108" s="8" t="n">
        <v>97</v>
      </c>
      <c r="B108" s="1" t="s">
        <v>605</v>
      </c>
      <c r="C108" s="0"/>
      <c r="D108" s="19" t="n">
        <v>2</v>
      </c>
      <c r="E108" s="19" t="n">
        <v>20</v>
      </c>
      <c r="F108" s="19" t="n">
        <v>13</v>
      </c>
      <c r="G108" s="19" t="n">
        <v>52</v>
      </c>
      <c r="H108" s="19" t="n">
        <v>77</v>
      </c>
      <c r="I108" s="22" t="n">
        <f aca="false">SUM(C108:H108)</f>
        <v>164</v>
      </c>
      <c r="J108" s="22" t="n">
        <v>0</v>
      </c>
      <c r="K108" s="22" t="n">
        <v>260</v>
      </c>
    </row>
    <row r="109" customFormat="false" ht="11.25" hidden="false" customHeight="false" outlineLevel="0" collapsed="false">
      <c r="A109" s="8" t="n">
        <v>98</v>
      </c>
      <c r="B109" s="1" t="s">
        <v>605</v>
      </c>
      <c r="C109" s="0"/>
      <c r="D109" s="19" t="n">
        <v>3</v>
      </c>
      <c r="E109" s="19" t="n">
        <v>10</v>
      </c>
      <c r="F109" s="19" t="n">
        <v>12</v>
      </c>
      <c r="G109" s="19" t="n">
        <v>66</v>
      </c>
      <c r="H109" s="19" t="n">
        <v>91</v>
      </c>
      <c r="I109" s="22" t="n">
        <f aca="false">SUM(C109:H109)</f>
        <v>182</v>
      </c>
      <c r="J109" s="22" t="n">
        <v>0</v>
      </c>
      <c r="K109" s="22" t="n">
        <v>288</v>
      </c>
    </row>
    <row r="110" customFormat="false" ht="11.25" hidden="false" customHeight="false" outlineLevel="0" collapsed="false">
      <c r="A110" s="8" t="n">
        <v>99</v>
      </c>
      <c r="B110" s="1" t="s">
        <v>605</v>
      </c>
      <c r="C110" s="0"/>
      <c r="D110" s="19" t="n">
        <v>1</v>
      </c>
      <c r="E110" s="19" t="n">
        <v>8</v>
      </c>
      <c r="F110" s="19" t="n">
        <v>12</v>
      </c>
      <c r="G110" s="19" t="n">
        <v>71</v>
      </c>
      <c r="H110" s="19" t="n">
        <v>70</v>
      </c>
      <c r="I110" s="22" t="n">
        <f aca="false">SUM(C110:H110)</f>
        <v>162</v>
      </c>
      <c r="J110" s="22" t="n">
        <v>2</v>
      </c>
      <c r="K110" s="22" t="n">
        <v>263</v>
      </c>
    </row>
    <row r="111" customFormat="false" ht="11.25" hidden="false" customHeight="false" outlineLevel="0" collapsed="false">
      <c r="A111" s="8" t="n">
        <v>100</v>
      </c>
      <c r="B111" s="1" t="s">
        <v>605</v>
      </c>
      <c r="C111" s="0"/>
      <c r="D111" s="19" t="n">
        <v>2</v>
      </c>
      <c r="E111" s="19" t="n">
        <v>6</v>
      </c>
      <c r="F111" s="19" t="n">
        <v>17</v>
      </c>
      <c r="G111" s="19" t="n">
        <v>48</v>
      </c>
      <c r="H111" s="19" t="n">
        <v>56</v>
      </c>
      <c r="I111" s="22" t="n">
        <f aca="false">SUM(C111:H111)</f>
        <v>129</v>
      </c>
      <c r="J111" s="22" t="n">
        <v>1</v>
      </c>
      <c r="K111" s="22" t="n">
        <v>219</v>
      </c>
    </row>
    <row r="112" customFormat="false" ht="11.25" hidden="false" customHeight="false" outlineLevel="0" collapsed="false">
      <c r="A112" s="8" t="n">
        <v>101</v>
      </c>
      <c r="B112" s="1" t="s">
        <v>606</v>
      </c>
      <c r="C112" s="0"/>
      <c r="D112" s="19" t="n">
        <v>1</v>
      </c>
      <c r="E112" s="19" t="n">
        <v>12</v>
      </c>
      <c r="F112" s="19" t="n">
        <v>12</v>
      </c>
      <c r="G112" s="19" t="n">
        <v>70</v>
      </c>
      <c r="H112" s="19" t="n">
        <v>90</v>
      </c>
      <c r="I112" s="22" t="n">
        <f aca="false">SUM(C112:H112)</f>
        <v>185</v>
      </c>
      <c r="J112" s="22" t="n">
        <v>0</v>
      </c>
      <c r="K112" s="22" t="n">
        <v>264</v>
      </c>
    </row>
    <row r="113" customFormat="false" ht="11.25" hidden="false" customHeight="false" outlineLevel="0" collapsed="false">
      <c r="A113" s="8" t="n">
        <v>102</v>
      </c>
      <c r="B113" s="1" t="s">
        <v>607</v>
      </c>
      <c r="C113" s="0"/>
      <c r="D113" s="19" t="n">
        <v>1</v>
      </c>
      <c r="E113" s="19" t="n">
        <v>29</v>
      </c>
      <c r="F113" s="19" t="n">
        <v>25</v>
      </c>
      <c r="G113" s="19" t="n">
        <v>98</v>
      </c>
      <c r="H113" s="19" t="n">
        <v>111</v>
      </c>
      <c r="I113" s="22" t="n">
        <f aca="false">SUM(C113:H113)</f>
        <v>264</v>
      </c>
      <c r="J113" s="22" t="n">
        <v>2</v>
      </c>
      <c r="K113" s="22" t="n">
        <v>375</v>
      </c>
    </row>
    <row r="114" customFormat="false" ht="11.25" hidden="false" customHeight="false" outlineLevel="0" collapsed="false">
      <c r="A114" s="8" t="n">
        <v>103</v>
      </c>
      <c r="B114" s="1" t="s">
        <v>607</v>
      </c>
      <c r="C114" s="0"/>
      <c r="D114" s="19" t="n">
        <v>6</v>
      </c>
      <c r="E114" s="19" t="n">
        <v>6</v>
      </c>
      <c r="F114" s="19" t="n">
        <v>11</v>
      </c>
      <c r="G114" s="19" t="n">
        <v>76</v>
      </c>
      <c r="H114" s="19" t="n">
        <v>101</v>
      </c>
      <c r="I114" s="22" t="n">
        <f aca="false">SUM(C114:H114)</f>
        <v>200</v>
      </c>
      <c r="J114" s="22" t="n">
        <v>0</v>
      </c>
      <c r="K114" s="22" t="n">
        <v>324</v>
      </c>
    </row>
    <row r="115" customFormat="false" ht="11.25" hidden="false" customHeight="false" outlineLevel="0" collapsed="false">
      <c r="A115" s="8" t="n">
        <v>104</v>
      </c>
      <c r="B115" s="1" t="s">
        <v>608</v>
      </c>
      <c r="C115" s="0"/>
      <c r="D115" s="19" t="n">
        <v>1</v>
      </c>
      <c r="E115" s="19" t="n">
        <v>12</v>
      </c>
      <c r="F115" s="19" t="n">
        <v>16</v>
      </c>
      <c r="G115" s="19" t="n">
        <v>122</v>
      </c>
      <c r="H115" s="19" t="n">
        <v>128</v>
      </c>
      <c r="I115" s="22" t="n">
        <f aca="false">SUM(C115:H115)</f>
        <v>279</v>
      </c>
      <c r="J115" s="22" t="n">
        <v>0</v>
      </c>
      <c r="K115" s="22" t="n">
        <v>402</v>
      </c>
    </row>
    <row r="116" customFormat="false" ht="11.25" hidden="false" customHeight="false" outlineLevel="0" collapsed="false">
      <c r="A116" s="8" t="n">
        <v>105</v>
      </c>
      <c r="B116" s="1" t="s">
        <v>608</v>
      </c>
      <c r="C116" s="0"/>
      <c r="D116" s="19" t="n">
        <v>2</v>
      </c>
      <c r="E116" s="19" t="n">
        <v>12</v>
      </c>
      <c r="F116" s="19" t="n">
        <v>23</v>
      </c>
      <c r="G116" s="19" t="n">
        <v>109</v>
      </c>
      <c r="H116" s="19" t="n">
        <v>107</v>
      </c>
      <c r="I116" s="22" t="n">
        <f aca="false">SUM(C116:H116)</f>
        <v>253</v>
      </c>
      <c r="J116" s="22" t="n">
        <v>0</v>
      </c>
      <c r="K116" s="22" t="n">
        <v>418</v>
      </c>
    </row>
    <row r="117" customFormat="false" ht="11.25" hidden="false" customHeight="false" outlineLevel="0" collapsed="false">
      <c r="A117" s="8" t="n">
        <v>106</v>
      </c>
      <c r="B117" s="1" t="s">
        <v>608</v>
      </c>
      <c r="C117" s="0"/>
      <c r="D117" s="19" t="n">
        <v>0</v>
      </c>
      <c r="E117" s="19" t="n">
        <v>7</v>
      </c>
      <c r="F117" s="19" t="n">
        <v>5</v>
      </c>
      <c r="G117" s="19" t="n">
        <v>57</v>
      </c>
      <c r="H117" s="19" t="n">
        <v>92</v>
      </c>
      <c r="I117" s="22" t="n">
        <f aca="false">SUM(C117:H117)</f>
        <v>161</v>
      </c>
      <c r="J117" s="22" t="n">
        <v>1</v>
      </c>
      <c r="K117" s="22" t="n">
        <v>234</v>
      </c>
    </row>
    <row r="118" customFormat="false" ht="11.25" hidden="false" customHeight="false" outlineLevel="0" collapsed="false">
      <c r="A118" s="8" t="n">
        <v>107</v>
      </c>
      <c r="B118" s="1" t="s">
        <v>608</v>
      </c>
      <c r="C118" s="0"/>
      <c r="D118" s="19" t="n">
        <v>6</v>
      </c>
      <c r="E118" s="19" t="n">
        <v>13</v>
      </c>
      <c r="F118" s="19" t="n">
        <v>11</v>
      </c>
      <c r="G118" s="19" t="n">
        <v>51</v>
      </c>
      <c r="H118" s="19" t="n">
        <v>99</v>
      </c>
      <c r="I118" s="22" t="n">
        <f aca="false">SUM(C118:H118)</f>
        <v>180</v>
      </c>
      <c r="J118" s="22" t="n">
        <v>1</v>
      </c>
      <c r="K118" s="22" t="n">
        <v>276</v>
      </c>
    </row>
    <row r="119" customFormat="false" ht="11.25" hidden="false" customHeight="false" outlineLevel="0" collapsed="false">
      <c r="A119" s="8" t="n">
        <v>108</v>
      </c>
      <c r="B119" s="1" t="s">
        <v>608</v>
      </c>
      <c r="C119" s="0"/>
      <c r="D119" s="19" t="n">
        <v>0</v>
      </c>
      <c r="E119" s="19" t="n">
        <v>7</v>
      </c>
      <c r="F119" s="19" t="n">
        <v>18</v>
      </c>
      <c r="G119" s="19" t="n">
        <v>79</v>
      </c>
      <c r="H119" s="19" t="n">
        <v>129</v>
      </c>
      <c r="I119" s="22" t="n">
        <f aca="false">SUM(C119:H119)</f>
        <v>233</v>
      </c>
      <c r="J119" s="22" t="n">
        <v>1</v>
      </c>
      <c r="K119" s="22" t="n">
        <v>329</v>
      </c>
    </row>
    <row r="120" customFormat="false" ht="11.25" hidden="false" customHeight="false" outlineLevel="0" collapsed="false">
      <c r="A120" s="8" t="n">
        <v>109</v>
      </c>
      <c r="B120" s="1" t="s">
        <v>608</v>
      </c>
      <c r="C120" s="0"/>
      <c r="D120" s="19" t="n">
        <v>5</v>
      </c>
      <c r="E120" s="19" t="n">
        <v>6</v>
      </c>
      <c r="F120" s="19" t="n">
        <v>10</v>
      </c>
      <c r="G120" s="19" t="n">
        <v>93</v>
      </c>
      <c r="H120" s="19" t="n">
        <v>77</v>
      </c>
      <c r="I120" s="22" t="n">
        <f aca="false">SUM(C120:H120)</f>
        <v>191</v>
      </c>
      <c r="J120" s="22" t="n">
        <v>1</v>
      </c>
      <c r="K120" s="22" t="n">
        <v>288</v>
      </c>
    </row>
    <row r="121" customFormat="false" ht="11.25" hidden="false" customHeight="false" outlineLevel="0" collapsed="false">
      <c r="A121" s="8" t="n">
        <v>110</v>
      </c>
      <c r="B121" s="1" t="s">
        <v>608</v>
      </c>
      <c r="C121" s="0"/>
      <c r="D121" s="19" t="n">
        <v>5</v>
      </c>
      <c r="E121" s="19" t="n">
        <v>13</v>
      </c>
      <c r="F121" s="19" t="n">
        <v>11</v>
      </c>
      <c r="G121" s="19" t="n">
        <v>86</v>
      </c>
      <c r="H121" s="19" t="n">
        <v>97</v>
      </c>
      <c r="I121" s="22" t="n">
        <f aca="false">SUM(C121:H121)</f>
        <v>212</v>
      </c>
      <c r="J121" s="22" t="n">
        <v>0</v>
      </c>
      <c r="K121" s="22" t="n">
        <v>314</v>
      </c>
    </row>
    <row r="122" customFormat="false" ht="11.25" hidden="false" customHeight="false" outlineLevel="0" collapsed="false">
      <c r="A122" s="8" t="n">
        <v>111</v>
      </c>
      <c r="B122" s="1" t="s">
        <v>608</v>
      </c>
      <c r="C122" s="0"/>
      <c r="D122" s="19" t="n">
        <v>5</v>
      </c>
      <c r="E122" s="19" t="n">
        <v>10</v>
      </c>
      <c r="F122" s="19" t="n">
        <v>6</v>
      </c>
      <c r="G122" s="19" t="n">
        <v>65</v>
      </c>
      <c r="H122" s="19" t="n">
        <v>127</v>
      </c>
      <c r="I122" s="22" t="n">
        <f aca="false">SUM(C122:H122)</f>
        <v>213</v>
      </c>
      <c r="J122" s="22" t="n">
        <v>2</v>
      </c>
      <c r="K122" s="22" t="n">
        <v>288</v>
      </c>
    </row>
    <row r="123" customFormat="false" ht="11.25" hidden="false" customHeight="false" outlineLevel="0" collapsed="false">
      <c r="A123" s="8" t="n">
        <v>112</v>
      </c>
      <c r="B123" s="1" t="s">
        <v>609</v>
      </c>
      <c r="C123" s="0"/>
      <c r="D123" s="19" t="n">
        <v>0</v>
      </c>
      <c r="E123" s="19" t="n">
        <v>3</v>
      </c>
      <c r="F123" s="19" t="n">
        <v>4</v>
      </c>
      <c r="G123" s="19" t="n">
        <v>38</v>
      </c>
      <c r="H123" s="19" t="n">
        <v>67</v>
      </c>
      <c r="I123" s="22" t="n">
        <f aca="false">SUM(C123:H123)</f>
        <v>112</v>
      </c>
      <c r="J123" s="22" t="n">
        <v>0</v>
      </c>
      <c r="K123" s="22" t="n">
        <v>157</v>
      </c>
    </row>
    <row r="124" customFormat="false" ht="11.25" hidden="false" customHeight="false" outlineLevel="0" collapsed="false">
      <c r="A124" s="8" t="n">
        <v>113</v>
      </c>
      <c r="B124" s="1" t="s">
        <v>608</v>
      </c>
      <c r="C124" s="0"/>
      <c r="D124" s="19" t="n">
        <v>2</v>
      </c>
      <c r="E124" s="19" t="n">
        <v>8</v>
      </c>
      <c r="F124" s="19" t="n">
        <v>17</v>
      </c>
      <c r="G124" s="19" t="n">
        <v>68</v>
      </c>
      <c r="H124" s="19" t="n">
        <v>107</v>
      </c>
      <c r="I124" s="22" t="n">
        <f aca="false">SUM(C124:H124)</f>
        <v>202</v>
      </c>
      <c r="J124" s="22" t="n">
        <v>1</v>
      </c>
      <c r="K124" s="22" t="n">
        <v>316</v>
      </c>
    </row>
    <row r="125" customFormat="false" ht="11.25" hidden="false" customHeight="false" outlineLevel="0" collapsed="false">
      <c r="A125" s="8" t="n">
        <v>114</v>
      </c>
      <c r="B125" s="1" t="s">
        <v>608</v>
      </c>
      <c r="C125" s="0"/>
      <c r="D125" s="19" t="n">
        <v>3</v>
      </c>
      <c r="E125" s="19" t="n">
        <v>4</v>
      </c>
      <c r="F125" s="19" t="n">
        <v>9</v>
      </c>
      <c r="G125" s="19" t="n">
        <v>81</v>
      </c>
      <c r="H125" s="19" t="n">
        <v>114</v>
      </c>
      <c r="I125" s="22" t="n">
        <f aca="false">SUM(C125:H125)</f>
        <v>211</v>
      </c>
      <c r="J125" s="22" t="n">
        <v>2</v>
      </c>
      <c r="K125" s="22" t="n">
        <v>312</v>
      </c>
    </row>
    <row r="126" customFormat="false" ht="11.25" hidden="false" customHeight="false" outlineLevel="0" collapsed="false">
      <c r="A126" s="8" t="n">
        <v>115</v>
      </c>
      <c r="B126" s="1" t="s">
        <v>608</v>
      </c>
      <c r="C126" s="0"/>
      <c r="D126" s="19" t="n">
        <v>0</v>
      </c>
      <c r="E126" s="19" t="n">
        <v>9</v>
      </c>
      <c r="F126" s="19" t="n">
        <v>10</v>
      </c>
      <c r="G126" s="19" t="n">
        <v>56</v>
      </c>
      <c r="H126" s="19" t="n">
        <v>56</v>
      </c>
      <c r="I126" s="22" t="n">
        <f aca="false">SUM(C126:H126)</f>
        <v>131</v>
      </c>
      <c r="J126" s="22" t="n">
        <v>2</v>
      </c>
      <c r="K126" s="22" t="n">
        <v>177</v>
      </c>
    </row>
    <row r="127" customFormat="false" ht="11.25" hidden="false" customHeight="false" outlineLevel="0" collapsed="false">
      <c r="A127" s="8" t="n">
        <v>116</v>
      </c>
      <c r="B127" s="1" t="s">
        <v>608</v>
      </c>
      <c r="C127" s="0"/>
      <c r="D127" s="19" t="n">
        <v>2</v>
      </c>
      <c r="E127" s="19" t="n">
        <v>4</v>
      </c>
      <c r="F127" s="19" t="n">
        <v>6</v>
      </c>
      <c r="G127" s="19" t="n">
        <v>26</v>
      </c>
      <c r="H127" s="19" t="n">
        <v>46</v>
      </c>
      <c r="I127" s="22" t="n">
        <f aca="false">SUM(C127:H127)</f>
        <v>84</v>
      </c>
      <c r="J127" s="22" t="n">
        <v>0</v>
      </c>
      <c r="K127" s="22" t="n">
        <v>113</v>
      </c>
    </row>
    <row r="128" customFormat="false" ht="11.25" hidden="false" customHeight="false" outlineLevel="0" collapsed="false">
      <c r="A128" s="8" t="n">
        <v>117</v>
      </c>
      <c r="B128" s="1" t="s">
        <v>610</v>
      </c>
      <c r="C128" s="0"/>
      <c r="D128" s="19" t="n">
        <v>9</v>
      </c>
      <c r="E128" s="19" t="n">
        <v>6</v>
      </c>
      <c r="F128" s="19" t="n">
        <v>18</v>
      </c>
      <c r="G128" s="19" t="n">
        <v>51</v>
      </c>
      <c r="H128" s="19" t="n">
        <v>112</v>
      </c>
      <c r="I128" s="22" t="n">
        <f aca="false">SUM(C128:H128)</f>
        <v>196</v>
      </c>
      <c r="J128" s="22" t="n">
        <v>0</v>
      </c>
      <c r="K128" s="22" t="n">
        <v>270</v>
      </c>
    </row>
    <row r="129" customFormat="false" ht="12" hidden="false" customHeight="false" outlineLevel="0" collapsed="false">
      <c r="B129" s="0"/>
      <c r="C129" s="0"/>
      <c r="D129" s="19"/>
      <c r="E129" s="19"/>
      <c r="F129" s="19"/>
      <c r="G129" s="19"/>
      <c r="H129" s="19"/>
      <c r="I129" s="19"/>
      <c r="J129" s="19"/>
      <c r="K129" s="19"/>
    </row>
    <row r="130" customFormat="false" ht="11.25" hidden="false" customHeight="false" outlineLevel="0" collapsed="false">
      <c r="B130" s="23" t="s">
        <v>166</v>
      </c>
      <c r="C130" s="24"/>
      <c r="D130" s="25" t="n">
        <f aca="false">SUM(D5:D129)</f>
        <v>497</v>
      </c>
      <c r="E130" s="25" t="n">
        <f aca="false">SUM(E5:E129)</f>
        <v>1203</v>
      </c>
      <c r="F130" s="25" t="n">
        <f aca="false">SUM(F5:F129)</f>
        <v>1649</v>
      </c>
      <c r="G130" s="25" t="n">
        <f aca="false">SUM(G5:G129)</f>
        <v>9770</v>
      </c>
      <c r="H130" s="25" t="n">
        <f aca="false">SUM(H5:H129)</f>
        <v>8938</v>
      </c>
      <c r="I130" s="25" t="n">
        <f aca="false">SUM(I5:I129)</f>
        <v>22057</v>
      </c>
      <c r="J130" s="25" t="n">
        <f aca="false">SUM(J5:J129)</f>
        <v>138</v>
      </c>
      <c r="K130" s="25" t="n">
        <f aca="false">SUM(K5:K129)</f>
        <v>33137</v>
      </c>
    </row>
    <row r="131" customFormat="false" ht="11.25" hidden="false" customHeight="false" outlineLevel="0" collapsed="false">
      <c r="B131" s="0"/>
      <c r="C131" s="0"/>
      <c r="D131" s="19"/>
      <c r="E131" s="19"/>
      <c r="F131" s="19"/>
      <c r="G131" s="19"/>
      <c r="H131" s="19"/>
      <c r="I131" s="19"/>
      <c r="J131" s="19"/>
      <c r="K131" s="19"/>
    </row>
    <row r="132" customFormat="false" ht="11.25" hidden="false" customHeight="false" outlineLevel="0" collapsed="false">
      <c r="B132" s="1" t="s">
        <v>167</v>
      </c>
      <c r="C132" s="0"/>
      <c r="D132" s="19" t="n">
        <v>1</v>
      </c>
      <c r="E132" s="19" t="n">
        <v>0</v>
      </c>
      <c r="F132" s="19" t="n">
        <v>0</v>
      </c>
      <c r="G132" s="19" t="n">
        <v>3</v>
      </c>
      <c r="H132" s="19" t="n">
        <v>7</v>
      </c>
      <c r="I132" s="19" t="n">
        <f aca="false">SUM(C132:H132)</f>
        <v>11</v>
      </c>
      <c r="J132" s="19" t="n">
        <v>1</v>
      </c>
      <c r="K132" s="19"/>
    </row>
    <row r="133" customFormat="false" ht="11.25" hidden="false" customHeight="false" outlineLevel="0" collapsed="false">
      <c r="B133" s="1" t="s">
        <v>168</v>
      </c>
      <c r="C133" s="0"/>
      <c r="D133" s="19" t="n">
        <v>9</v>
      </c>
      <c r="E133" s="19" t="n">
        <v>26</v>
      </c>
      <c r="F133" s="19" t="n">
        <v>38</v>
      </c>
      <c r="G133" s="19" t="n">
        <v>194</v>
      </c>
      <c r="H133" s="19" t="n">
        <v>176</v>
      </c>
      <c r="I133" s="19" t="n">
        <f aca="false">SUM(C133:H133)</f>
        <v>443</v>
      </c>
      <c r="J133" s="19" t="n">
        <v>9</v>
      </c>
      <c r="K133" s="19"/>
    </row>
    <row r="134" customFormat="false" ht="11.25" hidden="false" customHeight="false" outlineLevel="0" collapsed="false">
      <c r="B134" s="1" t="s">
        <v>169</v>
      </c>
      <c r="C134" s="0"/>
      <c r="D134" s="19" t="n">
        <v>0</v>
      </c>
      <c r="E134" s="19" t="n">
        <v>4</v>
      </c>
      <c r="F134" s="19" t="n">
        <v>15</v>
      </c>
      <c r="G134" s="19" t="n">
        <v>86</v>
      </c>
      <c r="H134" s="19" t="n">
        <v>72</v>
      </c>
      <c r="I134" s="19" t="n">
        <f aca="false">SUM(C134:H134)</f>
        <v>177</v>
      </c>
      <c r="J134" s="19" t="n">
        <v>17</v>
      </c>
      <c r="K134" s="19"/>
    </row>
    <row r="135" customFormat="false" ht="11.25" hidden="false" customHeight="false" outlineLevel="0" collapsed="false">
      <c r="B135" s="1" t="s">
        <v>170</v>
      </c>
      <c r="C135" s="0"/>
      <c r="D135" s="19" t="n">
        <v>0</v>
      </c>
      <c r="E135" s="19" t="n">
        <v>0</v>
      </c>
      <c r="F135" s="19" t="n">
        <v>6</v>
      </c>
      <c r="G135" s="19" t="n">
        <v>13</v>
      </c>
      <c r="H135" s="19" t="n">
        <v>8</v>
      </c>
      <c r="I135" s="19" t="n">
        <f aca="false">SUM(C135:H135)</f>
        <v>27</v>
      </c>
      <c r="J135" s="19" t="n">
        <v>1</v>
      </c>
      <c r="K135" s="19"/>
    </row>
    <row r="136" customFormat="false" ht="11.25" hidden="false" customHeight="false" outlineLevel="0" collapsed="false">
      <c r="B136" s="1" t="s">
        <v>171</v>
      </c>
      <c r="C136" s="0"/>
      <c r="D136" s="19" t="n">
        <v>1</v>
      </c>
      <c r="E136" s="19" t="n">
        <v>8</v>
      </c>
      <c r="F136" s="19" t="n">
        <v>13</v>
      </c>
      <c r="G136" s="19" t="n">
        <v>64</v>
      </c>
      <c r="H136" s="19" t="n">
        <v>71</v>
      </c>
      <c r="I136" s="19" t="n">
        <f aca="false">SUM(C136:H136)</f>
        <v>157</v>
      </c>
      <c r="J136" s="19" t="n">
        <v>5</v>
      </c>
      <c r="K136" s="19"/>
    </row>
    <row r="137" customFormat="false" ht="11.25" hidden="false" customHeight="false" outlineLevel="0" collapsed="false">
      <c r="B137" s="1" t="s">
        <v>172</v>
      </c>
      <c r="C137" s="0"/>
      <c r="D137" s="19" t="n">
        <v>0</v>
      </c>
      <c r="E137" s="19" t="n">
        <v>0</v>
      </c>
      <c r="F137" s="19" t="n">
        <v>0</v>
      </c>
      <c r="G137" s="19" t="n">
        <v>5</v>
      </c>
      <c r="H137" s="19" t="n">
        <v>1</v>
      </c>
      <c r="I137" s="19" t="n">
        <f aca="false">SUM(C137:H137)</f>
        <v>6</v>
      </c>
      <c r="J137" s="19" t="n">
        <v>1</v>
      </c>
      <c r="K137" s="19"/>
    </row>
    <row r="138" customFormat="false" ht="12" hidden="false" customHeight="false" outlineLevel="0" collapsed="false">
      <c r="B138" s="0"/>
      <c r="C138" s="0"/>
      <c r="D138" s="19"/>
      <c r="E138" s="19"/>
      <c r="F138" s="19"/>
      <c r="G138" s="19"/>
      <c r="H138" s="19"/>
      <c r="I138" s="19"/>
      <c r="J138" s="19"/>
      <c r="K138" s="19"/>
    </row>
    <row r="139" customFormat="false" ht="11.25" hidden="false" customHeight="false" outlineLevel="0" collapsed="false">
      <c r="B139" s="23" t="s">
        <v>173</v>
      </c>
      <c r="C139" s="24"/>
      <c r="D139" s="25" t="n">
        <f aca="false">SUM(D130:D138)</f>
        <v>508</v>
      </c>
      <c r="E139" s="25" t="n">
        <f aca="false">SUM(E130:E138)</f>
        <v>1241</v>
      </c>
      <c r="F139" s="25" t="n">
        <f aca="false">SUM(F130:F138)</f>
        <v>1721</v>
      </c>
      <c r="G139" s="25" t="n">
        <f aca="false">SUM(G130:G138)</f>
        <v>10135</v>
      </c>
      <c r="H139" s="25" t="n">
        <f aca="false">SUM(H130:H138)</f>
        <v>9273</v>
      </c>
      <c r="I139" s="25" t="n">
        <f aca="false">SUM(I130:I138)</f>
        <v>22878</v>
      </c>
      <c r="J139" s="25" t="n">
        <f aca="false">SUM(J130:J138)</f>
        <v>172</v>
      </c>
      <c r="K139" s="25" t="n">
        <f aca="false">SUM(K130:K138)</f>
        <v>33137</v>
      </c>
    </row>
    <row r="140" customFormat="false" ht="11.25" hidden="false" customHeight="false" outlineLevel="0" collapsed="false">
      <c r="B140" s="8" t="s">
        <v>174</v>
      </c>
      <c r="C140" s="0"/>
      <c r="D140" s="13" t="n">
        <f aca="false">IF($D$152&gt;0,D139/$D$152,0)</f>
        <v>0.022204738176414</v>
      </c>
      <c r="E140" s="13" t="n">
        <f aca="false">IF($D$152&gt;0,E139/$D$152,0)</f>
        <v>0.0542442521199406</v>
      </c>
      <c r="F140" s="13" t="n">
        <f aca="false">IF($D$152&gt;0,F139/$D$152,0)</f>
        <v>0.0752251070897806</v>
      </c>
      <c r="G140" s="13" t="n">
        <f aca="false">IF($D$152&gt;0,G139/$D$152,0)</f>
        <v>0.443002010665268</v>
      </c>
      <c r="H140" s="13" t="n">
        <f aca="false">IF($D$152&gt;0,H139/$D$152,0)</f>
        <v>0.405323891948597</v>
      </c>
      <c r="I140" s="0"/>
    </row>
    <row r="141" customFormat="false" ht="11.25" hidden="false" customHeight="false" outlineLevel="0" collapsed="false">
      <c r="B141" s="0"/>
      <c r="C141" s="0"/>
      <c r="D141" s="0"/>
      <c r="E141" s="0"/>
      <c r="F141" s="0"/>
      <c r="G141" s="0"/>
      <c r="H141" s="0"/>
      <c r="I141" s="0"/>
    </row>
    <row r="142" customFormat="false" ht="12" hidden="false" customHeight="false" outlineLevel="0" collapsed="false">
      <c r="B142" s="12" t="s">
        <v>175</v>
      </c>
      <c r="C142" s="12"/>
      <c r="D142" s="26"/>
      <c r="E142" s="6"/>
      <c r="F142" s="6"/>
      <c r="G142" s="6"/>
      <c r="H142" s="6"/>
      <c r="I142" s="4"/>
    </row>
    <row r="143" customFormat="false" ht="11.25" hidden="false" customHeight="false" outlineLevel="0" collapsed="false">
      <c r="B143" s="0"/>
      <c r="C143" s="0"/>
      <c r="D143" s="19"/>
      <c r="E143" s="0"/>
      <c r="F143" s="0"/>
      <c r="G143" s="0"/>
    </row>
    <row r="144" customFormat="false" ht="11.25" hidden="false" customHeight="false" outlineLevel="0" collapsed="false">
      <c r="B144" s="1" t="s">
        <v>176</v>
      </c>
      <c r="C144" s="0"/>
      <c r="D144" s="19" t="n">
        <f aca="false">TotalRegularVotes</f>
        <v>22057</v>
      </c>
      <c r="E144" s="0"/>
      <c r="F144" s="13" t="n">
        <f aca="false">IF(TotalValidVotes&gt;0,TotalRegularVotes/TotalValidVotes,0)</f>
        <v>0.964113995978669</v>
      </c>
      <c r="G144" s="1" t="s">
        <v>177</v>
      </c>
    </row>
    <row r="145" customFormat="false" ht="11.25" hidden="false" customHeight="false" outlineLevel="0" collapsed="false">
      <c r="B145" s="1" t="s">
        <v>167</v>
      </c>
      <c r="C145" s="0"/>
      <c r="D145" s="19" t="n">
        <f aca="false">TotalSP01</f>
        <v>11</v>
      </c>
      <c r="E145" s="0"/>
      <c r="F145" s="13" t="n">
        <f aca="false">IF(TotalValidVotes&gt;0,TotalSP01/TotalValidVotes,0)</f>
        <v>0.000480811259725501</v>
      </c>
      <c r="G145" s="1" t="s">
        <v>177</v>
      </c>
    </row>
    <row r="146" customFormat="false" ht="11.25" hidden="false" customHeight="false" outlineLevel="0" collapsed="false">
      <c r="B146" s="1" t="s">
        <v>168</v>
      </c>
      <c r="C146" s="0"/>
      <c r="D146" s="19" t="n">
        <f aca="false">TotalSP02</f>
        <v>443</v>
      </c>
      <c r="E146" s="0"/>
      <c r="F146" s="13" t="n">
        <f aca="false">IF(TotalValidVotes&gt;0,TotalSP02/TotalValidVotes,0)</f>
        <v>0.0193635807325815</v>
      </c>
      <c r="G146" s="1" t="s">
        <v>177</v>
      </c>
    </row>
    <row r="147" customFormat="false" ht="11.25" hidden="false" customHeight="false" outlineLevel="0" collapsed="false">
      <c r="B147" s="1" t="s">
        <v>169</v>
      </c>
      <c r="C147" s="0"/>
      <c r="D147" s="19" t="n">
        <f aca="false">TotalSP03</f>
        <v>177</v>
      </c>
      <c r="E147" s="0"/>
      <c r="F147" s="13" t="n">
        <f aca="false">IF(TotalValidVotes&gt;0,TotalSP03/TotalValidVotes,0)</f>
        <v>0.00773669027012851</v>
      </c>
      <c r="G147" s="1" t="s">
        <v>177</v>
      </c>
    </row>
    <row r="148" customFormat="false" ht="11.25" hidden="false" customHeight="false" outlineLevel="0" collapsed="false">
      <c r="B148" s="1" t="s">
        <v>170</v>
      </c>
      <c r="C148" s="0"/>
      <c r="D148" s="19" t="n">
        <f aca="false">TotalSP04</f>
        <v>27</v>
      </c>
      <c r="E148" s="0"/>
      <c r="F148" s="13" t="n">
        <f aca="false">IF(TotalValidVotes&gt;0,TotalSP04/TotalValidVotes,0)</f>
        <v>0.0011801730920535</v>
      </c>
      <c r="G148" s="1" t="s">
        <v>177</v>
      </c>
    </row>
    <row r="149" customFormat="false" ht="11.25" hidden="false" customHeight="false" outlineLevel="0" collapsed="false">
      <c r="B149" s="1" t="s">
        <v>171</v>
      </c>
      <c r="C149" s="0"/>
      <c r="D149" s="19" t="n">
        <f aca="false">TotalSP05</f>
        <v>157</v>
      </c>
      <c r="E149" s="0"/>
      <c r="F149" s="13" t="n">
        <f aca="false">IF(TotalValidVotes&gt;0,TotalSP05/TotalValidVotes,0)</f>
        <v>0.00686248797971851</v>
      </c>
      <c r="G149" s="1" t="s">
        <v>177</v>
      </c>
    </row>
    <row r="150" customFormat="false" ht="11.25" hidden="false" customHeight="false" outlineLevel="0" collapsed="false">
      <c r="B150" s="1" t="s">
        <v>172</v>
      </c>
      <c r="C150" s="0"/>
      <c r="D150" s="19" t="n">
        <f aca="false">TotalSP06</f>
        <v>6</v>
      </c>
      <c r="E150" s="0"/>
      <c r="F150" s="13" t="n">
        <f aca="false">IF(TotalValidVotes&gt;0,TotalSP06/TotalValidVotes,0)</f>
        <v>0.000262260687123</v>
      </c>
      <c r="G150" s="1" t="s">
        <v>177</v>
      </c>
    </row>
    <row r="151" customFormat="false" ht="12" hidden="false" customHeight="false" outlineLevel="0" collapsed="false">
      <c r="B151" s="0"/>
      <c r="C151" s="0"/>
      <c r="D151" s="19"/>
      <c r="E151" s="0"/>
      <c r="F151" s="0"/>
      <c r="G151" s="0"/>
    </row>
    <row r="152" customFormat="false" ht="11.25" hidden="false" customHeight="false" outlineLevel="0" collapsed="false">
      <c r="B152" s="14" t="s">
        <v>177</v>
      </c>
      <c r="C152" s="14"/>
      <c r="D152" s="25" t="n">
        <f aca="false">SUM(D144:D150)</f>
        <v>22878</v>
      </c>
      <c r="E152" s="4"/>
      <c r="F152" s="15"/>
      <c r="G152" s="0"/>
    </row>
    <row r="153" customFormat="false" ht="11.25" hidden="false" customHeight="false" outlineLevel="0" collapsed="false">
      <c r="B153" s="1" t="s">
        <v>178</v>
      </c>
      <c r="D153" s="19" t="n">
        <f aca="false">TotalRejectedBallots</f>
        <v>172</v>
      </c>
      <c r="F153" s="13" t="n">
        <f aca="false">IF(RegisteredVotersVoted&gt;0,TotalRejectedBallots/RegisteredVotersVoted,0)</f>
        <v>0.00746203904555315</v>
      </c>
      <c r="G153" s="1" t="s">
        <v>179</v>
      </c>
    </row>
    <row r="154" customFormat="false" ht="11.25" hidden="false" customHeight="false" outlineLevel="0" collapsed="false">
      <c r="B154" s="1" t="s">
        <v>180</v>
      </c>
      <c r="D154" s="19" t="n">
        <f aca="false">TotalValidVotes+TotalRejectedBallots</f>
        <v>23050</v>
      </c>
      <c r="F154" s="13" t="n">
        <f aca="false">IF(TotalRegisteredVoters&gt;0,RegisteredVotersVoted/TotalRegisteredVoters,0)</f>
        <v>0.695597066722999</v>
      </c>
      <c r="G154" s="1" t="s">
        <v>216</v>
      </c>
    </row>
    <row r="155" customFormat="false" ht="11.25" hidden="false" customHeight="false" outlineLevel="0" collapsed="false">
      <c r="B155" s="0"/>
      <c r="D155" s="19"/>
      <c r="F155" s="13"/>
    </row>
    <row r="156" customFormat="false" ht="11.25" hidden="false" customHeight="false" outlineLevel="0" collapsed="false">
      <c r="B156" s="21" t="s">
        <v>182</v>
      </c>
      <c r="D156" s="1" t="s">
        <v>611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25" activeCellId="1" sqref="H19:H20 A125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 customFormat="false" ht="11.25" hidden="false" customHeight="false" outlineLevel="0" collapsed="false">
      <c r="A2" s="0"/>
      <c r="B2" s="0"/>
      <c r="C2" s="0"/>
      <c r="D2" s="3" t="s">
        <v>612</v>
      </c>
      <c r="E2" s="0"/>
      <c r="F2" s="0"/>
      <c r="G2" s="0"/>
      <c r="H2" s="0"/>
      <c r="I2" s="0"/>
      <c r="J2" s="0"/>
      <c r="K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</row>
    <row r="4" customFormat="false" ht="33.75" hidden="false" customHeight="false" outlineLevel="0" collapsed="false">
      <c r="A4" s="10"/>
      <c r="B4" s="9"/>
      <c r="C4" s="9"/>
      <c r="D4" s="20" t="s">
        <v>613</v>
      </c>
      <c r="E4" s="20" t="s">
        <v>614</v>
      </c>
      <c r="F4" s="20" t="s">
        <v>615</v>
      </c>
      <c r="G4" s="20" t="s">
        <v>616</v>
      </c>
      <c r="H4" s="20" t="s">
        <v>617</v>
      </c>
      <c r="I4" s="20" t="s">
        <v>156</v>
      </c>
      <c r="J4" s="20" t="s">
        <v>157</v>
      </c>
      <c r="K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 customFormat="false" ht="11.25" hidden="false" customHeight="false" outlineLevel="0" collapsed="false">
      <c r="A8" s="0"/>
      <c r="B8" s="1" t="s">
        <v>618</v>
      </c>
      <c r="C8" s="0"/>
      <c r="D8" s="19" t="n">
        <v>2</v>
      </c>
      <c r="E8" s="19" t="n">
        <v>13</v>
      </c>
      <c r="F8" s="19" t="n">
        <v>49</v>
      </c>
      <c r="G8" s="19" t="n">
        <v>50</v>
      </c>
      <c r="H8" s="19" t="n">
        <v>4</v>
      </c>
      <c r="I8" s="22" t="n">
        <f aca="false">SUM(C8:H8)</f>
        <v>118</v>
      </c>
      <c r="J8" s="22" t="n">
        <v>0</v>
      </c>
      <c r="K8" s="22"/>
    </row>
    <row r="9" customFormat="false" ht="11.25" hidden="false" customHeight="false" outlineLevel="0" collapsed="false">
      <c r="A9" s="0"/>
      <c r="B9" s="1" t="s">
        <v>619</v>
      </c>
      <c r="C9" s="0"/>
      <c r="D9" s="19" t="n">
        <v>4</v>
      </c>
      <c r="E9" s="19" t="n">
        <v>21</v>
      </c>
      <c r="F9" s="19" t="n">
        <v>50</v>
      </c>
      <c r="G9" s="19" t="n">
        <v>35</v>
      </c>
      <c r="H9" s="19" t="n">
        <v>6</v>
      </c>
      <c r="I9" s="22" t="n">
        <f aca="false">SUM(C9:H9)</f>
        <v>116</v>
      </c>
      <c r="J9" s="22" t="n">
        <v>0</v>
      </c>
      <c r="K9" s="22"/>
    </row>
    <row r="10" customFormat="false" ht="11.25" hidden="false" customHeight="false" outlineLevel="0" collapsed="false">
      <c r="A10" s="0"/>
      <c r="B10" s="1" t="s">
        <v>35</v>
      </c>
      <c r="C10" s="0"/>
      <c r="D10" s="19" t="n">
        <v>7</v>
      </c>
      <c r="E10" s="19" t="n">
        <v>57</v>
      </c>
      <c r="F10" s="19" t="n">
        <v>225</v>
      </c>
      <c r="G10" s="19" t="n">
        <v>264</v>
      </c>
      <c r="H10" s="19" t="n">
        <v>7</v>
      </c>
      <c r="I10" s="22" t="n">
        <f aca="false">SUM(C10:H10)</f>
        <v>560</v>
      </c>
      <c r="J10" s="22" t="n">
        <v>1</v>
      </c>
      <c r="K10" s="22"/>
    </row>
    <row r="11" customFormat="false" ht="11.25" hidden="false" customHeight="false" outlineLevel="0" collapsed="false">
      <c r="A11" s="0"/>
      <c r="B11" s="0"/>
      <c r="C11" s="0"/>
      <c r="D11" s="19"/>
      <c r="E11" s="19"/>
      <c r="F11" s="19"/>
      <c r="G11" s="19"/>
      <c r="H11" s="19"/>
      <c r="I11" s="22"/>
      <c r="J11" s="22"/>
      <c r="K11" s="22"/>
    </row>
    <row r="12" customFormat="false" ht="11.25" hidden="false" customHeight="false" outlineLevel="0" collapsed="false">
      <c r="A12" s="21" t="s">
        <v>161</v>
      </c>
      <c r="B12" s="0"/>
      <c r="C12" s="0"/>
      <c r="D12" s="19"/>
      <c r="E12" s="19"/>
      <c r="F12" s="19"/>
      <c r="G12" s="19"/>
      <c r="H12" s="19"/>
      <c r="I12" s="22"/>
      <c r="J12" s="22"/>
      <c r="K12" s="22"/>
    </row>
    <row r="13" customFormat="false" ht="11.25" hidden="false" customHeight="false" outlineLevel="0" collapsed="false">
      <c r="A13" s="21" t="s">
        <v>162</v>
      </c>
      <c r="B13" s="0"/>
      <c r="C13" s="0"/>
      <c r="D13" s="19"/>
      <c r="E13" s="19"/>
      <c r="F13" s="19"/>
      <c r="G13" s="19"/>
      <c r="H13" s="19"/>
      <c r="I13" s="19"/>
      <c r="J13" s="19"/>
      <c r="K13" s="19"/>
    </row>
    <row r="14" customFormat="false" ht="11.25" hidden="false" customHeight="false" outlineLevel="0" collapsed="false">
      <c r="A14" s="8" t="n">
        <v>1</v>
      </c>
      <c r="B14" s="1" t="s">
        <v>620</v>
      </c>
      <c r="C14" s="0"/>
      <c r="D14" s="19" t="n">
        <v>10</v>
      </c>
      <c r="E14" s="19" t="n">
        <v>10</v>
      </c>
      <c r="F14" s="19" t="n">
        <v>38</v>
      </c>
      <c r="G14" s="19" t="n">
        <v>31</v>
      </c>
      <c r="H14" s="19" t="n">
        <v>40</v>
      </c>
      <c r="I14" s="22" t="n">
        <f aca="false">SUM(C14:H14)</f>
        <v>129</v>
      </c>
      <c r="J14" s="22" t="n">
        <v>0</v>
      </c>
      <c r="K14" s="22" t="n">
        <v>216</v>
      </c>
    </row>
    <row r="15" customFormat="false" ht="11.25" hidden="false" customHeight="false" outlineLevel="0" collapsed="false">
      <c r="A15" s="8" t="n">
        <v>2</v>
      </c>
      <c r="B15" s="1" t="s">
        <v>621</v>
      </c>
      <c r="C15" s="0"/>
      <c r="D15" s="19" t="n">
        <v>1</v>
      </c>
      <c r="E15" s="19" t="n">
        <v>1</v>
      </c>
      <c r="F15" s="19" t="n">
        <v>18</v>
      </c>
      <c r="G15" s="19" t="n">
        <v>4</v>
      </c>
      <c r="H15" s="19" t="n">
        <v>14</v>
      </c>
      <c r="I15" s="22" t="n">
        <f aca="false">SUM(C15:H15)</f>
        <v>38</v>
      </c>
      <c r="J15" s="22" t="n">
        <v>0</v>
      </c>
      <c r="K15" s="22" t="n">
        <v>50</v>
      </c>
    </row>
    <row r="16" customFormat="false" ht="11.25" hidden="false" customHeight="false" outlineLevel="0" collapsed="false">
      <c r="A16" s="8" t="n">
        <v>3</v>
      </c>
      <c r="B16" s="1" t="s">
        <v>622</v>
      </c>
      <c r="C16" s="0"/>
      <c r="D16" s="19" t="n">
        <v>18</v>
      </c>
      <c r="E16" s="19" t="n">
        <v>43</v>
      </c>
      <c r="F16" s="19" t="n">
        <v>83</v>
      </c>
      <c r="G16" s="19" t="n">
        <v>85</v>
      </c>
      <c r="H16" s="19" t="n">
        <v>14</v>
      </c>
      <c r="I16" s="22" t="n">
        <f aca="false">SUM(C16:H16)</f>
        <v>243</v>
      </c>
      <c r="J16" s="22" t="n">
        <v>2</v>
      </c>
      <c r="K16" s="22" t="n">
        <v>351</v>
      </c>
    </row>
    <row r="17" customFormat="false" ht="11.25" hidden="false" customHeight="false" outlineLevel="0" collapsed="false">
      <c r="A17" s="8" t="n">
        <v>4</v>
      </c>
      <c r="B17" s="1" t="s">
        <v>623</v>
      </c>
      <c r="C17" s="0"/>
      <c r="D17" s="19" t="n">
        <v>5</v>
      </c>
      <c r="E17" s="19" t="n">
        <v>13</v>
      </c>
      <c r="F17" s="19" t="n">
        <v>42</v>
      </c>
      <c r="G17" s="19" t="n">
        <v>66</v>
      </c>
      <c r="H17" s="19" t="n">
        <v>2</v>
      </c>
      <c r="I17" s="22" t="n">
        <f aca="false">SUM(C17:H17)</f>
        <v>128</v>
      </c>
      <c r="J17" s="22" t="n">
        <v>0</v>
      </c>
      <c r="K17" s="22" t="n">
        <v>211</v>
      </c>
    </row>
    <row r="18" customFormat="false" ht="11.25" hidden="false" customHeight="false" outlineLevel="0" collapsed="false">
      <c r="A18" s="8" t="n">
        <v>5</v>
      </c>
      <c r="B18" s="1" t="s">
        <v>624</v>
      </c>
      <c r="C18" s="0"/>
      <c r="D18" s="19" t="n">
        <v>2</v>
      </c>
      <c r="E18" s="19" t="n">
        <v>4</v>
      </c>
      <c r="F18" s="19" t="n">
        <v>8</v>
      </c>
      <c r="G18" s="19" t="n">
        <v>8</v>
      </c>
      <c r="H18" s="19" t="n">
        <v>0</v>
      </c>
      <c r="I18" s="22" t="n">
        <f aca="false">SUM(C18:H18)</f>
        <v>22</v>
      </c>
      <c r="J18" s="22" t="n">
        <v>0</v>
      </c>
      <c r="K18" s="22" t="n">
        <v>43</v>
      </c>
    </row>
    <row r="19" customFormat="false" ht="11.25" hidden="false" customHeight="false" outlineLevel="0" collapsed="false">
      <c r="A19" s="8" t="n">
        <v>6</v>
      </c>
      <c r="B19" s="1" t="s">
        <v>625</v>
      </c>
      <c r="C19" s="0"/>
      <c r="D19" s="19" t="n">
        <v>6</v>
      </c>
      <c r="E19" s="19" t="n">
        <v>30</v>
      </c>
      <c r="F19" s="19" t="n">
        <v>91</v>
      </c>
      <c r="G19" s="19" t="n">
        <v>68</v>
      </c>
      <c r="H19" s="19" t="n">
        <v>12</v>
      </c>
      <c r="I19" s="22" t="n">
        <f aca="false">SUM(C19:H19)</f>
        <v>207</v>
      </c>
      <c r="J19" s="22" t="n">
        <v>1</v>
      </c>
      <c r="K19" s="22" t="n">
        <v>341</v>
      </c>
    </row>
    <row r="20" customFormat="false" ht="11.25" hidden="false" customHeight="false" outlineLevel="0" collapsed="false">
      <c r="A20" s="8" t="n">
        <v>7</v>
      </c>
      <c r="B20" s="1" t="s">
        <v>625</v>
      </c>
      <c r="C20" s="0"/>
      <c r="D20" s="19" t="n">
        <v>6</v>
      </c>
      <c r="E20" s="19" t="n">
        <v>18</v>
      </c>
      <c r="F20" s="19" t="n">
        <v>68</v>
      </c>
      <c r="G20" s="19" t="n">
        <v>46</v>
      </c>
      <c r="H20" s="19" t="n">
        <v>6</v>
      </c>
      <c r="I20" s="22" t="n">
        <f aca="false">SUM(C20:H20)</f>
        <v>144</v>
      </c>
      <c r="J20" s="22" t="n">
        <v>0</v>
      </c>
      <c r="K20" s="22" t="n">
        <v>233</v>
      </c>
    </row>
    <row r="21" customFormat="false" ht="11.25" hidden="false" customHeight="false" outlineLevel="0" collapsed="false">
      <c r="A21" s="8" t="n">
        <v>8</v>
      </c>
      <c r="B21" s="1" t="s">
        <v>625</v>
      </c>
      <c r="C21" s="0"/>
      <c r="D21" s="19" t="n">
        <v>6</v>
      </c>
      <c r="E21" s="19" t="n">
        <v>16</v>
      </c>
      <c r="F21" s="19" t="n">
        <v>83</v>
      </c>
      <c r="G21" s="19" t="n">
        <v>62</v>
      </c>
      <c r="H21" s="19" t="n">
        <v>6</v>
      </c>
      <c r="I21" s="22" t="n">
        <f aca="false">SUM(C21:H21)</f>
        <v>173</v>
      </c>
      <c r="J21" s="22" t="n">
        <v>0</v>
      </c>
      <c r="K21" s="22" t="n">
        <v>259</v>
      </c>
    </row>
    <row r="22" customFormat="false" ht="11.25" hidden="false" customHeight="false" outlineLevel="0" collapsed="false">
      <c r="A22" s="8" t="n">
        <v>9</v>
      </c>
      <c r="B22" s="1" t="s">
        <v>625</v>
      </c>
      <c r="C22" s="0"/>
      <c r="D22" s="19" t="n">
        <v>5</v>
      </c>
      <c r="E22" s="19" t="n">
        <v>12</v>
      </c>
      <c r="F22" s="19" t="n">
        <v>89</v>
      </c>
      <c r="G22" s="19" t="n">
        <v>85</v>
      </c>
      <c r="H22" s="19" t="n">
        <v>11</v>
      </c>
      <c r="I22" s="22" t="n">
        <f aca="false">SUM(C22:H22)</f>
        <v>202</v>
      </c>
      <c r="J22" s="22" t="n">
        <v>0</v>
      </c>
      <c r="K22" s="22" t="n">
        <v>299</v>
      </c>
    </row>
    <row r="23" customFormat="false" ht="11.25" hidden="false" customHeight="false" outlineLevel="0" collapsed="false">
      <c r="A23" s="8" t="n">
        <v>10</v>
      </c>
      <c r="B23" s="1" t="s">
        <v>625</v>
      </c>
      <c r="C23" s="0"/>
      <c r="D23" s="19" t="n">
        <v>8</v>
      </c>
      <c r="E23" s="19" t="n">
        <v>20</v>
      </c>
      <c r="F23" s="19" t="n">
        <v>80</v>
      </c>
      <c r="G23" s="19" t="n">
        <v>91</v>
      </c>
      <c r="H23" s="19" t="n">
        <v>13</v>
      </c>
      <c r="I23" s="22" t="n">
        <f aca="false">SUM(C23:H23)</f>
        <v>212</v>
      </c>
      <c r="J23" s="22" t="n">
        <v>0</v>
      </c>
      <c r="K23" s="22" t="n">
        <v>346</v>
      </c>
    </row>
    <row r="24" customFormat="false" ht="11.25" hidden="false" customHeight="false" outlineLevel="0" collapsed="false">
      <c r="A24" s="8" t="n">
        <v>11</v>
      </c>
      <c r="B24" s="1" t="s">
        <v>626</v>
      </c>
      <c r="C24" s="0"/>
      <c r="D24" s="19" t="n">
        <v>4</v>
      </c>
      <c r="E24" s="19" t="n">
        <v>18</v>
      </c>
      <c r="F24" s="19" t="n">
        <v>53</v>
      </c>
      <c r="G24" s="19" t="n">
        <v>42</v>
      </c>
      <c r="H24" s="19" t="n">
        <v>5</v>
      </c>
      <c r="I24" s="22" t="n">
        <f aca="false">SUM(C24:H24)</f>
        <v>122</v>
      </c>
      <c r="J24" s="22" t="n">
        <v>0</v>
      </c>
      <c r="K24" s="22" t="n">
        <v>217</v>
      </c>
    </row>
    <row r="25" customFormat="false" ht="11.25" hidden="false" customHeight="false" outlineLevel="0" collapsed="false">
      <c r="A25" s="8" t="n">
        <v>12</v>
      </c>
      <c r="B25" s="1" t="s">
        <v>626</v>
      </c>
      <c r="C25" s="0"/>
      <c r="D25" s="19" t="n">
        <v>6</v>
      </c>
      <c r="E25" s="19" t="n">
        <v>25</v>
      </c>
      <c r="F25" s="19" t="n">
        <v>64</v>
      </c>
      <c r="G25" s="19" t="n">
        <v>78</v>
      </c>
      <c r="H25" s="19" t="n">
        <v>5</v>
      </c>
      <c r="I25" s="22" t="n">
        <f aca="false">SUM(C25:H25)</f>
        <v>178</v>
      </c>
      <c r="J25" s="22" t="n">
        <v>1</v>
      </c>
      <c r="K25" s="22" t="n">
        <v>311</v>
      </c>
    </row>
    <row r="26" customFormat="false" ht="11.25" hidden="false" customHeight="false" outlineLevel="0" collapsed="false">
      <c r="A26" s="8" t="n">
        <v>13</v>
      </c>
      <c r="B26" s="1" t="s">
        <v>627</v>
      </c>
      <c r="C26" s="0"/>
      <c r="D26" s="19" t="n">
        <v>2</v>
      </c>
      <c r="E26" s="19" t="n">
        <v>21</v>
      </c>
      <c r="F26" s="19" t="n">
        <v>56</v>
      </c>
      <c r="G26" s="19" t="n">
        <v>56</v>
      </c>
      <c r="H26" s="19" t="n">
        <v>5</v>
      </c>
      <c r="I26" s="22" t="n">
        <f aca="false">SUM(C26:H26)</f>
        <v>140</v>
      </c>
      <c r="J26" s="22" t="n">
        <v>2</v>
      </c>
      <c r="K26" s="22" t="n">
        <v>191</v>
      </c>
    </row>
    <row r="27" customFormat="false" ht="11.25" hidden="false" customHeight="false" outlineLevel="0" collapsed="false">
      <c r="A27" s="8" t="n">
        <v>14</v>
      </c>
      <c r="B27" s="1" t="s">
        <v>628</v>
      </c>
      <c r="C27" s="0"/>
      <c r="D27" s="19" t="n">
        <v>3</v>
      </c>
      <c r="E27" s="19" t="n">
        <v>7</v>
      </c>
      <c r="F27" s="19" t="n">
        <v>34</v>
      </c>
      <c r="G27" s="19" t="n">
        <v>56</v>
      </c>
      <c r="H27" s="19" t="n">
        <v>5</v>
      </c>
      <c r="I27" s="22" t="n">
        <f aca="false">SUM(C27:H27)</f>
        <v>105</v>
      </c>
      <c r="J27" s="22" t="n">
        <v>0</v>
      </c>
      <c r="K27" s="22" t="n">
        <v>148</v>
      </c>
    </row>
    <row r="28" customFormat="false" ht="11.25" hidden="false" customHeight="false" outlineLevel="0" collapsed="false">
      <c r="A28" s="8" t="n">
        <v>15</v>
      </c>
      <c r="B28" s="1" t="s">
        <v>629</v>
      </c>
      <c r="C28" s="0"/>
      <c r="D28" s="19" t="n">
        <v>0</v>
      </c>
      <c r="E28" s="19" t="n">
        <v>2</v>
      </c>
      <c r="F28" s="19" t="n">
        <v>53</v>
      </c>
      <c r="G28" s="19" t="n">
        <v>14</v>
      </c>
      <c r="H28" s="19" t="n">
        <v>1</v>
      </c>
      <c r="I28" s="22" t="n">
        <f aca="false">SUM(C28:H28)</f>
        <v>70</v>
      </c>
      <c r="J28" s="22" t="n">
        <v>0</v>
      </c>
      <c r="K28" s="22" t="n">
        <v>99</v>
      </c>
    </row>
    <row r="29" customFormat="false" ht="11.25" hidden="false" customHeight="false" outlineLevel="0" collapsed="false">
      <c r="A29" s="8" t="n">
        <v>16</v>
      </c>
      <c r="B29" s="1" t="s">
        <v>630</v>
      </c>
      <c r="C29" s="0"/>
      <c r="D29" s="19" t="n">
        <v>5</v>
      </c>
      <c r="E29" s="19" t="n">
        <v>31</v>
      </c>
      <c r="F29" s="19" t="n">
        <v>78</v>
      </c>
      <c r="G29" s="19" t="n">
        <v>85</v>
      </c>
      <c r="H29" s="19" t="n">
        <v>2</v>
      </c>
      <c r="I29" s="22" t="n">
        <f aca="false">SUM(C29:H29)</f>
        <v>201</v>
      </c>
      <c r="J29" s="22" t="n">
        <v>0</v>
      </c>
      <c r="K29" s="22" t="n">
        <v>311</v>
      </c>
    </row>
    <row r="30" customFormat="false" ht="11.25" hidden="false" customHeight="false" outlineLevel="0" collapsed="false">
      <c r="A30" s="8" t="n">
        <v>17</v>
      </c>
      <c r="B30" s="1" t="s">
        <v>630</v>
      </c>
      <c r="C30" s="0"/>
      <c r="D30" s="19" t="n">
        <v>3</v>
      </c>
      <c r="E30" s="19" t="n">
        <v>17</v>
      </c>
      <c r="F30" s="19" t="n">
        <v>81</v>
      </c>
      <c r="G30" s="19" t="n">
        <v>140</v>
      </c>
      <c r="H30" s="19" t="n">
        <v>5</v>
      </c>
      <c r="I30" s="22" t="n">
        <f aca="false">SUM(C30:H30)</f>
        <v>246</v>
      </c>
      <c r="J30" s="22" t="n">
        <v>0</v>
      </c>
      <c r="K30" s="22" t="n">
        <v>343</v>
      </c>
    </row>
    <row r="31" customFormat="false" ht="11.25" hidden="false" customHeight="false" outlineLevel="0" collapsed="false">
      <c r="A31" s="8" t="n">
        <v>18</v>
      </c>
      <c r="B31" s="1" t="s">
        <v>630</v>
      </c>
      <c r="C31" s="0"/>
      <c r="D31" s="19" t="n">
        <v>4</v>
      </c>
      <c r="E31" s="19" t="n">
        <v>15</v>
      </c>
      <c r="F31" s="19" t="n">
        <v>96</v>
      </c>
      <c r="G31" s="19" t="n">
        <v>108</v>
      </c>
      <c r="H31" s="19" t="n">
        <v>6</v>
      </c>
      <c r="I31" s="22" t="n">
        <f aca="false">SUM(C31:H31)</f>
        <v>229</v>
      </c>
      <c r="J31" s="22" t="n">
        <v>1</v>
      </c>
      <c r="K31" s="22" t="n">
        <v>362</v>
      </c>
    </row>
    <row r="32" customFormat="false" ht="11.25" hidden="false" customHeight="false" outlineLevel="0" collapsed="false">
      <c r="A32" s="8" t="n">
        <v>19</v>
      </c>
      <c r="B32" s="1" t="s">
        <v>630</v>
      </c>
      <c r="C32" s="0"/>
      <c r="D32" s="19" t="n">
        <v>2</v>
      </c>
      <c r="E32" s="19" t="n">
        <v>19</v>
      </c>
      <c r="F32" s="19" t="n">
        <v>45</v>
      </c>
      <c r="G32" s="19" t="n">
        <v>96</v>
      </c>
      <c r="H32" s="19" t="n">
        <v>1</v>
      </c>
      <c r="I32" s="22" t="n">
        <f aca="false">SUM(C32:H32)</f>
        <v>163</v>
      </c>
      <c r="J32" s="22" t="n">
        <v>0</v>
      </c>
      <c r="K32" s="22" t="n">
        <v>283</v>
      </c>
    </row>
    <row r="33" customFormat="false" ht="11.25" hidden="false" customHeight="false" outlineLevel="0" collapsed="false">
      <c r="A33" s="8" t="n">
        <v>20</v>
      </c>
      <c r="B33" s="1" t="s">
        <v>631</v>
      </c>
      <c r="C33" s="0"/>
      <c r="D33" s="19" t="n">
        <v>2</v>
      </c>
      <c r="E33" s="19" t="n">
        <v>23</v>
      </c>
      <c r="F33" s="19" t="n">
        <v>33</v>
      </c>
      <c r="G33" s="19" t="n">
        <v>65</v>
      </c>
      <c r="H33" s="19" t="n">
        <v>7</v>
      </c>
      <c r="I33" s="22" t="n">
        <f aca="false">SUM(C33:H33)</f>
        <v>130</v>
      </c>
      <c r="J33" s="22" t="n">
        <v>1</v>
      </c>
      <c r="K33" s="22" t="n">
        <v>204</v>
      </c>
    </row>
    <row r="34" customFormat="false" ht="11.25" hidden="false" customHeight="false" outlineLevel="0" collapsed="false">
      <c r="A34" s="8" t="n">
        <v>21</v>
      </c>
      <c r="B34" s="1" t="s">
        <v>632</v>
      </c>
      <c r="C34" s="0"/>
      <c r="D34" s="19" t="n">
        <v>0</v>
      </c>
      <c r="E34" s="19" t="n">
        <v>5</v>
      </c>
      <c r="F34" s="19" t="n">
        <v>6</v>
      </c>
      <c r="G34" s="19" t="n">
        <v>9</v>
      </c>
      <c r="H34" s="19" t="n">
        <v>0</v>
      </c>
      <c r="I34" s="22" t="n">
        <f aca="false">SUM(C34:H34)</f>
        <v>20</v>
      </c>
      <c r="J34" s="22" t="n">
        <v>0</v>
      </c>
      <c r="K34" s="22" t="n">
        <v>32</v>
      </c>
    </row>
    <row r="35" customFormat="false" ht="11.25" hidden="false" customHeight="false" outlineLevel="0" collapsed="false">
      <c r="A35" s="8" t="n">
        <v>22</v>
      </c>
      <c r="B35" s="1" t="s">
        <v>633</v>
      </c>
      <c r="C35" s="0"/>
      <c r="D35" s="19" t="n">
        <v>1</v>
      </c>
      <c r="E35" s="19" t="n">
        <v>14</v>
      </c>
      <c r="F35" s="19" t="n">
        <v>11</v>
      </c>
      <c r="G35" s="19" t="n">
        <v>41</v>
      </c>
      <c r="H35" s="19" t="n">
        <v>9</v>
      </c>
      <c r="I35" s="22" t="n">
        <f aca="false">SUM(C35:H35)</f>
        <v>76</v>
      </c>
      <c r="J35" s="22" t="n">
        <v>1</v>
      </c>
      <c r="K35" s="22" t="n">
        <v>105</v>
      </c>
    </row>
    <row r="36" customFormat="false" ht="11.25" hidden="false" customHeight="false" outlineLevel="0" collapsed="false">
      <c r="A36" s="8" t="n">
        <v>23</v>
      </c>
      <c r="B36" s="1" t="s">
        <v>634</v>
      </c>
      <c r="C36" s="0"/>
      <c r="D36" s="19" t="n">
        <v>0</v>
      </c>
      <c r="E36" s="19" t="n">
        <v>6</v>
      </c>
      <c r="F36" s="19" t="n">
        <v>7</v>
      </c>
      <c r="G36" s="19" t="n">
        <v>15</v>
      </c>
      <c r="H36" s="19" t="n">
        <v>0</v>
      </c>
      <c r="I36" s="22" t="n">
        <f aca="false">SUM(C36:H36)</f>
        <v>28</v>
      </c>
      <c r="J36" s="22" t="n">
        <v>0</v>
      </c>
      <c r="K36" s="22" t="n">
        <v>37</v>
      </c>
    </row>
    <row r="37" customFormat="false" ht="11.25" hidden="false" customHeight="false" outlineLevel="0" collapsed="false">
      <c r="A37" s="8" t="n">
        <v>24</v>
      </c>
      <c r="B37" s="1" t="s">
        <v>635</v>
      </c>
      <c r="C37" s="0"/>
      <c r="D37" s="19" t="n">
        <v>0</v>
      </c>
      <c r="E37" s="19" t="n">
        <v>16</v>
      </c>
      <c r="F37" s="19" t="n">
        <v>41</v>
      </c>
      <c r="G37" s="19" t="n">
        <v>59</v>
      </c>
      <c r="H37" s="19" t="n">
        <v>8</v>
      </c>
      <c r="I37" s="22" t="n">
        <f aca="false">SUM(C37:H37)</f>
        <v>124</v>
      </c>
      <c r="J37" s="22" t="n">
        <v>1</v>
      </c>
      <c r="K37" s="22" t="n">
        <v>183</v>
      </c>
    </row>
    <row r="38" customFormat="false" ht="11.25" hidden="false" customHeight="false" outlineLevel="0" collapsed="false">
      <c r="A38" s="8" t="n">
        <v>25</v>
      </c>
      <c r="B38" s="1" t="s">
        <v>636</v>
      </c>
      <c r="C38" s="0"/>
      <c r="D38" s="19" t="n">
        <v>2</v>
      </c>
      <c r="E38" s="19" t="n">
        <v>6</v>
      </c>
      <c r="F38" s="19" t="n">
        <v>41</v>
      </c>
      <c r="G38" s="19" t="n">
        <v>43</v>
      </c>
      <c r="H38" s="19" t="n">
        <v>2</v>
      </c>
      <c r="I38" s="22" t="n">
        <f aca="false">SUM(C38:H38)</f>
        <v>94</v>
      </c>
      <c r="J38" s="22" t="n">
        <v>0</v>
      </c>
      <c r="K38" s="22" t="n">
        <v>139</v>
      </c>
    </row>
    <row r="39" customFormat="false" ht="11.25" hidden="false" customHeight="false" outlineLevel="0" collapsed="false">
      <c r="A39" s="8" t="n">
        <v>26</v>
      </c>
      <c r="B39" s="1" t="s">
        <v>637</v>
      </c>
      <c r="C39" s="0"/>
      <c r="D39" s="19" t="n">
        <v>3</v>
      </c>
      <c r="E39" s="19" t="n">
        <v>13</v>
      </c>
      <c r="F39" s="19" t="n">
        <v>20</v>
      </c>
      <c r="G39" s="19" t="n">
        <v>40</v>
      </c>
      <c r="H39" s="19" t="n">
        <v>1</v>
      </c>
      <c r="I39" s="22" t="n">
        <f aca="false">SUM(C39:H39)</f>
        <v>77</v>
      </c>
      <c r="J39" s="22" t="n">
        <v>0</v>
      </c>
      <c r="K39" s="22" t="n">
        <v>98</v>
      </c>
    </row>
    <row r="40" customFormat="false" ht="11.25" hidden="false" customHeight="false" outlineLevel="0" collapsed="false">
      <c r="A40" s="8" t="n">
        <v>27</v>
      </c>
      <c r="B40" s="1" t="s">
        <v>638</v>
      </c>
      <c r="C40" s="0"/>
      <c r="D40" s="19" t="n">
        <v>4</v>
      </c>
      <c r="E40" s="19" t="n">
        <v>11</v>
      </c>
      <c r="F40" s="19" t="n">
        <v>31</v>
      </c>
      <c r="G40" s="19" t="n">
        <v>46</v>
      </c>
      <c r="H40" s="19" t="n">
        <v>2</v>
      </c>
      <c r="I40" s="22" t="n">
        <f aca="false">SUM(C40:H40)</f>
        <v>94</v>
      </c>
      <c r="J40" s="22" t="n">
        <v>1</v>
      </c>
      <c r="K40" s="22" t="n">
        <v>151</v>
      </c>
    </row>
    <row r="41" customFormat="false" ht="11.25" hidden="false" customHeight="false" outlineLevel="0" collapsed="false">
      <c r="A41" s="8" t="n">
        <v>28</v>
      </c>
      <c r="B41" s="1" t="s">
        <v>639</v>
      </c>
      <c r="C41" s="0"/>
      <c r="D41" s="19" t="n">
        <v>6</v>
      </c>
      <c r="E41" s="19" t="n">
        <v>28</v>
      </c>
      <c r="F41" s="19" t="n">
        <v>62</v>
      </c>
      <c r="G41" s="19" t="n">
        <v>83</v>
      </c>
      <c r="H41" s="19" t="n">
        <v>1</v>
      </c>
      <c r="I41" s="22" t="n">
        <f aca="false">SUM(C41:H41)</f>
        <v>180</v>
      </c>
      <c r="J41" s="22" t="n">
        <v>3</v>
      </c>
      <c r="K41" s="22" t="n">
        <v>267</v>
      </c>
    </row>
    <row r="42" customFormat="false" ht="11.25" hidden="false" customHeight="false" outlineLevel="0" collapsed="false">
      <c r="A42" s="8" t="n">
        <v>29</v>
      </c>
      <c r="B42" s="1" t="s">
        <v>640</v>
      </c>
      <c r="C42" s="0"/>
      <c r="D42" s="19" t="n">
        <v>10</v>
      </c>
      <c r="E42" s="19" t="n">
        <v>49</v>
      </c>
      <c r="F42" s="19" t="n">
        <v>130</v>
      </c>
      <c r="G42" s="19" t="n">
        <v>75</v>
      </c>
      <c r="H42" s="19" t="n">
        <v>10</v>
      </c>
      <c r="I42" s="22" t="n">
        <f aca="false">SUM(C42:H42)</f>
        <v>274</v>
      </c>
      <c r="J42" s="22" t="n">
        <v>1</v>
      </c>
      <c r="K42" s="22" t="n">
        <v>422</v>
      </c>
    </row>
    <row r="43" customFormat="false" ht="11.25" hidden="false" customHeight="false" outlineLevel="0" collapsed="false">
      <c r="A43" s="8" t="n">
        <v>30</v>
      </c>
      <c r="B43" s="1" t="s">
        <v>641</v>
      </c>
      <c r="C43" s="0"/>
      <c r="D43" s="19" t="n">
        <v>7</v>
      </c>
      <c r="E43" s="19" t="n">
        <v>5</v>
      </c>
      <c r="F43" s="19" t="n">
        <v>80</v>
      </c>
      <c r="G43" s="19" t="n">
        <v>60</v>
      </c>
      <c r="H43" s="19" t="n">
        <v>0</v>
      </c>
      <c r="I43" s="22" t="n">
        <f aca="false">SUM(C43:H43)</f>
        <v>152</v>
      </c>
      <c r="J43" s="22" t="n">
        <v>1</v>
      </c>
      <c r="K43" s="22" t="n">
        <v>277</v>
      </c>
    </row>
    <row r="44" customFormat="false" ht="11.25" hidden="false" customHeight="false" outlineLevel="0" collapsed="false">
      <c r="A44" s="8" t="n">
        <v>31</v>
      </c>
      <c r="B44" s="1" t="s">
        <v>642</v>
      </c>
      <c r="C44" s="0"/>
      <c r="D44" s="19" t="n">
        <v>3</v>
      </c>
      <c r="E44" s="19" t="n">
        <v>18</v>
      </c>
      <c r="F44" s="19" t="n">
        <v>156</v>
      </c>
      <c r="G44" s="19" t="n">
        <v>59</v>
      </c>
      <c r="H44" s="19" t="n">
        <v>7</v>
      </c>
      <c r="I44" s="22" t="n">
        <f aca="false">SUM(C44:H44)</f>
        <v>243</v>
      </c>
      <c r="J44" s="22" t="n">
        <v>3</v>
      </c>
      <c r="K44" s="22" t="n">
        <v>440</v>
      </c>
    </row>
    <row r="45" customFormat="false" ht="11.25" hidden="false" customHeight="false" outlineLevel="0" collapsed="false">
      <c r="A45" s="8" t="n">
        <v>32</v>
      </c>
      <c r="B45" s="1" t="s">
        <v>643</v>
      </c>
      <c r="C45" s="0"/>
      <c r="D45" s="19" t="n">
        <v>3</v>
      </c>
      <c r="E45" s="19" t="n">
        <v>11</v>
      </c>
      <c r="F45" s="19" t="n">
        <v>51</v>
      </c>
      <c r="G45" s="19" t="n">
        <v>46</v>
      </c>
      <c r="H45" s="19" t="n">
        <v>1</v>
      </c>
      <c r="I45" s="22" t="n">
        <f aca="false">SUM(C45:H45)</f>
        <v>112</v>
      </c>
      <c r="J45" s="22" t="n">
        <v>0</v>
      </c>
      <c r="K45" s="22" t="n">
        <v>154</v>
      </c>
    </row>
    <row r="46" customFormat="false" ht="11.25" hidden="false" customHeight="false" outlineLevel="0" collapsed="false">
      <c r="A46" s="8" t="n">
        <v>33</v>
      </c>
      <c r="B46" s="1" t="s">
        <v>643</v>
      </c>
      <c r="C46" s="0"/>
      <c r="D46" s="19" t="n">
        <v>5</v>
      </c>
      <c r="E46" s="19" t="n">
        <v>16</v>
      </c>
      <c r="F46" s="19" t="n">
        <v>53</v>
      </c>
      <c r="G46" s="19" t="n">
        <v>51</v>
      </c>
      <c r="H46" s="19" t="n">
        <v>5</v>
      </c>
      <c r="I46" s="22" t="n">
        <f aca="false">SUM(C46:H46)</f>
        <v>130</v>
      </c>
      <c r="J46" s="22" t="n">
        <v>1</v>
      </c>
      <c r="K46" s="22" t="n">
        <v>198</v>
      </c>
    </row>
    <row r="47" customFormat="false" ht="11.25" hidden="false" customHeight="false" outlineLevel="0" collapsed="false">
      <c r="A47" s="8" t="n">
        <v>34</v>
      </c>
      <c r="B47" s="1" t="s">
        <v>644</v>
      </c>
      <c r="C47" s="0"/>
      <c r="D47" s="19" t="n">
        <v>6</v>
      </c>
      <c r="E47" s="19" t="n">
        <v>26</v>
      </c>
      <c r="F47" s="19" t="n">
        <v>64</v>
      </c>
      <c r="G47" s="19" t="n">
        <v>56</v>
      </c>
      <c r="H47" s="19" t="n">
        <v>1</v>
      </c>
      <c r="I47" s="22" t="n">
        <f aca="false">SUM(C47:H47)</f>
        <v>153</v>
      </c>
      <c r="J47" s="22" t="n">
        <v>0</v>
      </c>
      <c r="K47" s="22" t="n">
        <v>254</v>
      </c>
    </row>
    <row r="48" customFormat="false" ht="11.25" hidden="false" customHeight="false" outlineLevel="0" collapsed="false">
      <c r="A48" s="8" t="n">
        <v>35</v>
      </c>
      <c r="B48" s="1" t="s">
        <v>644</v>
      </c>
      <c r="C48" s="0"/>
      <c r="D48" s="19" t="n">
        <v>5</v>
      </c>
      <c r="E48" s="19" t="n">
        <v>30</v>
      </c>
      <c r="F48" s="19" t="n">
        <v>83</v>
      </c>
      <c r="G48" s="19" t="n">
        <v>107</v>
      </c>
      <c r="H48" s="19" t="n">
        <v>8</v>
      </c>
      <c r="I48" s="22" t="n">
        <f aca="false">SUM(C48:H48)</f>
        <v>233</v>
      </c>
      <c r="J48" s="22" t="n">
        <v>1</v>
      </c>
      <c r="K48" s="22" t="n">
        <v>346</v>
      </c>
    </row>
    <row r="49" customFormat="false" ht="11.25" hidden="false" customHeight="false" outlineLevel="0" collapsed="false">
      <c r="A49" s="8" t="n">
        <v>36</v>
      </c>
      <c r="B49" s="1" t="s">
        <v>644</v>
      </c>
      <c r="C49" s="0"/>
      <c r="D49" s="19" t="n">
        <v>11</v>
      </c>
      <c r="E49" s="19" t="n">
        <v>19</v>
      </c>
      <c r="F49" s="19" t="n">
        <v>96</v>
      </c>
      <c r="G49" s="19" t="n">
        <v>116</v>
      </c>
      <c r="H49" s="19" t="n">
        <v>6</v>
      </c>
      <c r="I49" s="22" t="n">
        <f aca="false">SUM(C49:H49)</f>
        <v>248</v>
      </c>
      <c r="J49" s="22" t="n">
        <v>1</v>
      </c>
      <c r="K49" s="22" t="n">
        <v>351</v>
      </c>
    </row>
    <row r="50" customFormat="false" ht="11.25" hidden="false" customHeight="false" outlineLevel="0" collapsed="false">
      <c r="A50" s="8" t="n">
        <v>37</v>
      </c>
      <c r="B50" s="1" t="s">
        <v>644</v>
      </c>
      <c r="C50" s="0"/>
      <c r="D50" s="19" t="n">
        <v>8</v>
      </c>
      <c r="E50" s="19" t="n">
        <v>33</v>
      </c>
      <c r="F50" s="19" t="n">
        <v>83</v>
      </c>
      <c r="G50" s="19" t="n">
        <v>122</v>
      </c>
      <c r="H50" s="19" t="n">
        <v>4</v>
      </c>
      <c r="I50" s="22" t="n">
        <f aca="false">SUM(C50:H50)</f>
        <v>250</v>
      </c>
      <c r="J50" s="22" t="n">
        <v>0</v>
      </c>
      <c r="K50" s="22" t="n">
        <v>348</v>
      </c>
    </row>
    <row r="51" customFormat="false" ht="11.25" hidden="false" customHeight="false" outlineLevel="0" collapsed="false">
      <c r="A51" s="8" t="n">
        <v>38</v>
      </c>
      <c r="B51" s="1" t="s">
        <v>645</v>
      </c>
      <c r="C51" s="0"/>
      <c r="D51" s="19" t="n">
        <v>7</v>
      </c>
      <c r="E51" s="19" t="n">
        <v>12</v>
      </c>
      <c r="F51" s="19" t="n">
        <v>97</v>
      </c>
      <c r="G51" s="19" t="n">
        <v>88</v>
      </c>
      <c r="H51" s="19" t="n">
        <v>2</v>
      </c>
      <c r="I51" s="22" t="n">
        <f aca="false">SUM(C51:H51)</f>
        <v>206</v>
      </c>
      <c r="J51" s="22" t="n">
        <v>1</v>
      </c>
      <c r="K51" s="22" t="n">
        <v>333</v>
      </c>
    </row>
    <row r="52" customFormat="false" ht="11.25" hidden="false" customHeight="false" outlineLevel="0" collapsed="false">
      <c r="A52" s="8" t="n">
        <v>39</v>
      </c>
      <c r="B52" s="1" t="s">
        <v>645</v>
      </c>
      <c r="C52" s="0"/>
      <c r="D52" s="19" t="n">
        <v>4</v>
      </c>
      <c r="E52" s="19" t="n">
        <v>17</v>
      </c>
      <c r="F52" s="19" t="n">
        <v>118</v>
      </c>
      <c r="G52" s="19" t="n">
        <v>124</v>
      </c>
      <c r="H52" s="19" t="n">
        <v>3</v>
      </c>
      <c r="I52" s="22" t="n">
        <f aca="false">SUM(C52:H52)</f>
        <v>266</v>
      </c>
      <c r="J52" s="22" t="n">
        <v>3</v>
      </c>
      <c r="K52" s="22" t="n">
        <v>386</v>
      </c>
    </row>
    <row r="53" customFormat="false" ht="11.25" hidden="false" customHeight="false" outlineLevel="0" collapsed="false">
      <c r="A53" s="8" t="n">
        <v>40</v>
      </c>
      <c r="B53" s="1" t="s">
        <v>645</v>
      </c>
      <c r="C53" s="0"/>
      <c r="D53" s="19" t="n">
        <v>5</v>
      </c>
      <c r="E53" s="19" t="n">
        <v>15</v>
      </c>
      <c r="F53" s="19" t="n">
        <v>120</v>
      </c>
      <c r="G53" s="19" t="n">
        <v>97</v>
      </c>
      <c r="H53" s="19" t="n">
        <v>4</v>
      </c>
      <c r="I53" s="22" t="n">
        <f aca="false">SUM(C53:H53)</f>
        <v>241</v>
      </c>
      <c r="J53" s="22" t="n">
        <v>1</v>
      </c>
      <c r="K53" s="22" t="n">
        <v>346</v>
      </c>
    </row>
    <row r="54" customFormat="false" ht="11.25" hidden="false" customHeight="false" outlineLevel="0" collapsed="false">
      <c r="A54" s="8" t="n">
        <v>41</v>
      </c>
      <c r="B54" s="1" t="s">
        <v>645</v>
      </c>
      <c r="C54" s="0"/>
      <c r="D54" s="19" t="n">
        <v>5</v>
      </c>
      <c r="E54" s="19" t="n">
        <v>22</v>
      </c>
      <c r="F54" s="19" t="n">
        <v>137</v>
      </c>
      <c r="G54" s="19" t="n">
        <v>82</v>
      </c>
      <c r="H54" s="19" t="n">
        <v>6</v>
      </c>
      <c r="I54" s="22" t="n">
        <f aca="false">SUM(C54:H54)</f>
        <v>252</v>
      </c>
      <c r="J54" s="22" t="n">
        <v>1</v>
      </c>
      <c r="K54" s="22" t="n">
        <v>342</v>
      </c>
    </row>
    <row r="55" customFormat="false" ht="11.25" hidden="false" customHeight="false" outlineLevel="0" collapsed="false">
      <c r="A55" s="8" t="n">
        <v>42</v>
      </c>
      <c r="B55" s="1" t="s">
        <v>645</v>
      </c>
      <c r="C55" s="0"/>
      <c r="D55" s="19" t="n">
        <v>4</v>
      </c>
      <c r="E55" s="19" t="n">
        <v>21</v>
      </c>
      <c r="F55" s="19" t="n">
        <v>127</v>
      </c>
      <c r="G55" s="19" t="n">
        <v>89</v>
      </c>
      <c r="H55" s="19" t="n">
        <v>5</v>
      </c>
      <c r="I55" s="22" t="n">
        <f aca="false">SUM(C55:H55)</f>
        <v>246</v>
      </c>
      <c r="J55" s="22" t="n">
        <v>1</v>
      </c>
      <c r="K55" s="22" t="n">
        <v>348</v>
      </c>
    </row>
    <row r="56" customFormat="false" ht="11.25" hidden="false" customHeight="false" outlineLevel="0" collapsed="false">
      <c r="A56" s="8" t="n">
        <v>43</v>
      </c>
      <c r="B56" s="1" t="s">
        <v>645</v>
      </c>
      <c r="C56" s="0"/>
      <c r="D56" s="19" t="n">
        <v>2</v>
      </c>
      <c r="E56" s="19" t="n">
        <v>13</v>
      </c>
      <c r="F56" s="19" t="n">
        <v>108</v>
      </c>
      <c r="G56" s="19" t="n">
        <v>58</v>
      </c>
      <c r="H56" s="19" t="n">
        <v>4</v>
      </c>
      <c r="I56" s="22" t="n">
        <f aca="false">SUM(C56:H56)</f>
        <v>185</v>
      </c>
      <c r="J56" s="22" t="n">
        <v>1</v>
      </c>
      <c r="K56" s="22" t="n">
        <v>300</v>
      </c>
    </row>
    <row r="57" customFormat="false" ht="11.25" hidden="false" customHeight="false" outlineLevel="0" collapsed="false">
      <c r="A57" s="8" t="n">
        <v>44</v>
      </c>
      <c r="B57" s="1" t="s">
        <v>645</v>
      </c>
      <c r="C57" s="0"/>
      <c r="D57" s="19" t="n">
        <v>9</v>
      </c>
      <c r="E57" s="19" t="n">
        <v>35</v>
      </c>
      <c r="F57" s="19" t="n">
        <v>103</v>
      </c>
      <c r="G57" s="19" t="n">
        <v>107</v>
      </c>
      <c r="H57" s="19" t="n">
        <v>4</v>
      </c>
      <c r="I57" s="22" t="n">
        <f aca="false">SUM(C57:H57)</f>
        <v>258</v>
      </c>
      <c r="J57" s="22" t="n">
        <v>0</v>
      </c>
      <c r="K57" s="22" t="n">
        <v>371</v>
      </c>
    </row>
    <row r="58" customFormat="false" ht="11.25" hidden="false" customHeight="false" outlineLevel="0" collapsed="false">
      <c r="A58" s="8" t="n">
        <v>45</v>
      </c>
      <c r="B58" s="1" t="s">
        <v>645</v>
      </c>
      <c r="C58" s="0"/>
      <c r="D58" s="19" t="n">
        <v>7</v>
      </c>
      <c r="E58" s="19" t="n">
        <v>28</v>
      </c>
      <c r="F58" s="19" t="n">
        <v>86</v>
      </c>
      <c r="G58" s="19" t="n">
        <v>57</v>
      </c>
      <c r="H58" s="19" t="n">
        <v>6</v>
      </c>
      <c r="I58" s="22" t="n">
        <f aca="false">SUM(C58:H58)</f>
        <v>184</v>
      </c>
      <c r="J58" s="22" t="n">
        <v>1</v>
      </c>
      <c r="K58" s="22" t="n">
        <v>314</v>
      </c>
    </row>
    <row r="59" customFormat="false" ht="11.25" hidden="false" customHeight="false" outlineLevel="0" collapsed="false">
      <c r="A59" s="8" t="n">
        <v>46</v>
      </c>
      <c r="B59" s="1" t="s">
        <v>645</v>
      </c>
      <c r="C59" s="0"/>
      <c r="D59" s="19" t="n">
        <v>2</v>
      </c>
      <c r="E59" s="19" t="n">
        <v>17</v>
      </c>
      <c r="F59" s="19" t="n">
        <v>119</v>
      </c>
      <c r="G59" s="19" t="n">
        <v>67</v>
      </c>
      <c r="H59" s="19" t="n">
        <v>5</v>
      </c>
      <c r="I59" s="22" t="n">
        <f aca="false">SUM(C59:H59)</f>
        <v>210</v>
      </c>
      <c r="J59" s="22" t="n">
        <v>0</v>
      </c>
      <c r="K59" s="22" t="n">
        <v>315</v>
      </c>
    </row>
    <row r="60" customFormat="false" ht="11.25" hidden="false" customHeight="false" outlineLevel="0" collapsed="false">
      <c r="A60" s="8" t="n">
        <v>47</v>
      </c>
      <c r="B60" s="1" t="s">
        <v>645</v>
      </c>
      <c r="C60" s="0"/>
      <c r="D60" s="19" t="n">
        <v>8</v>
      </c>
      <c r="E60" s="19" t="n">
        <v>22</v>
      </c>
      <c r="F60" s="19" t="n">
        <v>100</v>
      </c>
      <c r="G60" s="19" t="n">
        <v>93</v>
      </c>
      <c r="H60" s="19" t="n">
        <v>13</v>
      </c>
      <c r="I60" s="22" t="n">
        <f aca="false">SUM(C60:H60)</f>
        <v>236</v>
      </c>
      <c r="J60" s="22" t="n">
        <v>4</v>
      </c>
      <c r="K60" s="22" t="n">
        <v>340</v>
      </c>
    </row>
    <row r="61" customFormat="false" ht="11.25" hidden="false" customHeight="false" outlineLevel="0" collapsed="false">
      <c r="A61" s="8" t="n">
        <v>48</v>
      </c>
      <c r="B61" s="1" t="s">
        <v>645</v>
      </c>
      <c r="C61" s="0"/>
      <c r="D61" s="19" t="n">
        <v>8</v>
      </c>
      <c r="E61" s="19" t="n">
        <v>28</v>
      </c>
      <c r="F61" s="19" t="n">
        <v>115</v>
      </c>
      <c r="G61" s="19" t="n">
        <v>76</v>
      </c>
      <c r="H61" s="19" t="n">
        <v>4</v>
      </c>
      <c r="I61" s="22" t="n">
        <f aca="false">SUM(C61:H61)</f>
        <v>231</v>
      </c>
      <c r="J61" s="22" t="n">
        <v>0</v>
      </c>
      <c r="K61" s="22" t="n">
        <v>372</v>
      </c>
    </row>
    <row r="62" customFormat="false" ht="11.25" hidden="false" customHeight="false" outlineLevel="0" collapsed="false">
      <c r="A62" s="8" t="n">
        <v>49</v>
      </c>
      <c r="B62" s="1" t="s">
        <v>646</v>
      </c>
      <c r="C62" s="0"/>
      <c r="D62" s="19" t="n">
        <v>6</v>
      </c>
      <c r="E62" s="19" t="n">
        <v>12</v>
      </c>
      <c r="F62" s="19" t="n">
        <v>91</v>
      </c>
      <c r="G62" s="19" t="n">
        <v>59</v>
      </c>
      <c r="H62" s="19" t="n">
        <v>6</v>
      </c>
      <c r="I62" s="22" t="n">
        <f aca="false">SUM(C62:H62)</f>
        <v>174</v>
      </c>
      <c r="J62" s="22" t="n">
        <v>0</v>
      </c>
      <c r="K62" s="22" t="n">
        <v>293</v>
      </c>
    </row>
    <row r="63" customFormat="false" ht="11.25" hidden="false" customHeight="false" outlineLevel="0" collapsed="false">
      <c r="A63" s="8" t="n">
        <v>50</v>
      </c>
      <c r="B63" s="1" t="s">
        <v>646</v>
      </c>
      <c r="C63" s="0"/>
      <c r="D63" s="19" t="n">
        <v>3</v>
      </c>
      <c r="E63" s="19" t="n">
        <v>26</v>
      </c>
      <c r="F63" s="19" t="n">
        <v>106</v>
      </c>
      <c r="G63" s="19" t="n">
        <v>55</v>
      </c>
      <c r="H63" s="19" t="n">
        <v>2</v>
      </c>
      <c r="I63" s="22" t="n">
        <f aca="false">SUM(C63:H63)</f>
        <v>192</v>
      </c>
      <c r="J63" s="22" t="n">
        <v>1</v>
      </c>
      <c r="K63" s="22" t="n">
        <v>292</v>
      </c>
    </row>
    <row r="64" customFormat="false" ht="11.25" hidden="false" customHeight="false" outlineLevel="0" collapsed="false">
      <c r="A64" s="8" t="n">
        <v>51</v>
      </c>
      <c r="B64" s="1" t="s">
        <v>646</v>
      </c>
      <c r="C64" s="0"/>
      <c r="D64" s="19" t="n">
        <v>5</v>
      </c>
      <c r="E64" s="19" t="n">
        <v>26</v>
      </c>
      <c r="F64" s="19" t="n">
        <v>118</v>
      </c>
      <c r="G64" s="19" t="n">
        <v>81</v>
      </c>
      <c r="H64" s="19" t="n">
        <v>3</v>
      </c>
      <c r="I64" s="22" t="n">
        <f aca="false">SUM(C64:H64)</f>
        <v>233</v>
      </c>
      <c r="J64" s="22" t="n">
        <v>2</v>
      </c>
      <c r="K64" s="22" t="n">
        <v>369</v>
      </c>
    </row>
    <row r="65" customFormat="false" ht="11.25" hidden="false" customHeight="false" outlineLevel="0" collapsed="false">
      <c r="A65" s="8" t="n">
        <v>52</v>
      </c>
      <c r="B65" s="1" t="s">
        <v>645</v>
      </c>
      <c r="C65" s="0"/>
      <c r="D65" s="19" t="n">
        <v>5</v>
      </c>
      <c r="E65" s="19" t="n">
        <v>21</v>
      </c>
      <c r="F65" s="19" t="n">
        <v>79</v>
      </c>
      <c r="G65" s="19" t="n">
        <v>76</v>
      </c>
      <c r="H65" s="19" t="n">
        <v>5</v>
      </c>
      <c r="I65" s="22" t="n">
        <f aca="false">SUM(C65:H65)</f>
        <v>186</v>
      </c>
      <c r="J65" s="22" t="n">
        <v>0</v>
      </c>
      <c r="K65" s="22" t="n">
        <v>322</v>
      </c>
    </row>
    <row r="66" customFormat="false" ht="11.25" hidden="false" customHeight="false" outlineLevel="0" collapsed="false">
      <c r="A66" s="8" t="n">
        <v>53</v>
      </c>
      <c r="B66" s="1" t="s">
        <v>647</v>
      </c>
      <c r="C66" s="0"/>
      <c r="D66" s="19" t="n">
        <v>3</v>
      </c>
      <c r="E66" s="19" t="n">
        <v>31</v>
      </c>
      <c r="F66" s="19" t="n">
        <v>116</v>
      </c>
      <c r="G66" s="19" t="n">
        <v>100</v>
      </c>
      <c r="H66" s="19" t="n">
        <v>3</v>
      </c>
      <c r="I66" s="22" t="n">
        <f aca="false">SUM(C66:H66)</f>
        <v>253</v>
      </c>
      <c r="J66" s="22" t="n">
        <v>0</v>
      </c>
      <c r="K66" s="22" t="n">
        <v>368</v>
      </c>
    </row>
    <row r="67" customFormat="false" ht="11.25" hidden="false" customHeight="false" outlineLevel="0" collapsed="false">
      <c r="A67" s="8" t="n">
        <v>54</v>
      </c>
      <c r="B67" s="1" t="s">
        <v>648</v>
      </c>
      <c r="C67" s="0"/>
      <c r="D67" s="19" t="n">
        <v>2</v>
      </c>
      <c r="E67" s="19" t="n">
        <v>19</v>
      </c>
      <c r="F67" s="19" t="n">
        <v>110</v>
      </c>
      <c r="G67" s="19" t="n">
        <v>113</v>
      </c>
      <c r="H67" s="19" t="n">
        <v>5</v>
      </c>
      <c r="I67" s="22" t="n">
        <f aca="false">SUM(C67:H67)</f>
        <v>249</v>
      </c>
      <c r="J67" s="22" t="n">
        <v>2</v>
      </c>
      <c r="K67" s="22" t="n">
        <v>337</v>
      </c>
    </row>
    <row r="68" customFormat="false" ht="11.25" hidden="false" customHeight="false" outlineLevel="0" collapsed="false">
      <c r="A68" s="8" t="n">
        <v>55</v>
      </c>
      <c r="B68" s="1" t="s">
        <v>648</v>
      </c>
      <c r="C68" s="0"/>
      <c r="D68" s="19" t="n">
        <v>2</v>
      </c>
      <c r="E68" s="19" t="n">
        <v>16</v>
      </c>
      <c r="F68" s="19" t="n">
        <v>107</v>
      </c>
      <c r="G68" s="19" t="n">
        <v>78</v>
      </c>
      <c r="H68" s="19" t="n">
        <v>4</v>
      </c>
      <c r="I68" s="22" t="n">
        <f aca="false">SUM(C68:H68)</f>
        <v>207</v>
      </c>
      <c r="J68" s="22" t="n">
        <v>1</v>
      </c>
      <c r="K68" s="22" t="n">
        <v>305</v>
      </c>
    </row>
    <row r="69" customFormat="false" ht="11.25" hidden="false" customHeight="false" outlineLevel="0" collapsed="false">
      <c r="A69" s="8" t="n">
        <v>56</v>
      </c>
      <c r="B69" s="1" t="s">
        <v>647</v>
      </c>
      <c r="C69" s="0"/>
      <c r="D69" s="19" t="n">
        <v>4</v>
      </c>
      <c r="E69" s="19" t="n">
        <v>19</v>
      </c>
      <c r="F69" s="19" t="n">
        <v>124</v>
      </c>
      <c r="G69" s="19" t="n">
        <v>99</v>
      </c>
      <c r="H69" s="19" t="n">
        <v>3</v>
      </c>
      <c r="I69" s="22" t="n">
        <f aca="false">SUM(C69:H69)</f>
        <v>249</v>
      </c>
      <c r="J69" s="22" t="n">
        <v>0</v>
      </c>
      <c r="K69" s="22" t="n">
        <v>354</v>
      </c>
    </row>
    <row r="70" customFormat="false" ht="11.25" hidden="false" customHeight="false" outlineLevel="0" collapsed="false">
      <c r="A70" s="8" t="n">
        <v>57</v>
      </c>
      <c r="B70" s="1" t="s">
        <v>649</v>
      </c>
      <c r="C70" s="0"/>
      <c r="D70" s="19" t="n">
        <v>7</v>
      </c>
      <c r="E70" s="19" t="n">
        <v>12</v>
      </c>
      <c r="F70" s="19" t="n">
        <v>49</v>
      </c>
      <c r="G70" s="19" t="n">
        <v>44</v>
      </c>
      <c r="H70" s="19" t="n">
        <v>2</v>
      </c>
      <c r="I70" s="22" t="n">
        <f aca="false">SUM(C70:H70)</f>
        <v>114</v>
      </c>
      <c r="J70" s="22" t="n">
        <v>2</v>
      </c>
      <c r="K70" s="22" t="n">
        <v>208</v>
      </c>
    </row>
    <row r="71" customFormat="false" ht="11.25" hidden="false" customHeight="false" outlineLevel="0" collapsed="false">
      <c r="A71" s="8" t="n">
        <v>58</v>
      </c>
      <c r="B71" s="1" t="s">
        <v>650</v>
      </c>
      <c r="C71" s="0"/>
      <c r="D71" s="19" t="n">
        <v>3</v>
      </c>
      <c r="E71" s="19" t="n">
        <v>13</v>
      </c>
      <c r="F71" s="19" t="n">
        <v>69</v>
      </c>
      <c r="G71" s="19" t="n">
        <v>125</v>
      </c>
      <c r="H71" s="19" t="n">
        <v>2</v>
      </c>
      <c r="I71" s="22" t="n">
        <f aca="false">SUM(C71:H71)</f>
        <v>212</v>
      </c>
      <c r="J71" s="22" t="n">
        <v>0</v>
      </c>
      <c r="K71" s="22" t="n">
        <v>308</v>
      </c>
    </row>
    <row r="72" customFormat="false" ht="11.25" hidden="false" customHeight="false" outlineLevel="0" collapsed="false">
      <c r="A72" s="8" t="n">
        <v>59</v>
      </c>
      <c r="B72" s="1" t="s">
        <v>650</v>
      </c>
      <c r="C72" s="0"/>
      <c r="D72" s="19" t="n">
        <v>3</v>
      </c>
      <c r="E72" s="19" t="n">
        <v>14</v>
      </c>
      <c r="F72" s="19" t="n">
        <v>85</v>
      </c>
      <c r="G72" s="19" t="n">
        <v>98</v>
      </c>
      <c r="H72" s="19" t="n">
        <v>1</v>
      </c>
      <c r="I72" s="22" t="n">
        <f aca="false">SUM(C72:H72)</f>
        <v>201</v>
      </c>
      <c r="J72" s="22" t="n">
        <v>0</v>
      </c>
      <c r="K72" s="22" t="n">
        <v>297</v>
      </c>
    </row>
    <row r="73" customFormat="false" ht="11.25" hidden="false" customHeight="false" outlineLevel="0" collapsed="false">
      <c r="A73" s="8" t="n">
        <v>60</v>
      </c>
      <c r="B73" s="1" t="s">
        <v>650</v>
      </c>
      <c r="C73" s="0"/>
      <c r="D73" s="19" t="n">
        <v>3</v>
      </c>
      <c r="E73" s="19" t="n">
        <v>15</v>
      </c>
      <c r="F73" s="19" t="n">
        <v>64</v>
      </c>
      <c r="G73" s="19" t="n">
        <v>98</v>
      </c>
      <c r="H73" s="19" t="n">
        <v>5</v>
      </c>
      <c r="I73" s="22" t="n">
        <f aca="false">SUM(C73:H73)</f>
        <v>185</v>
      </c>
      <c r="J73" s="22" t="n">
        <v>2</v>
      </c>
      <c r="K73" s="22" t="n">
        <v>284</v>
      </c>
    </row>
    <row r="74" customFormat="false" ht="11.25" hidden="false" customHeight="false" outlineLevel="0" collapsed="false">
      <c r="A74" s="8" t="n">
        <v>61</v>
      </c>
      <c r="B74" s="1" t="s">
        <v>650</v>
      </c>
      <c r="C74" s="0"/>
      <c r="D74" s="19" t="n">
        <v>3</v>
      </c>
      <c r="E74" s="19" t="n">
        <v>13</v>
      </c>
      <c r="F74" s="19" t="n">
        <v>76</v>
      </c>
      <c r="G74" s="19" t="n">
        <v>100</v>
      </c>
      <c r="H74" s="19" t="n">
        <v>9</v>
      </c>
      <c r="I74" s="22" t="n">
        <f aca="false">SUM(C74:H74)</f>
        <v>201</v>
      </c>
      <c r="J74" s="22" t="n">
        <v>4</v>
      </c>
      <c r="K74" s="22" t="n">
        <v>314</v>
      </c>
    </row>
    <row r="75" customFormat="false" ht="11.25" hidden="false" customHeight="false" outlineLevel="0" collapsed="false">
      <c r="A75" s="8" t="n">
        <v>62</v>
      </c>
      <c r="B75" s="1" t="s">
        <v>650</v>
      </c>
      <c r="C75" s="0"/>
      <c r="D75" s="19" t="n">
        <v>4</v>
      </c>
      <c r="E75" s="19" t="n">
        <v>25</v>
      </c>
      <c r="F75" s="19" t="n">
        <v>74</v>
      </c>
      <c r="G75" s="19" t="n">
        <v>97</v>
      </c>
      <c r="H75" s="19" t="n">
        <v>4</v>
      </c>
      <c r="I75" s="22" t="n">
        <f aca="false">SUM(C75:H75)</f>
        <v>204</v>
      </c>
      <c r="J75" s="22" t="n">
        <v>0</v>
      </c>
      <c r="K75" s="22" t="n">
        <v>301</v>
      </c>
    </row>
    <row r="76" customFormat="false" ht="11.25" hidden="false" customHeight="false" outlineLevel="0" collapsed="false">
      <c r="A76" s="8" t="n">
        <v>63</v>
      </c>
      <c r="B76" s="1" t="s">
        <v>650</v>
      </c>
      <c r="C76" s="0"/>
      <c r="D76" s="19" t="n">
        <v>2</v>
      </c>
      <c r="E76" s="19" t="n">
        <v>14</v>
      </c>
      <c r="F76" s="19" t="n">
        <v>51</v>
      </c>
      <c r="G76" s="19" t="n">
        <v>82</v>
      </c>
      <c r="H76" s="19" t="n">
        <v>1</v>
      </c>
      <c r="I76" s="22" t="n">
        <f aca="false">SUM(C76:H76)</f>
        <v>150</v>
      </c>
      <c r="J76" s="22" t="n">
        <v>1</v>
      </c>
      <c r="K76" s="22" t="n">
        <v>228</v>
      </c>
    </row>
    <row r="77" customFormat="false" ht="11.25" hidden="false" customHeight="false" outlineLevel="0" collapsed="false">
      <c r="A77" s="8" t="n">
        <v>64</v>
      </c>
      <c r="B77" s="1" t="s">
        <v>650</v>
      </c>
      <c r="C77" s="0"/>
      <c r="D77" s="19" t="n">
        <v>2</v>
      </c>
      <c r="E77" s="19" t="n">
        <v>24</v>
      </c>
      <c r="F77" s="19" t="n">
        <v>89</v>
      </c>
      <c r="G77" s="19" t="n">
        <v>86</v>
      </c>
      <c r="H77" s="19" t="n">
        <v>5</v>
      </c>
      <c r="I77" s="22" t="n">
        <f aca="false">SUM(C77:H77)</f>
        <v>206</v>
      </c>
      <c r="J77" s="22" t="n">
        <v>0</v>
      </c>
      <c r="K77" s="22" t="n">
        <v>289</v>
      </c>
    </row>
    <row r="78" customFormat="false" ht="11.25" hidden="false" customHeight="false" outlineLevel="0" collapsed="false">
      <c r="A78" s="8" t="n">
        <v>65</v>
      </c>
      <c r="B78" s="1" t="s">
        <v>651</v>
      </c>
      <c r="C78" s="0"/>
      <c r="D78" s="19" t="n">
        <v>6</v>
      </c>
      <c r="E78" s="19" t="n">
        <v>25</v>
      </c>
      <c r="F78" s="19" t="n">
        <v>62</v>
      </c>
      <c r="G78" s="19" t="n">
        <v>107</v>
      </c>
      <c r="H78" s="19" t="n">
        <v>3</v>
      </c>
      <c r="I78" s="22" t="n">
        <f aca="false">SUM(C78:H78)</f>
        <v>203</v>
      </c>
      <c r="J78" s="22" t="n">
        <v>2</v>
      </c>
      <c r="K78" s="22" t="n">
        <v>269</v>
      </c>
    </row>
    <row r="79" customFormat="false" ht="11.25" hidden="false" customHeight="false" outlineLevel="0" collapsed="false">
      <c r="A79" s="8" t="n">
        <v>66</v>
      </c>
      <c r="B79" s="1" t="s">
        <v>651</v>
      </c>
      <c r="C79" s="0"/>
      <c r="D79" s="19" t="n">
        <v>1</v>
      </c>
      <c r="E79" s="19" t="n">
        <v>19</v>
      </c>
      <c r="F79" s="19" t="n">
        <v>105</v>
      </c>
      <c r="G79" s="19" t="n">
        <v>133</v>
      </c>
      <c r="H79" s="19" t="n">
        <v>6</v>
      </c>
      <c r="I79" s="22" t="n">
        <f aca="false">SUM(C79:H79)</f>
        <v>264</v>
      </c>
      <c r="J79" s="22" t="n">
        <v>0</v>
      </c>
      <c r="K79" s="22" t="n">
        <v>351</v>
      </c>
    </row>
    <row r="80" customFormat="false" ht="11.25" hidden="false" customHeight="false" outlineLevel="0" collapsed="false">
      <c r="A80" s="8" t="n">
        <v>67</v>
      </c>
      <c r="B80" s="1" t="s">
        <v>651</v>
      </c>
      <c r="C80" s="0"/>
      <c r="D80" s="19" t="n">
        <v>2</v>
      </c>
      <c r="E80" s="19" t="n">
        <v>17</v>
      </c>
      <c r="F80" s="19" t="n">
        <v>99</v>
      </c>
      <c r="G80" s="19" t="n">
        <v>135</v>
      </c>
      <c r="H80" s="19" t="n">
        <v>0</v>
      </c>
      <c r="I80" s="22" t="n">
        <f aca="false">SUM(C80:H80)</f>
        <v>253</v>
      </c>
      <c r="J80" s="22" t="n">
        <v>0</v>
      </c>
      <c r="K80" s="22" t="n">
        <v>382</v>
      </c>
    </row>
    <row r="81" customFormat="false" ht="11.25" hidden="false" customHeight="false" outlineLevel="0" collapsed="false">
      <c r="A81" s="8" t="n">
        <v>68</v>
      </c>
      <c r="B81" s="1" t="s">
        <v>651</v>
      </c>
      <c r="C81" s="0"/>
      <c r="D81" s="19" t="n">
        <v>2</v>
      </c>
      <c r="E81" s="19" t="n">
        <v>17</v>
      </c>
      <c r="F81" s="19" t="n">
        <v>79</v>
      </c>
      <c r="G81" s="19" t="n">
        <v>121</v>
      </c>
      <c r="H81" s="19" t="n">
        <v>8</v>
      </c>
      <c r="I81" s="22" t="n">
        <f aca="false">SUM(C81:H81)</f>
        <v>227</v>
      </c>
      <c r="J81" s="22" t="n">
        <v>1</v>
      </c>
      <c r="K81" s="22" t="n">
        <v>301</v>
      </c>
    </row>
    <row r="82" customFormat="false" ht="11.25" hidden="false" customHeight="false" outlineLevel="0" collapsed="false">
      <c r="A82" s="8" t="n">
        <v>69</v>
      </c>
      <c r="B82" s="1" t="s">
        <v>652</v>
      </c>
      <c r="C82" s="0"/>
      <c r="D82" s="19" t="n">
        <v>2</v>
      </c>
      <c r="E82" s="19" t="n">
        <v>13</v>
      </c>
      <c r="F82" s="19" t="n">
        <v>64</v>
      </c>
      <c r="G82" s="19" t="n">
        <v>117</v>
      </c>
      <c r="H82" s="19" t="n">
        <v>6</v>
      </c>
      <c r="I82" s="22" t="n">
        <f aca="false">SUM(C82:H82)</f>
        <v>202</v>
      </c>
      <c r="J82" s="22" t="n">
        <v>1</v>
      </c>
      <c r="K82" s="22" t="n">
        <v>335</v>
      </c>
    </row>
    <row r="83" customFormat="false" ht="11.25" hidden="false" customHeight="false" outlineLevel="0" collapsed="false">
      <c r="A83" s="8" t="n">
        <v>70</v>
      </c>
      <c r="B83" s="1" t="s">
        <v>610</v>
      </c>
      <c r="C83" s="0"/>
      <c r="D83" s="19" t="n">
        <v>0</v>
      </c>
      <c r="E83" s="19" t="n">
        <v>1</v>
      </c>
      <c r="F83" s="19" t="n">
        <v>22</v>
      </c>
      <c r="G83" s="19" t="n">
        <v>22</v>
      </c>
      <c r="H83" s="19" t="n">
        <v>2</v>
      </c>
      <c r="I83" s="22" t="n">
        <f aca="false">SUM(C83:H83)</f>
        <v>47</v>
      </c>
      <c r="J83" s="22" t="n">
        <v>0</v>
      </c>
      <c r="K83" s="22" t="n">
        <v>51</v>
      </c>
    </row>
    <row r="84" customFormat="false" ht="11.25" hidden="false" customHeight="false" outlineLevel="0" collapsed="false">
      <c r="A84" s="8" t="n">
        <v>71</v>
      </c>
      <c r="B84" s="1" t="s">
        <v>653</v>
      </c>
      <c r="C84" s="0"/>
      <c r="D84" s="19" t="n">
        <v>2</v>
      </c>
      <c r="E84" s="19" t="n">
        <v>10</v>
      </c>
      <c r="F84" s="19" t="n">
        <v>98</v>
      </c>
      <c r="G84" s="19" t="n">
        <v>115</v>
      </c>
      <c r="H84" s="19" t="n">
        <v>5</v>
      </c>
      <c r="I84" s="22" t="n">
        <f aca="false">SUM(C84:H84)</f>
        <v>230</v>
      </c>
      <c r="J84" s="22" t="n">
        <v>0</v>
      </c>
      <c r="K84" s="22" t="n">
        <v>310</v>
      </c>
    </row>
    <row r="85" customFormat="false" ht="11.25" hidden="false" customHeight="false" outlineLevel="0" collapsed="false">
      <c r="A85" s="8" t="n">
        <v>72</v>
      </c>
      <c r="B85" s="1" t="s">
        <v>653</v>
      </c>
      <c r="C85" s="0"/>
      <c r="D85" s="19" t="n">
        <v>8</v>
      </c>
      <c r="E85" s="19" t="n">
        <v>20</v>
      </c>
      <c r="F85" s="19" t="n">
        <v>100</v>
      </c>
      <c r="G85" s="19" t="n">
        <v>94</v>
      </c>
      <c r="H85" s="19" t="n">
        <v>5</v>
      </c>
      <c r="I85" s="22" t="n">
        <f aca="false">SUM(C85:H85)</f>
        <v>227</v>
      </c>
      <c r="J85" s="22" t="n">
        <v>0</v>
      </c>
      <c r="K85" s="22" t="n">
        <v>331</v>
      </c>
    </row>
    <row r="86" customFormat="false" ht="11.25" hidden="false" customHeight="false" outlineLevel="0" collapsed="false">
      <c r="A86" s="8" t="n">
        <v>73</v>
      </c>
      <c r="B86" s="1" t="s">
        <v>653</v>
      </c>
      <c r="C86" s="0"/>
      <c r="D86" s="19" t="n">
        <v>3</v>
      </c>
      <c r="E86" s="19" t="n">
        <v>21</v>
      </c>
      <c r="F86" s="19" t="n">
        <v>82</v>
      </c>
      <c r="G86" s="19" t="n">
        <v>102</v>
      </c>
      <c r="H86" s="19" t="n">
        <v>3</v>
      </c>
      <c r="I86" s="22" t="n">
        <f aca="false">SUM(C86:H86)</f>
        <v>211</v>
      </c>
      <c r="J86" s="22" t="n">
        <v>1</v>
      </c>
      <c r="K86" s="22" t="n">
        <v>331</v>
      </c>
    </row>
    <row r="87" customFormat="false" ht="11.25" hidden="false" customHeight="false" outlineLevel="0" collapsed="false">
      <c r="A87" s="8" t="n">
        <v>74</v>
      </c>
      <c r="B87" s="1" t="s">
        <v>653</v>
      </c>
      <c r="C87" s="0"/>
      <c r="D87" s="19" t="n">
        <v>5</v>
      </c>
      <c r="E87" s="19" t="n">
        <v>19</v>
      </c>
      <c r="F87" s="19" t="n">
        <v>97</v>
      </c>
      <c r="G87" s="19" t="n">
        <v>141</v>
      </c>
      <c r="H87" s="19" t="n">
        <v>4</v>
      </c>
      <c r="I87" s="22" t="n">
        <f aca="false">SUM(C87:H87)</f>
        <v>266</v>
      </c>
      <c r="J87" s="22" t="n">
        <v>0</v>
      </c>
      <c r="K87" s="22" t="n">
        <v>349</v>
      </c>
    </row>
    <row r="88" customFormat="false" ht="11.25" hidden="false" customHeight="false" outlineLevel="0" collapsed="false">
      <c r="A88" s="8" t="n">
        <v>75</v>
      </c>
      <c r="B88" s="1" t="s">
        <v>653</v>
      </c>
      <c r="C88" s="0"/>
      <c r="D88" s="19" t="n">
        <v>3</v>
      </c>
      <c r="E88" s="19" t="n">
        <v>24</v>
      </c>
      <c r="F88" s="19" t="n">
        <v>75</v>
      </c>
      <c r="G88" s="19" t="n">
        <v>79</v>
      </c>
      <c r="H88" s="19" t="n">
        <v>6</v>
      </c>
      <c r="I88" s="22" t="n">
        <f aca="false">SUM(C88:H88)</f>
        <v>187</v>
      </c>
      <c r="J88" s="22" t="n">
        <v>1</v>
      </c>
      <c r="K88" s="22" t="n">
        <v>298</v>
      </c>
    </row>
    <row r="89" customFormat="false" ht="11.25" hidden="false" customHeight="false" outlineLevel="0" collapsed="false">
      <c r="A89" s="8" t="n">
        <v>76</v>
      </c>
      <c r="B89" s="1" t="s">
        <v>654</v>
      </c>
      <c r="C89" s="0"/>
      <c r="D89" s="19" t="n">
        <v>6</v>
      </c>
      <c r="E89" s="19" t="n">
        <v>22</v>
      </c>
      <c r="F89" s="19" t="n">
        <v>115</v>
      </c>
      <c r="G89" s="19" t="n">
        <v>113</v>
      </c>
      <c r="H89" s="19" t="n">
        <v>7</v>
      </c>
      <c r="I89" s="22" t="n">
        <f aca="false">SUM(C89:H89)</f>
        <v>263</v>
      </c>
      <c r="J89" s="22" t="n">
        <v>1</v>
      </c>
      <c r="K89" s="22" t="n">
        <v>341</v>
      </c>
    </row>
    <row r="90" customFormat="false" ht="11.25" hidden="false" customHeight="false" outlineLevel="0" collapsed="false">
      <c r="A90" s="8" t="n">
        <v>77</v>
      </c>
      <c r="B90" s="1" t="s">
        <v>654</v>
      </c>
      <c r="C90" s="0"/>
      <c r="D90" s="19" t="n">
        <v>5</v>
      </c>
      <c r="E90" s="19" t="n">
        <v>21</v>
      </c>
      <c r="F90" s="19" t="n">
        <v>87</v>
      </c>
      <c r="G90" s="19" t="n">
        <v>98</v>
      </c>
      <c r="H90" s="19" t="n">
        <v>5</v>
      </c>
      <c r="I90" s="22" t="n">
        <f aca="false">SUM(C90:H90)</f>
        <v>216</v>
      </c>
      <c r="J90" s="22" t="n">
        <v>0</v>
      </c>
      <c r="K90" s="22" t="n">
        <v>317</v>
      </c>
    </row>
    <row r="91" customFormat="false" ht="11.25" hidden="false" customHeight="false" outlineLevel="0" collapsed="false">
      <c r="A91" s="8" t="n">
        <v>78</v>
      </c>
      <c r="B91" s="1" t="s">
        <v>654</v>
      </c>
      <c r="C91" s="0"/>
      <c r="D91" s="19" t="n">
        <v>5</v>
      </c>
      <c r="E91" s="19" t="n">
        <v>33</v>
      </c>
      <c r="F91" s="19" t="n">
        <v>97</v>
      </c>
      <c r="G91" s="19" t="n">
        <v>101</v>
      </c>
      <c r="H91" s="19" t="n">
        <v>2</v>
      </c>
      <c r="I91" s="22" t="n">
        <f aca="false">SUM(C91:H91)</f>
        <v>238</v>
      </c>
      <c r="J91" s="22" t="n">
        <v>1</v>
      </c>
      <c r="K91" s="22" t="n">
        <v>343</v>
      </c>
    </row>
    <row r="92" customFormat="false" ht="11.25" hidden="false" customHeight="false" outlineLevel="0" collapsed="false">
      <c r="A92" s="8" t="n">
        <v>79</v>
      </c>
      <c r="B92" s="1" t="s">
        <v>654</v>
      </c>
      <c r="C92" s="0"/>
      <c r="D92" s="19" t="n">
        <v>9</v>
      </c>
      <c r="E92" s="19" t="n">
        <v>34</v>
      </c>
      <c r="F92" s="19" t="n">
        <v>96</v>
      </c>
      <c r="G92" s="19" t="n">
        <v>84</v>
      </c>
      <c r="H92" s="19" t="n">
        <v>10</v>
      </c>
      <c r="I92" s="22" t="n">
        <f aca="false">SUM(C92:H92)</f>
        <v>233</v>
      </c>
      <c r="J92" s="22" t="n">
        <v>1</v>
      </c>
      <c r="K92" s="22" t="n">
        <v>329</v>
      </c>
    </row>
    <row r="93" customFormat="false" ht="11.25" hidden="false" customHeight="false" outlineLevel="0" collapsed="false">
      <c r="A93" s="8" t="n">
        <v>80</v>
      </c>
      <c r="B93" s="1" t="s">
        <v>654</v>
      </c>
      <c r="C93" s="0"/>
      <c r="D93" s="19" t="n">
        <v>5</v>
      </c>
      <c r="E93" s="19" t="n">
        <v>27</v>
      </c>
      <c r="F93" s="19" t="n">
        <v>86</v>
      </c>
      <c r="G93" s="19" t="n">
        <v>102</v>
      </c>
      <c r="H93" s="19" t="n">
        <v>5</v>
      </c>
      <c r="I93" s="22" t="n">
        <f aca="false">SUM(C93:H93)</f>
        <v>225</v>
      </c>
      <c r="J93" s="22" t="n">
        <v>3</v>
      </c>
      <c r="K93" s="22" t="n">
        <v>343</v>
      </c>
    </row>
    <row r="94" customFormat="false" ht="11.25" hidden="false" customHeight="false" outlineLevel="0" collapsed="false">
      <c r="A94" s="8" t="n">
        <v>81</v>
      </c>
      <c r="B94" s="1" t="s">
        <v>654</v>
      </c>
      <c r="C94" s="0"/>
      <c r="D94" s="19" t="n">
        <v>4</v>
      </c>
      <c r="E94" s="19" t="n">
        <v>14</v>
      </c>
      <c r="F94" s="19" t="n">
        <v>67</v>
      </c>
      <c r="G94" s="19" t="n">
        <v>114</v>
      </c>
      <c r="H94" s="19" t="n">
        <v>5</v>
      </c>
      <c r="I94" s="22" t="n">
        <f aca="false">SUM(C94:H94)</f>
        <v>204</v>
      </c>
      <c r="J94" s="22" t="n">
        <v>0</v>
      </c>
      <c r="K94" s="22" t="n">
        <v>279</v>
      </c>
    </row>
    <row r="95" customFormat="false" ht="11.25" hidden="false" customHeight="false" outlineLevel="0" collapsed="false">
      <c r="A95" s="8" t="n">
        <v>82</v>
      </c>
      <c r="B95" s="1" t="s">
        <v>655</v>
      </c>
      <c r="C95" s="0"/>
      <c r="D95" s="19" t="n">
        <v>2</v>
      </c>
      <c r="E95" s="19" t="n">
        <v>37</v>
      </c>
      <c r="F95" s="19" t="n">
        <v>79</v>
      </c>
      <c r="G95" s="19" t="n">
        <v>218</v>
      </c>
      <c r="H95" s="19" t="n">
        <v>6</v>
      </c>
      <c r="I95" s="22" t="n">
        <f aca="false">SUM(C95:H95)</f>
        <v>342</v>
      </c>
      <c r="J95" s="22" t="n">
        <v>3</v>
      </c>
      <c r="K95" s="22" t="n">
        <v>468</v>
      </c>
    </row>
    <row r="96" customFormat="false" ht="11.25" hidden="false" customHeight="false" outlineLevel="0" collapsed="false">
      <c r="A96" s="8" t="n">
        <v>83</v>
      </c>
      <c r="B96" s="1" t="s">
        <v>656</v>
      </c>
      <c r="C96" s="0"/>
      <c r="D96" s="19" t="n">
        <v>4</v>
      </c>
      <c r="E96" s="19" t="n">
        <v>12</v>
      </c>
      <c r="F96" s="19" t="n">
        <v>41</v>
      </c>
      <c r="G96" s="19" t="n">
        <v>103</v>
      </c>
      <c r="H96" s="19" t="n">
        <v>4</v>
      </c>
      <c r="I96" s="22" t="n">
        <f aca="false">SUM(C96:H96)</f>
        <v>164</v>
      </c>
      <c r="J96" s="22" t="n">
        <v>0</v>
      </c>
      <c r="K96" s="22" t="n">
        <v>228</v>
      </c>
    </row>
    <row r="97" customFormat="false" ht="11.25" hidden="false" customHeight="false" outlineLevel="0" collapsed="false">
      <c r="A97" s="8" t="n">
        <v>84</v>
      </c>
      <c r="B97" s="1" t="s">
        <v>657</v>
      </c>
      <c r="C97" s="0"/>
      <c r="D97" s="19" t="n">
        <v>4</v>
      </c>
      <c r="E97" s="19" t="n">
        <v>17</v>
      </c>
      <c r="F97" s="19" t="n">
        <v>15</v>
      </c>
      <c r="G97" s="19" t="n">
        <v>54</v>
      </c>
      <c r="H97" s="19" t="n">
        <v>3</v>
      </c>
      <c r="I97" s="22" t="n">
        <f aca="false">SUM(C97:H97)</f>
        <v>93</v>
      </c>
      <c r="J97" s="22" t="n">
        <v>0</v>
      </c>
      <c r="K97" s="22" t="n">
        <v>127</v>
      </c>
    </row>
    <row r="98" customFormat="false" ht="12" hidden="false" customHeight="false" outlineLevel="0" collapsed="false">
      <c r="B98" s="0"/>
      <c r="C98" s="0"/>
      <c r="D98" s="19"/>
      <c r="E98" s="19"/>
      <c r="F98" s="19"/>
      <c r="G98" s="19"/>
      <c r="H98" s="19"/>
      <c r="I98" s="19"/>
      <c r="J98" s="19"/>
      <c r="K98" s="19"/>
    </row>
    <row r="99" customFormat="false" ht="11.25" hidden="false" customHeight="false" outlineLevel="0" collapsed="false">
      <c r="B99" s="23" t="s">
        <v>166</v>
      </c>
      <c r="C99" s="24"/>
      <c r="D99" s="25" t="n">
        <f aca="false">SUM(D5:D98)</f>
        <v>381</v>
      </c>
      <c r="E99" s="25" t="n">
        <f aca="false">SUM(E5:E98)</f>
        <v>1675</v>
      </c>
      <c r="F99" s="25" t="n">
        <f aca="false">SUM(F5:F98)</f>
        <v>6736</v>
      </c>
      <c r="G99" s="25" t="n">
        <f aca="false">SUM(G5:G98)</f>
        <v>7145</v>
      </c>
      <c r="H99" s="25" t="n">
        <f aca="false">SUM(H5:H98)</f>
        <v>453</v>
      </c>
      <c r="I99" s="25" t="n">
        <f aca="false">SUM(I5:I98)</f>
        <v>16390</v>
      </c>
      <c r="J99" s="25" t="n">
        <f aca="false">SUM(J5:J98)</f>
        <v>66</v>
      </c>
      <c r="K99" s="25" t="n">
        <f aca="false">SUM(K5:K98)</f>
        <v>23339</v>
      </c>
    </row>
    <row r="100" customFormat="false" ht="11.25" hidden="false" customHeight="false" outlineLevel="0" collapsed="false">
      <c r="B100" s="0"/>
      <c r="C100" s="0"/>
      <c r="D100" s="19"/>
      <c r="E100" s="19"/>
      <c r="F100" s="19"/>
      <c r="G100" s="19"/>
      <c r="H100" s="19"/>
      <c r="I100" s="19"/>
      <c r="J100" s="19"/>
      <c r="K100" s="19"/>
    </row>
    <row r="101" customFormat="false" ht="11.25" hidden="false" customHeight="false" outlineLevel="0" collapsed="false">
      <c r="B101" s="1" t="s">
        <v>167</v>
      </c>
      <c r="C101" s="0"/>
      <c r="D101" s="19" t="n">
        <v>0</v>
      </c>
      <c r="E101" s="19" t="n">
        <v>1</v>
      </c>
      <c r="F101" s="19" t="n">
        <v>10</v>
      </c>
      <c r="G101" s="19" t="n">
        <v>12</v>
      </c>
      <c r="H101" s="19" t="n">
        <v>3</v>
      </c>
      <c r="I101" s="19" t="n">
        <f aca="false">SUM(C101:H101)</f>
        <v>26</v>
      </c>
      <c r="J101" s="19" t="n">
        <v>0</v>
      </c>
      <c r="K101" s="19"/>
    </row>
    <row r="102" customFormat="false" ht="11.25" hidden="false" customHeight="false" outlineLevel="0" collapsed="false">
      <c r="B102" s="1" t="s">
        <v>168</v>
      </c>
      <c r="C102" s="0"/>
      <c r="D102" s="19" t="n">
        <v>9</v>
      </c>
      <c r="E102" s="19" t="n">
        <v>4</v>
      </c>
      <c r="F102" s="19" t="n">
        <v>55</v>
      </c>
      <c r="G102" s="19" t="n">
        <v>46</v>
      </c>
      <c r="H102" s="19" t="n">
        <v>3</v>
      </c>
      <c r="I102" s="19" t="n">
        <f aca="false">SUM(C102:H102)</f>
        <v>117</v>
      </c>
      <c r="J102" s="19" t="n">
        <v>26</v>
      </c>
      <c r="K102" s="19"/>
    </row>
    <row r="103" customFormat="false" ht="11.25" hidden="false" customHeight="false" outlineLevel="0" collapsed="false">
      <c r="B103" s="1" t="s">
        <v>169</v>
      </c>
      <c r="C103" s="0"/>
      <c r="D103" s="19" t="n">
        <v>7</v>
      </c>
      <c r="E103" s="19" t="n">
        <v>11</v>
      </c>
      <c r="F103" s="19" t="n">
        <v>57</v>
      </c>
      <c r="G103" s="19" t="n">
        <v>34</v>
      </c>
      <c r="H103" s="19" t="n">
        <v>4</v>
      </c>
      <c r="I103" s="19" t="n">
        <f aca="false">SUM(C103:H103)</f>
        <v>113</v>
      </c>
      <c r="J103" s="19" t="n">
        <v>14</v>
      </c>
      <c r="K103" s="19"/>
    </row>
    <row r="104" customFormat="false" ht="11.25" hidden="false" customHeight="false" outlineLevel="0" collapsed="false">
      <c r="B104" s="1" t="s">
        <v>170</v>
      </c>
      <c r="C104" s="0"/>
      <c r="D104" s="19" t="n">
        <v>3</v>
      </c>
      <c r="E104" s="19" t="n">
        <v>12</v>
      </c>
      <c r="F104" s="19" t="n">
        <v>59</v>
      </c>
      <c r="G104" s="19" t="n">
        <v>43</v>
      </c>
      <c r="H104" s="19" t="n">
        <v>2</v>
      </c>
      <c r="I104" s="19" t="n">
        <f aca="false">SUM(C104:H104)</f>
        <v>119</v>
      </c>
      <c r="J104" s="19" t="n">
        <v>9</v>
      </c>
      <c r="K104" s="19"/>
    </row>
    <row r="105" customFormat="false" ht="11.25" hidden="false" customHeight="false" outlineLevel="0" collapsed="false">
      <c r="B105" s="1" t="s">
        <v>171</v>
      </c>
      <c r="C105" s="0"/>
      <c r="D105" s="19" t="n">
        <v>1</v>
      </c>
      <c r="E105" s="19" t="n">
        <v>7</v>
      </c>
      <c r="F105" s="19" t="n">
        <v>24</v>
      </c>
      <c r="G105" s="19" t="n">
        <v>31</v>
      </c>
      <c r="H105" s="19" t="n">
        <v>0</v>
      </c>
      <c r="I105" s="19" t="n">
        <f aca="false">SUM(C105:H105)</f>
        <v>63</v>
      </c>
      <c r="J105" s="19" t="n">
        <v>3</v>
      </c>
      <c r="K105" s="19"/>
    </row>
    <row r="106" customFormat="false" ht="11.25" hidden="false" customHeight="false" outlineLevel="0" collapsed="false">
      <c r="B106" s="1" t="s">
        <v>172</v>
      </c>
      <c r="C106" s="0"/>
      <c r="D106" s="19" t="n">
        <v>0</v>
      </c>
      <c r="E106" s="19" t="n">
        <v>0</v>
      </c>
      <c r="F106" s="19" t="n">
        <v>4</v>
      </c>
      <c r="G106" s="19" t="n">
        <v>2</v>
      </c>
      <c r="H106" s="19" t="n">
        <v>3</v>
      </c>
      <c r="I106" s="19" t="n">
        <f aca="false">SUM(C106:H106)</f>
        <v>9</v>
      </c>
      <c r="J106" s="19" t="n">
        <v>0</v>
      </c>
      <c r="K106" s="19"/>
    </row>
    <row r="107" customFormat="false" ht="12" hidden="false" customHeight="false" outlineLevel="0" collapsed="false">
      <c r="B107" s="0"/>
      <c r="C107" s="0"/>
      <c r="D107" s="19"/>
      <c r="E107" s="19"/>
      <c r="F107" s="19"/>
      <c r="G107" s="19"/>
      <c r="H107" s="19"/>
      <c r="I107" s="19"/>
      <c r="J107" s="19"/>
      <c r="K107" s="19"/>
    </row>
    <row r="108" customFormat="false" ht="11.25" hidden="false" customHeight="false" outlineLevel="0" collapsed="false">
      <c r="B108" s="23" t="s">
        <v>173</v>
      </c>
      <c r="C108" s="24"/>
      <c r="D108" s="25" t="n">
        <f aca="false">SUM(D99:D107)</f>
        <v>401</v>
      </c>
      <c r="E108" s="25" t="n">
        <f aca="false">SUM(E99:E107)</f>
        <v>1710</v>
      </c>
      <c r="F108" s="25" t="n">
        <f aca="false">SUM(F99:F107)</f>
        <v>6945</v>
      </c>
      <c r="G108" s="25" t="n">
        <f aca="false">SUM(G99:G107)</f>
        <v>7313</v>
      </c>
      <c r="H108" s="25" t="n">
        <f aca="false">SUM(H99:H107)</f>
        <v>468</v>
      </c>
      <c r="I108" s="25" t="n">
        <f aca="false">SUM(I99:I107)</f>
        <v>16837</v>
      </c>
      <c r="J108" s="25" t="n">
        <f aca="false">SUM(J99:J107)</f>
        <v>118</v>
      </c>
      <c r="K108" s="25" t="n">
        <f aca="false">SUM(K99:K107)</f>
        <v>23339</v>
      </c>
    </row>
    <row r="109" customFormat="false" ht="11.25" hidden="false" customHeight="false" outlineLevel="0" collapsed="false">
      <c r="B109" s="8" t="s">
        <v>174</v>
      </c>
      <c r="C109" s="0"/>
      <c r="D109" s="13" t="n">
        <f aca="false">IF($D$121&gt;0,D108/$D$121,0)</f>
        <v>0.0238165944051791</v>
      </c>
      <c r="E109" s="13" t="n">
        <f aca="false">IF($D$121&gt;0,E108/$D$121,0)</f>
        <v>0.10156203599216</v>
      </c>
      <c r="F109" s="13" t="n">
        <f aca="false">IF($D$121&gt;0,F108/$D$121,0)</f>
        <v>0.41248440933658</v>
      </c>
      <c r="G109" s="13" t="n">
        <f aca="false">IF($D$121&gt;0,G108/$D$121,0)</f>
        <v>0.434341034626121</v>
      </c>
      <c r="H109" s="13" t="n">
        <f aca="false">IF($D$121&gt;0,H108/$D$121,0)</f>
        <v>0.0277959256399596</v>
      </c>
      <c r="I109" s="0"/>
    </row>
    <row r="110" customFormat="false" ht="11.25" hidden="false" customHeight="false" outlineLevel="0" collapsed="false">
      <c r="B110" s="0"/>
      <c r="C110" s="0"/>
      <c r="D110" s="0"/>
      <c r="E110" s="0"/>
      <c r="F110" s="0"/>
      <c r="G110" s="0"/>
      <c r="H110" s="0"/>
      <c r="I110" s="0"/>
    </row>
    <row r="111" customFormat="false" ht="12" hidden="false" customHeight="false" outlineLevel="0" collapsed="false">
      <c r="B111" s="12" t="s">
        <v>175</v>
      </c>
      <c r="C111" s="12"/>
      <c r="D111" s="26"/>
      <c r="E111" s="6"/>
      <c r="F111" s="6"/>
      <c r="G111" s="6"/>
      <c r="H111" s="6"/>
      <c r="I111" s="4"/>
    </row>
    <row r="112" customFormat="false" ht="11.25" hidden="false" customHeight="false" outlineLevel="0" collapsed="false">
      <c r="B112" s="0"/>
      <c r="C112" s="0"/>
      <c r="D112" s="19"/>
      <c r="E112" s="0"/>
      <c r="F112" s="0"/>
      <c r="G112" s="0"/>
    </row>
    <row r="113" customFormat="false" ht="11.25" hidden="false" customHeight="false" outlineLevel="0" collapsed="false">
      <c r="B113" s="1" t="s">
        <v>176</v>
      </c>
      <c r="C113" s="0"/>
      <c r="D113" s="19" t="n">
        <f aca="false">TotalRegularVotes</f>
        <v>16390</v>
      </c>
      <c r="E113" s="0"/>
      <c r="F113" s="13" t="n">
        <f aca="false">IF(TotalValidVotes&gt;0,TotalRegularVotes/TotalValidVotes,0)</f>
        <v>0.973451327433628</v>
      </c>
      <c r="G113" s="1" t="s">
        <v>177</v>
      </c>
    </row>
    <row r="114" customFormat="false" ht="11.25" hidden="false" customHeight="false" outlineLevel="0" collapsed="false">
      <c r="B114" s="1" t="s">
        <v>167</v>
      </c>
      <c r="C114" s="0"/>
      <c r="D114" s="19" t="n">
        <f aca="false">TotalSP01</f>
        <v>26</v>
      </c>
      <c r="E114" s="0"/>
      <c r="F114" s="13" t="n">
        <f aca="false">IF(TotalValidVotes&gt;0,TotalSP01/TotalValidVotes,0)</f>
        <v>0.00154421809110887</v>
      </c>
      <c r="G114" s="1" t="s">
        <v>177</v>
      </c>
    </row>
    <row r="115" customFormat="false" ht="11.25" hidden="false" customHeight="false" outlineLevel="0" collapsed="false">
      <c r="B115" s="1" t="s">
        <v>168</v>
      </c>
      <c r="C115" s="0"/>
      <c r="D115" s="19" t="n">
        <f aca="false">TotalSP02</f>
        <v>117</v>
      </c>
      <c r="E115" s="0"/>
      <c r="F115" s="13" t="n">
        <f aca="false">IF(TotalValidVotes&gt;0,TotalSP02/TotalValidVotes,0)</f>
        <v>0.0069489814099899</v>
      </c>
      <c r="G115" s="1" t="s">
        <v>177</v>
      </c>
    </row>
    <row r="116" customFormat="false" ht="11.25" hidden="false" customHeight="false" outlineLevel="0" collapsed="false">
      <c r="B116" s="1" t="s">
        <v>169</v>
      </c>
      <c r="C116" s="0"/>
      <c r="D116" s="19" t="n">
        <f aca="false">TotalSP03</f>
        <v>113</v>
      </c>
      <c r="E116" s="0"/>
      <c r="F116" s="13" t="n">
        <f aca="false">IF(TotalValidVotes&gt;0,TotalSP03/TotalValidVotes,0)</f>
        <v>0.00671140939597315</v>
      </c>
      <c r="G116" s="1" t="s">
        <v>177</v>
      </c>
    </row>
    <row r="117" customFormat="false" ht="11.25" hidden="false" customHeight="false" outlineLevel="0" collapsed="false">
      <c r="B117" s="1" t="s">
        <v>170</v>
      </c>
      <c r="C117" s="0"/>
      <c r="D117" s="19" t="n">
        <f aca="false">TotalSP04</f>
        <v>119</v>
      </c>
      <c r="E117" s="0"/>
      <c r="F117" s="13" t="n">
        <f aca="false">IF(TotalValidVotes&gt;0,TotalSP04/TotalValidVotes,0)</f>
        <v>0.00706776741699828</v>
      </c>
      <c r="G117" s="1" t="s">
        <v>177</v>
      </c>
    </row>
    <row r="118" customFormat="false" ht="11.25" hidden="false" customHeight="false" outlineLevel="0" collapsed="false">
      <c r="B118" s="1" t="s">
        <v>171</v>
      </c>
      <c r="C118" s="0"/>
      <c r="D118" s="19" t="n">
        <f aca="false">TotalSP05</f>
        <v>63</v>
      </c>
      <c r="E118" s="0"/>
      <c r="F118" s="13" t="n">
        <f aca="false">IF(TotalValidVotes&gt;0,TotalSP05/TotalValidVotes,0)</f>
        <v>0.00374175922076379</v>
      </c>
      <c r="G118" s="1" t="s">
        <v>177</v>
      </c>
    </row>
    <row r="119" customFormat="false" ht="11.25" hidden="false" customHeight="false" outlineLevel="0" collapsed="false">
      <c r="B119" s="1" t="s">
        <v>172</v>
      </c>
      <c r="C119" s="0"/>
      <c r="D119" s="19" t="n">
        <f aca="false">TotalSP06</f>
        <v>9</v>
      </c>
      <c r="E119" s="0"/>
      <c r="F119" s="13" t="n">
        <f aca="false">IF(TotalValidVotes&gt;0,TotalSP06/TotalValidVotes,0)</f>
        <v>0.000534537031537685</v>
      </c>
      <c r="G119" s="1" t="s">
        <v>177</v>
      </c>
    </row>
    <row r="120" customFormat="false" ht="12" hidden="false" customHeight="false" outlineLevel="0" collapsed="false">
      <c r="B120" s="0"/>
      <c r="C120" s="0"/>
      <c r="D120" s="19"/>
      <c r="E120" s="0"/>
      <c r="F120" s="0"/>
      <c r="G120" s="0"/>
    </row>
    <row r="121" customFormat="false" ht="11.25" hidden="false" customHeight="false" outlineLevel="0" collapsed="false">
      <c r="B121" s="14" t="s">
        <v>177</v>
      </c>
      <c r="C121" s="14"/>
      <c r="D121" s="25" t="n">
        <f aca="false">SUM(D113:D119)</f>
        <v>16837</v>
      </c>
      <c r="E121" s="4"/>
      <c r="F121" s="15"/>
      <c r="G121" s="0"/>
    </row>
    <row r="122" customFormat="false" ht="11.25" hidden="false" customHeight="false" outlineLevel="0" collapsed="false">
      <c r="B122" s="1" t="s">
        <v>178</v>
      </c>
      <c r="D122" s="19" t="n">
        <f aca="false">TotalRejectedBallots</f>
        <v>118</v>
      </c>
      <c r="F122" s="13" t="n">
        <f aca="false">IF(RegisteredVotersVoted&gt;0,TotalRejectedBallots/RegisteredVotersVoted,0)</f>
        <v>0.00695959893836626</v>
      </c>
      <c r="G122" s="1" t="s">
        <v>179</v>
      </c>
    </row>
    <row r="123" customFormat="false" ht="11.25" hidden="false" customHeight="false" outlineLevel="0" collapsed="false">
      <c r="B123" s="1" t="s">
        <v>180</v>
      </c>
      <c r="D123" s="19" t="n">
        <f aca="false">TotalValidVotes+TotalRejectedBallots</f>
        <v>16955</v>
      </c>
      <c r="F123" s="13" t="n">
        <f aca="false">IF(TotalRegisteredVoters&gt;0,RegisteredVotersVoted/TotalRegisteredVoters,0)</f>
        <v>0.726466429581387</v>
      </c>
      <c r="G123" s="1" t="s">
        <v>216</v>
      </c>
    </row>
    <row r="124" customFormat="false" ht="11.25" hidden="false" customHeight="false" outlineLevel="0" collapsed="false">
      <c r="B124" s="0"/>
      <c r="D124" s="19"/>
      <c r="F124" s="13"/>
    </row>
    <row r="125" customFormat="false" ht="11.25" hidden="false" customHeight="false" outlineLevel="0" collapsed="false">
      <c r="B125" s="21" t="s">
        <v>182</v>
      </c>
      <c r="D125" s="1" t="s">
        <v>658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25" activeCellId="1" sqref="H19:H20 A125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 customFormat="false" ht="11.25" hidden="false" customHeight="false" outlineLevel="0" collapsed="false">
      <c r="A2" s="0"/>
      <c r="B2" s="0"/>
      <c r="C2" s="0"/>
      <c r="D2" s="3" t="s">
        <v>659</v>
      </c>
      <c r="E2" s="0"/>
      <c r="F2" s="0"/>
      <c r="G2" s="0"/>
      <c r="H2" s="0"/>
      <c r="I2" s="0"/>
      <c r="J2" s="0"/>
      <c r="K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</row>
    <row r="4" customFormat="false" ht="33.75" hidden="false" customHeight="false" outlineLevel="0" collapsed="false">
      <c r="A4" s="10"/>
      <c r="B4" s="9"/>
      <c r="C4" s="9"/>
      <c r="D4" s="20" t="s">
        <v>660</v>
      </c>
      <c r="E4" s="20" t="s">
        <v>661</v>
      </c>
      <c r="F4" s="20" t="s">
        <v>662</v>
      </c>
      <c r="G4" s="20" t="s">
        <v>663</v>
      </c>
      <c r="H4" s="20" t="s">
        <v>664</v>
      </c>
      <c r="I4" s="20" t="s">
        <v>156</v>
      </c>
      <c r="J4" s="20" t="s">
        <v>157</v>
      </c>
      <c r="K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 customFormat="false" ht="11.25" hidden="false" customHeight="false" outlineLevel="0" collapsed="false">
      <c r="A8" s="0"/>
      <c r="B8" s="1" t="s">
        <v>665</v>
      </c>
      <c r="C8" s="0"/>
      <c r="D8" s="19" t="n">
        <v>20</v>
      </c>
      <c r="E8" s="19" t="n">
        <v>147</v>
      </c>
      <c r="F8" s="19" t="n">
        <v>5</v>
      </c>
      <c r="G8" s="19" t="n">
        <v>340</v>
      </c>
      <c r="H8" s="19" t="n">
        <v>284</v>
      </c>
      <c r="I8" s="22" t="n">
        <f aca="false">SUM(C8:H8)</f>
        <v>796</v>
      </c>
      <c r="J8" s="22" t="n">
        <v>2</v>
      </c>
      <c r="K8" s="22"/>
    </row>
    <row r="9" customFormat="false" ht="11.25" hidden="false" customHeight="false" outlineLevel="0" collapsed="false">
      <c r="A9" s="0"/>
      <c r="B9" s="1" t="s">
        <v>666</v>
      </c>
      <c r="C9" s="0"/>
      <c r="D9" s="19" t="n">
        <v>0</v>
      </c>
      <c r="E9" s="19" t="n">
        <v>23</v>
      </c>
      <c r="F9" s="19" t="n">
        <v>1</v>
      </c>
      <c r="G9" s="19" t="n">
        <v>20</v>
      </c>
      <c r="H9" s="19" t="n">
        <v>80</v>
      </c>
      <c r="I9" s="22" t="n">
        <f aca="false">SUM(C9:H9)</f>
        <v>124</v>
      </c>
      <c r="J9" s="22" t="n">
        <v>0</v>
      </c>
      <c r="K9" s="22"/>
    </row>
    <row r="10" customFormat="false" ht="11.25" hidden="false" customHeight="false" outlineLevel="0" collapsed="false">
      <c r="A10" s="0"/>
      <c r="B10" s="1" t="s">
        <v>667</v>
      </c>
      <c r="C10" s="0"/>
      <c r="D10" s="19" t="n">
        <v>8</v>
      </c>
      <c r="E10" s="19" t="n">
        <v>31</v>
      </c>
      <c r="F10" s="19" t="n">
        <v>1</v>
      </c>
      <c r="G10" s="19" t="n">
        <v>61</v>
      </c>
      <c r="H10" s="19" t="n">
        <v>67</v>
      </c>
      <c r="I10" s="22" t="n">
        <f aca="false">SUM(C10:H10)</f>
        <v>168</v>
      </c>
      <c r="J10" s="22" t="n">
        <v>0</v>
      </c>
      <c r="K10" s="22"/>
    </row>
    <row r="11" customFormat="false" ht="11.25" hidden="false" customHeight="false" outlineLevel="0" collapsed="false">
      <c r="A11" s="0"/>
      <c r="B11" s="1" t="s">
        <v>668</v>
      </c>
      <c r="C11" s="0"/>
      <c r="D11" s="19" t="n">
        <v>5</v>
      </c>
      <c r="E11" s="19" t="n">
        <v>18</v>
      </c>
      <c r="F11" s="19" t="n">
        <v>5</v>
      </c>
      <c r="G11" s="19" t="n">
        <v>42</v>
      </c>
      <c r="H11" s="19" t="n">
        <v>48</v>
      </c>
      <c r="I11" s="22" t="n">
        <f aca="false">SUM(C11:H11)</f>
        <v>118</v>
      </c>
      <c r="J11" s="22" t="n">
        <v>0</v>
      </c>
      <c r="K11" s="22"/>
    </row>
    <row r="12" customFormat="false" ht="11.25" hidden="false" customHeight="false" outlineLevel="0" collapsed="false">
      <c r="A12" s="0"/>
      <c r="B12" s="0"/>
      <c r="C12" s="0"/>
      <c r="D12" s="19"/>
      <c r="E12" s="19"/>
      <c r="F12" s="19"/>
      <c r="G12" s="19"/>
      <c r="H12" s="19"/>
      <c r="I12" s="22"/>
      <c r="J12" s="22"/>
      <c r="K12" s="22"/>
    </row>
    <row r="13" customFormat="false" ht="11.25" hidden="false" customHeight="false" outlineLevel="0" collapsed="false">
      <c r="A13" s="21" t="s">
        <v>161</v>
      </c>
      <c r="B13" s="0"/>
      <c r="C13" s="0"/>
      <c r="D13" s="19"/>
      <c r="E13" s="19"/>
      <c r="F13" s="19"/>
      <c r="G13" s="19"/>
      <c r="H13" s="19"/>
      <c r="I13" s="22"/>
      <c r="J13" s="22"/>
      <c r="K13" s="22"/>
    </row>
    <row r="14" customFormat="false" ht="11.25" hidden="false" customHeight="false" outlineLevel="0" collapsed="false">
      <c r="A14" s="21" t="s">
        <v>162</v>
      </c>
      <c r="B14" s="0"/>
      <c r="C14" s="0"/>
      <c r="D14" s="19"/>
      <c r="E14" s="19"/>
      <c r="F14" s="19"/>
      <c r="G14" s="19"/>
      <c r="H14" s="19"/>
      <c r="I14" s="19"/>
      <c r="J14" s="19"/>
      <c r="K14" s="19"/>
    </row>
    <row r="15" customFormat="false" ht="11.25" hidden="false" customHeight="false" outlineLevel="0" collapsed="false">
      <c r="A15" s="8" t="n">
        <v>1</v>
      </c>
      <c r="B15" s="1" t="s">
        <v>669</v>
      </c>
      <c r="C15" s="0"/>
      <c r="D15" s="19" t="n">
        <v>0</v>
      </c>
      <c r="E15" s="19" t="n">
        <v>13</v>
      </c>
      <c r="F15" s="19" t="n">
        <v>1</v>
      </c>
      <c r="G15" s="19" t="n">
        <v>15</v>
      </c>
      <c r="H15" s="19" t="n">
        <v>77</v>
      </c>
      <c r="I15" s="22" t="n">
        <f aca="false">SUM(C15:H15)</f>
        <v>106</v>
      </c>
      <c r="J15" s="22" t="n">
        <v>1</v>
      </c>
      <c r="K15" s="22" t="n">
        <v>159</v>
      </c>
    </row>
    <row r="16" customFormat="false" ht="11.25" hidden="false" customHeight="false" outlineLevel="0" collapsed="false">
      <c r="A16" s="8" t="n">
        <v>2</v>
      </c>
      <c r="B16" s="1" t="s">
        <v>670</v>
      </c>
      <c r="C16" s="0"/>
      <c r="D16" s="19" t="n">
        <v>1</v>
      </c>
      <c r="E16" s="19" t="n">
        <v>16</v>
      </c>
      <c r="F16" s="19" t="n">
        <v>2</v>
      </c>
      <c r="G16" s="19" t="n">
        <v>50</v>
      </c>
      <c r="H16" s="19" t="n">
        <v>143</v>
      </c>
      <c r="I16" s="22" t="n">
        <f aca="false">SUM(C16:H16)</f>
        <v>212</v>
      </c>
      <c r="J16" s="22" t="n">
        <v>1</v>
      </c>
      <c r="K16" s="22" t="n">
        <v>317</v>
      </c>
    </row>
    <row r="17" customFormat="false" ht="11.25" hidden="false" customHeight="false" outlineLevel="0" collapsed="false">
      <c r="A17" s="8" t="n">
        <v>3</v>
      </c>
      <c r="B17" s="1" t="s">
        <v>671</v>
      </c>
      <c r="C17" s="0"/>
      <c r="D17" s="19" t="n">
        <v>2</v>
      </c>
      <c r="E17" s="19" t="n">
        <v>29</v>
      </c>
      <c r="F17" s="19" t="n">
        <v>2</v>
      </c>
      <c r="G17" s="19" t="n">
        <v>57</v>
      </c>
      <c r="H17" s="19" t="n">
        <v>172</v>
      </c>
      <c r="I17" s="22" t="n">
        <f aca="false">SUM(C17:H17)</f>
        <v>262</v>
      </c>
      <c r="J17" s="22" t="n">
        <v>2</v>
      </c>
      <c r="K17" s="22" t="n">
        <v>389</v>
      </c>
    </row>
    <row r="18" customFormat="false" ht="11.25" hidden="false" customHeight="false" outlineLevel="0" collapsed="false">
      <c r="A18" s="8" t="n">
        <v>4</v>
      </c>
      <c r="B18" s="1" t="s">
        <v>672</v>
      </c>
      <c r="C18" s="0"/>
      <c r="D18" s="19" t="n">
        <v>2</v>
      </c>
      <c r="E18" s="19" t="n">
        <v>24</v>
      </c>
      <c r="F18" s="19" t="n">
        <v>3</v>
      </c>
      <c r="G18" s="19" t="n">
        <v>36</v>
      </c>
      <c r="H18" s="19" t="n">
        <v>126</v>
      </c>
      <c r="I18" s="22" t="n">
        <f aca="false">SUM(C18:H18)</f>
        <v>191</v>
      </c>
      <c r="J18" s="22" t="n">
        <v>0</v>
      </c>
      <c r="K18" s="22" t="n">
        <v>272</v>
      </c>
    </row>
    <row r="19" customFormat="false" ht="11.25" hidden="false" customHeight="false" outlineLevel="0" collapsed="false">
      <c r="A19" s="8" t="n">
        <v>5</v>
      </c>
      <c r="B19" s="1" t="s">
        <v>673</v>
      </c>
      <c r="C19" s="0"/>
      <c r="D19" s="19" t="n">
        <v>2</v>
      </c>
      <c r="E19" s="19" t="n">
        <v>23</v>
      </c>
      <c r="F19" s="19" t="n">
        <v>1</v>
      </c>
      <c r="G19" s="19" t="n">
        <v>16</v>
      </c>
      <c r="H19" s="19" t="n">
        <v>102</v>
      </c>
      <c r="I19" s="22" t="n">
        <f aca="false">SUM(C19:H19)</f>
        <v>144</v>
      </c>
      <c r="J19" s="22" t="n">
        <v>0</v>
      </c>
      <c r="K19" s="22" t="n">
        <v>228</v>
      </c>
    </row>
    <row r="20" customFormat="false" ht="11.25" hidden="false" customHeight="false" outlineLevel="0" collapsed="false">
      <c r="A20" s="8" t="n">
        <v>6</v>
      </c>
      <c r="B20" s="1" t="s">
        <v>674</v>
      </c>
      <c r="C20" s="0"/>
      <c r="D20" s="19" t="n">
        <v>5</v>
      </c>
      <c r="E20" s="19" t="n">
        <v>34</v>
      </c>
      <c r="F20" s="19" t="n">
        <v>2</v>
      </c>
      <c r="G20" s="19" t="n">
        <v>45</v>
      </c>
      <c r="H20" s="19" t="n">
        <v>166</v>
      </c>
      <c r="I20" s="22" t="n">
        <f aca="false">SUM(C20:H20)</f>
        <v>252</v>
      </c>
      <c r="J20" s="22" t="n">
        <v>0</v>
      </c>
      <c r="K20" s="22" t="n">
        <v>367</v>
      </c>
    </row>
    <row r="21" customFormat="false" ht="11.25" hidden="false" customHeight="false" outlineLevel="0" collapsed="false">
      <c r="A21" s="8" t="n">
        <v>7</v>
      </c>
      <c r="B21" s="1" t="s">
        <v>675</v>
      </c>
      <c r="C21" s="0"/>
      <c r="D21" s="19" t="n">
        <v>2</v>
      </c>
      <c r="E21" s="19" t="n">
        <v>39</v>
      </c>
      <c r="F21" s="19" t="n">
        <v>7</v>
      </c>
      <c r="G21" s="19" t="n">
        <v>36</v>
      </c>
      <c r="H21" s="19" t="n">
        <v>45</v>
      </c>
      <c r="I21" s="22" t="n">
        <f aca="false">SUM(C21:H21)</f>
        <v>129</v>
      </c>
      <c r="J21" s="22" t="n">
        <v>0</v>
      </c>
      <c r="K21" s="22" t="n">
        <v>222</v>
      </c>
    </row>
    <row r="22" customFormat="false" ht="11.25" hidden="false" customHeight="false" outlineLevel="0" collapsed="false">
      <c r="A22" s="8" t="n">
        <v>8</v>
      </c>
      <c r="B22" s="1" t="s">
        <v>676</v>
      </c>
      <c r="C22" s="0"/>
      <c r="D22" s="19" t="n">
        <v>2</v>
      </c>
      <c r="E22" s="19" t="n">
        <v>26</v>
      </c>
      <c r="F22" s="19" t="n">
        <v>15</v>
      </c>
      <c r="G22" s="19" t="n">
        <v>32</v>
      </c>
      <c r="H22" s="19" t="n">
        <v>58</v>
      </c>
      <c r="I22" s="22" t="n">
        <f aca="false">SUM(C22:H22)</f>
        <v>133</v>
      </c>
      <c r="J22" s="22" t="n">
        <v>0</v>
      </c>
      <c r="K22" s="22" t="n">
        <v>287</v>
      </c>
    </row>
    <row r="23" customFormat="false" ht="11.25" hidden="false" customHeight="false" outlineLevel="0" collapsed="false">
      <c r="A23" s="8" t="n">
        <v>9</v>
      </c>
      <c r="B23" s="1" t="s">
        <v>677</v>
      </c>
      <c r="C23" s="0"/>
      <c r="D23" s="19" t="n">
        <v>4</v>
      </c>
      <c r="E23" s="19" t="n">
        <v>45</v>
      </c>
      <c r="F23" s="19" t="n">
        <v>1</v>
      </c>
      <c r="G23" s="19" t="n">
        <v>62</v>
      </c>
      <c r="H23" s="19" t="n">
        <v>63</v>
      </c>
      <c r="I23" s="22" t="n">
        <f aca="false">SUM(C23:H23)</f>
        <v>175</v>
      </c>
      <c r="J23" s="22" t="n">
        <v>1</v>
      </c>
      <c r="K23" s="22" t="n">
        <v>304</v>
      </c>
    </row>
    <row r="24" customFormat="false" ht="11.25" hidden="false" customHeight="false" outlineLevel="0" collapsed="false">
      <c r="A24" s="8" t="n">
        <v>10</v>
      </c>
      <c r="B24" s="1" t="s">
        <v>678</v>
      </c>
      <c r="C24" s="0"/>
      <c r="D24" s="19" t="n">
        <v>1</v>
      </c>
      <c r="E24" s="19" t="n">
        <v>48</v>
      </c>
      <c r="F24" s="19" t="n">
        <v>1</v>
      </c>
      <c r="G24" s="19" t="n">
        <v>69</v>
      </c>
      <c r="H24" s="19" t="n">
        <v>74</v>
      </c>
      <c r="I24" s="22" t="n">
        <f aca="false">SUM(C24:H24)</f>
        <v>193</v>
      </c>
      <c r="J24" s="22" t="n">
        <v>1</v>
      </c>
      <c r="K24" s="22" t="n">
        <v>353</v>
      </c>
    </row>
    <row r="25" customFormat="false" ht="11.25" hidden="false" customHeight="false" outlineLevel="0" collapsed="false">
      <c r="A25" s="8" t="n">
        <v>11</v>
      </c>
      <c r="B25" s="1" t="s">
        <v>679</v>
      </c>
      <c r="C25" s="0"/>
      <c r="D25" s="19" t="n">
        <v>2</v>
      </c>
      <c r="E25" s="19" t="n">
        <v>28</v>
      </c>
      <c r="F25" s="19" t="n">
        <v>2</v>
      </c>
      <c r="G25" s="19" t="n">
        <v>45</v>
      </c>
      <c r="H25" s="19" t="n">
        <v>75</v>
      </c>
      <c r="I25" s="22" t="n">
        <f aca="false">SUM(C25:H25)</f>
        <v>152</v>
      </c>
      <c r="J25" s="22" t="n">
        <v>0</v>
      </c>
      <c r="K25" s="22" t="n">
        <v>254</v>
      </c>
    </row>
    <row r="26" customFormat="false" ht="11.25" hidden="false" customHeight="false" outlineLevel="0" collapsed="false">
      <c r="A26" s="8" t="n">
        <v>12</v>
      </c>
      <c r="B26" s="1" t="s">
        <v>680</v>
      </c>
      <c r="C26" s="0"/>
      <c r="D26" s="19" t="n">
        <v>2</v>
      </c>
      <c r="E26" s="19" t="n">
        <v>45</v>
      </c>
      <c r="F26" s="19" t="n">
        <v>14</v>
      </c>
      <c r="G26" s="19" t="n">
        <v>37</v>
      </c>
      <c r="H26" s="19" t="n">
        <v>76</v>
      </c>
      <c r="I26" s="22" t="n">
        <f aca="false">SUM(C26:H26)</f>
        <v>174</v>
      </c>
      <c r="J26" s="22" t="n">
        <v>1</v>
      </c>
      <c r="K26" s="22" t="n">
        <v>328</v>
      </c>
    </row>
    <row r="27" customFormat="false" ht="11.25" hidden="false" customHeight="false" outlineLevel="0" collapsed="false">
      <c r="A27" s="8" t="n">
        <v>13</v>
      </c>
      <c r="B27" s="1" t="s">
        <v>681</v>
      </c>
      <c r="C27" s="0"/>
      <c r="D27" s="19" t="n">
        <v>7</v>
      </c>
      <c r="E27" s="19" t="n">
        <v>38</v>
      </c>
      <c r="F27" s="19" t="n">
        <v>7</v>
      </c>
      <c r="G27" s="19" t="n">
        <v>69</v>
      </c>
      <c r="H27" s="19" t="n">
        <v>96</v>
      </c>
      <c r="I27" s="22" t="n">
        <f aca="false">SUM(C27:H27)</f>
        <v>217</v>
      </c>
      <c r="J27" s="22" t="n">
        <v>2</v>
      </c>
      <c r="K27" s="22" t="n">
        <v>401</v>
      </c>
    </row>
    <row r="28" customFormat="false" ht="11.25" hidden="false" customHeight="false" outlineLevel="0" collapsed="false">
      <c r="A28" s="8" t="n">
        <v>14</v>
      </c>
      <c r="B28" s="1" t="s">
        <v>681</v>
      </c>
      <c r="C28" s="0"/>
      <c r="D28" s="19" t="n">
        <v>1</v>
      </c>
      <c r="E28" s="19" t="n">
        <v>32</v>
      </c>
      <c r="F28" s="19" t="n">
        <v>6</v>
      </c>
      <c r="G28" s="19" t="n">
        <v>53</v>
      </c>
      <c r="H28" s="19" t="n">
        <v>84</v>
      </c>
      <c r="I28" s="22" t="n">
        <f aca="false">SUM(C28:H28)</f>
        <v>176</v>
      </c>
      <c r="J28" s="22" t="n">
        <v>2</v>
      </c>
      <c r="K28" s="22" t="n">
        <v>327</v>
      </c>
    </row>
    <row r="29" customFormat="false" ht="11.25" hidden="false" customHeight="false" outlineLevel="0" collapsed="false">
      <c r="A29" s="8" t="n">
        <v>15</v>
      </c>
      <c r="B29" s="1" t="s">
        <v>682</v>
      </c>
      <c r="C29" s="0"/>
      <c r="D29" s="19" t="n">
        <v>1</v>
      </c>
      <c r="E29" s="19" t="n">
        <v>25</v>
      </c>
      <c r="F29" s="19" t="n">
        <v>7</v>
      </c>
      <c r="G29" s="19" t="n">
        <v>40</v>
      </c>
      <c r="H29" s="19" t="n">
        <v>73</v>
      </c>
      <c r="I29" s="22" t="n">
        <f aca="false">SUM(C29:H29)</f>
        <v>146</v>
      </c>
      <c r="J29" s="22" t="n">
        <v>1</v>
      </c>
      <c r="K29" s="22" t="n">
        <v>230</v>
      </c>
    </row>
    <row r="30" customFormat="false" ht="11.25" hidden="false" customHeight="false" outlineLevel="0" collapsed="false">
      <c r="A30" s="8" t="n">
        <v>16</v>
      </c>
      <c r="B30" s="1" t="s">
        <v>683</v>
      </c>
      <c r="C30" s="0"/>
      <c r="D30" s="19" t="n">
        <v>5</v>
      </c>
      <c r="E30" s="19" t="n">
        <v>39</v>
      </c>
      <c r="F30" s="19" t="n">
        <v>3</v>
      </c>
      <c r="G30" s="19" t="n">
        <v>34</v>
      </c>
      <c r="H30" s="19" t="n">
        <v>42</v>
      </c>
      <c r="I30" s="22" t="n">
        <f aca="false">SUM(C30:H30)</f>
        <v>123</v>
      </c>
      <c r="J30" s="22" t="n">
        <v>0</v>
      </c>
      <c r="K30" s="22" t="n">
        <v>225</v>
      </c>
    </row>
    <row r="31" customFormat="false" ht="11.25" hidden="false" customHeight="false" outlineLevel="0" collapsed="false">
      <c r="A31" s="8" t="n">
        <v>17</v>
      </c>
      <c r="B31" s="1" t="s">
        <v>684</v>
      </c>
      <c r="C31" s="0"/>
      <c r="D31" s="19" t="n">
        <v>1</v>
      </c>
      <c r="E31" s="19" t="n">
        <v>21</v>
      </c>
      <c r="F31" s="19" t="n">
        <v>1</v>
      </c>
      <c r="G31" s="19" t="n">
        <v>33</v>
      </c>
      <c r="H31" s="19" t="n">
        <v>33</v>
      </c>
      <c r="I31" s="22" t="n">
        <f aca="false">SUM(C31:H31)</f>
        <v>89</v>
      </c>
      <c r="J31" s="22" t="n">
        <v>0</v>
      </c>
      <c r="K31" s="22" t="n">
        <v>166</v>
      </c>
    </row>
    <row r="32" customFormat="false" ht="11.25" hidden="false" customHeight="false" outlineLevel="0" collapsed="false">
      <c r="A32" s="8" t="n">
        <v>18</v>
      </c>
      <c r="B32" s="1" t="s">
        <v>685</v>
      </c>
      <c r="C32" s="0"/>
      <c r="D32" s="19" t="n">
        <v>9</v>
      </c>
      <c r="E32" s="19" t="n">
        <v>47</v>
      </c>
      <c r="F32" s="19" t="n">
        <v>9</v>
      </c>
      <c r="G32" s="19" t="n">
        <v>110</v>
      </c>
      <c r="H32" s="19" t="n">
        <v>99</v>
      </c>
      <c r="I32" s="22" t="n">
        <f aca="false">SUM(C32:H32)</f>
        <v>274</v>
      </c>
      <c r="J32" s="22" t="n">
        <v>2</v>
      </c>
      <c r="K32" s="22" t="n">
        <v>371</v>
      </c>
    </row>
    <row r="33" customFormat="false" ht="11.25" hidden="false" customHeight="false" outlineLevel="0" collapsed="false">
      <c r="A33" s="8" t="n">
        <v>19</v>
      </c>
      <c r="B33" s="1" t="s">
        <v>686</v>
      </c>
      <c r="C33" s="0"/>
      <c r="D33" s="19" t="n">
        <v>7</v>
      </c>
      <c r="E33" s="19" t="n">
        <v>32</v>
      </c>
      <c r="F33" s="19" t="n">
        <v>2</v>
      </c>
      <c r="G33" s="19" t="n">
        <v>42</v>
      </c>
      <c r="H33" s="19" t="n">
        <v>69</v>
      </c>
      <c r="I33" s="22" t="n">
        <f aca="false">SUM(C33:H33)</f>
        <v>152</v>
      </c>
      <c r="J33" s="22" t="n">
        <v>0</v>
      </c>
      <c r="K33" s="22" t="n">
        <v>268</v>
      </c>
    </row>
    <row r="34" customFormat="false" ht="11.25" hidden="false" customHeight="false" outlineLevel="0" collapsed="false">
      <c r="A34" s="8" t="n">
        <v>20</v>
      </c>
      <c r="B34" s="1" t="s">
        <v>687</v>
      </c>
      <c r="C34" s="0"/>
      <c r="D34" s="19" t="n">
        <v>5</v>
      </c>
      <c r="E34" s="19" t="n">
        <v>30</v>
      </c>
      <c r="F34" s="19" t="n">
        <v>3</v>
      </c>
      <c r="G34" s="19" t="n">
        <v>44</v>
      </c>
      <c r="H34" s="19" t="n">
        <v>59</v>
      </c>
      <c r="I34" s="22" t="n">
        <f aca="false">SUM(C34:H34)</f>
        <v>141</v>
      </c>
      <c r="J34" s="22" t="n">
        <v>0</v>
      </c>
      <c r="K34" s="22" t="n">
        <v>251</v>
      </c>
    </row>
    <row r="35" customFormat="false" ht="11.25" hidden="false" customHeight="false" outlineLevel="0" collapsed="false">
      <c r="A35" s="8" t="n">
        <v>21</v>
      </c>
      <c r="B35" s="1" t="s">
        <v>688</v>
      </c>
      <c r="C35" s="0"/>
      <c r="D35" s="19" t="n">
        <v>11</v>
      </c>
      <c r="E35" s="19" t="n">
        <v>26</v>
      </c>
      <c r="F35" s="19" t="n">
        <v>5</v>
      </c>
      <c r="G35" s="19" t="n">
        <v>62</v>
      </c>
      <c r="H35" s="19" t="n">
        <v>95</v>
      </c>
      <c r="I35" s="22" t="n">
        <f aca="false">SUM(C35:H35)</f>
        <v>199</v>
      </c>
      <c r="J35" s="22" t="n">
        <v>1</v>
      </c>
      <c r="K35" s="22" t="n">
        <v>351</v>
      </c>
    </row>
    <row r="36" customFormat="false" ht="11.25" hidden="false" customHeight="false" outlineLevel="0" collapsed="false">
      <c r="A36" s="8" t="n">
        <v>22</v>
      </c>
      <c r="B36" s="1" t="s">
        <v>689</v>
      </c>
      <c r="C36" s="0"/>
      <c r="D36" s="19" t="n">
        <v>9</v>
      </c>
      <c r="E36" s="19" t="n">
        <v>28</v>
      </c>
      <c r="F36" s="19" t="n">
        <v>2</v>
      </c>
      <c r="G36" s="19" t="n">
        <v>68</v>
      </c>
      <c r="H36" s="19" t="n">
        <v>91</v>
      </c>
      <c r="I36" s="22" t="n">
        <f aca="false">SUM(C36:H36)</f>
        <v>198</v>
      </c>
      <c r="J36" s="22" t="n">
        <v>0</v>
      </c>
      <c r="K36" s="22" t="n">
        <v>312</v>
      </c>
    </row>
    <row r="37" customFormat="false" ht="11.25" hidden="false" customHeight="false" outlineLevel="0" collapsed="false">
      <c r="A37" s="8" t="n">
        <v>23</v>
      </c>
      <c r="B37" s="1" t="s">
        <v>689</v>
      </c>
      <c r="C37" s="0"/>
      <c r="D37" s="19" t="n">
        <v>12</v>
      </c>
      <c r="E37" s="19" t="n">
        <v>29</v>
      </c>
      <c r="F37" s="19" t="n">
        <v>3</v>
      </c>
      <c r="G37" s="19" t="n">
        <v>68</v>
      </c>
      <c r="H37" s="19" t="n">
        <v>68</v>
      </c>
      <c r="I37" s="22" t="n">
        <f aca="false">SUM(C37:H37)</f>
        <v>180</v>
      </c>
      <c r="J37" s="22" t="n">
        <v>1</v>
      </c>
      <c r="K37" s="22" t="n">
        <v>313</v>
      </c>
    </row>
    <row r="38" customFormat="false" ht="11.25" hidden="false" customHeight="false" outlineLevel="0" collapsed="false">
      <c r="A38" s="8" t="n">
        <v>24</v>
      </c>
      <c r="B38" s="1" t="s">
        <v>690</v>
      </c>
      <c r="C38" s="0"/>
      <c r="D38" s="19" t="n">
        <v>7</v>
      </c>
      <c r="E38" s="19" t="n">
        <v>18</v>
      </c>
      <c r="F38" s="19" t="n">
        <v>1</v>
      </c>
      <c r="G38" s="19" t="n">
        <v>84</v>
      </c>
      <c r="H38" s="19" t="n">
        <v>63</v>
      </c>
      <c r="I38" s="22" t="n">
        <f aca="false">SUM(C38:H38)</f>
        <v>173</v>
      </c>
      <c r="J38" s="22" t="n">
        <v>0</v>
      </c>
      <c r="K38" s="22" t="n">
        <v>276</v>
      </c>
    </row>
    <row r="39" customFormat="false" ht="11.25" hidden="false" customHeight="false" outlineLevel="0" collapsed="false">
      <c r="A39" s="8" t="n">
        <v>25</v>
      </c>
      <c r="B39" s="1" t="s">
        <v>691</v>
      </c>
      <c r="C39" s="0"/>
      <c r="D39" s="19" t="n">
        <v>5</v>
      </c>
      <c r="E39" s="19" t="n">
        <v>39</v>
      </c>
      <c r="F39" s="19" t="n">
        <v>0</v>
      </c>
      <c r="G39" s="19" t="n">
        <v>82</v>
      </c>
      <c r="H39" s="19" t="n">
        <v>73</v>
      </c>
      <c r="I39" s="22" t="n">
        <f aca="false">SUM(C39:H39)</f>
        <v>199</v>
      </c>
      <c r="J39" s="22" t="n">
        <v>0</v>
      </c>
      <c r="K39" s="22" t="n">
        <v>325</v>
      </c>
    </row>
    <row r="40" customFormat="false" ht="11.25" hidden="false" customHeight="false" outlineLevel="0" collapsed="false">
      <c r="A40" s="8" t="n">
        <v>26</v>
      </c>
      <c r="B40" s="1" t="s">
        <v>692</v>
      </c>
      <c r="C40" s="0"/>
      <c r="D40" s="19" t="n">
        <v>10</v>
      </c>
      <c r="E40" s="19" t="n">
        <v>59</v>
      </c>
      <c r="F40" s="19" t="n">
        <v>0</v>
      </c>
      <c r="G40" s="19" t="n">
        <v>90</v>
      </c>
      <c r="H40" s="19" t="n">
        <v>82</v>
      </c>
      <c r="I40" s="22" t="n">
        <f aca="false">SUM(C40:H40)</f>
        <v>241</v>
      </c>
      <c r="J40" s="22" t="n">
        <v>1</v>
      </c>
      <c r="K40" s="22" t="n">
        <v>346</v>
      </c>
    </row>
    <row r="41" customFormat="false" ht="11.25" hidden="false" customHeight="false" outlineLevel="0" collapsed="false">
      <c r="A41" s="8" t="n">
        <v>27</v>
      </c>
      <c r="B41" s="1" t="s">
        <v>693</v>
      </c>
      <c r="C41" s="0"/>
      <c r="D41" s="19" t="n">
        <v>3</v>
      </c>
      <c r="E41" s="19" t="n">
        <v>33</v>
      </c>
      <c r="F41" s="19" t="n">
        <v>2</v>
      </c>
      <c r="G41" s="19" t="n">
        <v>87</v>
      </c>
      <c r="H41" s="19" t="n">
        <v>49</v>
      </c>
      <c r="I41" s="22" t="n">
        <f aca="false">SUM(C41:H41)</f>
        <v>174</v>
      </c>
      <c r="J41" s="22" t="n">
        <v>0</v>
      </c>
      <c r="K41" s="22" t="n">
        <v>277</v>
      </c>
    </row>
    <row r="42" customFormat="false" ht="11.25" hidden="false" customHeight="false" outlineLevel="0" collapsed="false">
      <c r="A42" s="8" t="s">
        <v>329</v>
      </c>
      <c r="B42" s="1" t="s">
        <v>667</v>
      </c>
      <c r="C42" s="0"/>
      <c r="D42" s="19" t="n">
        <v>3</v>
      </c>
      <c r="E42" s="19" t="n">
        <v>4</v>
      </c>
      <c r="F42" s="19" t="n">
        <v>1</v>
      </c>
      <c r="G42" s="19" t="n">
        <v>21</v>
      </c>
      <c r="H42" s="19" t="n">
        <v>17</v>
      </c>
      <c r="I42" s="22" t="n">
        <f aca="false">SUM(C42:H42)</f>
        <v>46</v>
      </c>
      <c r="J42" s="22" t="n">
        <v>1</v>
      </c>
      <c r="K42" s="22" t="n">
        <v>79</v>
      </c>
    </row>
    <row r="43" customFormat="false" ht="11.25" hidden="false" customHeight="false" outlineLevel="0" collapsed="false">
      <c r="A43" s="8" t="n">
        <v>29</v>
      </c>
      <c r="B43" s="1" t="s">
        <v>694</v>
      </c>
      <c r="C43" s="0"/>
      <c r="D43" s="19" t="n">
        <v>8</v>
      </c>
      <c r="E43" s="19" t="n">
        <v>38</v>
      </c>
      <c r="F43" s="19" t="n">
        <v>4</v>
      </c>
      <c r="G43" s="19" t="n">
        <v>36</v>
      </c>
      <c r="H43" s="19" t="n">
        <v>76</v>
      </c>
      <c r="I43" s="22" t="n">
        <f aca="false">SUM(C43:H43)</f>
        <v>162</v>
      </c>
      <c r="J43" s="22" t="n">
        <v>0</v>
      </c>
      <c r="K43" s="22" t="n">
        <v>290</v>
      </c>
    </row>
    <row r="44" customFormat="false" ht="11.25" hidden="false" customHeight="false" outlineLevel="0" collapsed="false">
      <c r="A44" s="8" t="n">
        <v>30</v>
      </c>
      <c r="B44" s="1" t="s">
        <v>694</v>
      </c>
      <c r="C44" s="0"/>
      <c r="D44" s="19" t="n">
        <v>1</v>
      </c>
      <c r="E44" s="19" t="n">
        <v>32</v>
      </c>
      <c r="F44" s="19" t="n">
        <v>0</v>
      </c>
      <c r="G44" s="19" t="n">
        <v>45</v>
      </c>
      <c r="H44" s="19" t="n">
        <v>49</v>
      </c>
      <c r="I44" s="22" t="n">
        <f aca="false">SUM(C44:H44)</f>
        <v>127</v>
      </c>
      <c r="J44" s="22" t="n">
        <v>0</v>
      </c>
      <c r="K44" s="22" t="n">
        <v>232</v>
      </c>
    </row>
    <row r="45" customFormat="false" ht="11.25" hidden="false" customHeight="false" outlineLevel="0" collapsed="false">
      <c r="A45" s="8" t="n">
        <v>31</v>
      </c>
      <c r="B45" s="1" t="s">
        <v>695</v>
      </c>
      <c r="C45" s="0"/>
      <c r="D45" s="19" t="n">
        <v>5</v>
      </c>
      <c r="E45" s="19" t="n">
        <v>43</v>
      </c>
      <c r="F45" s="19" t="n">
        <v>2</v>
      </c>
      <c r="G45" s="19" t="n">
        <v>73</v>
      </c>
      <c r="H45" s="19" t="n">
        <v>26</v>
      </c>
      <c r="I45" s="22" t="n">
        <f aca="false">SUM(C45:H45)</f>
        <v>149</v>
      </c>
      <c r="J45" s="22" t="n">
        <v>0</v>
      </c>
      <c r="K45" s="22" t="n">
        <v>250</v>
      </c>
    </row>
    <row r="46" customFormat="false" ht="11.25" hidden="false" customHeight="false" outlineLevel="0" collapsed="false">
      <c r="A46" s="8" t="n">
        <v>32</v>
      </c>
      <c r="B46" s="1" t="s">
        <v>696</v>
      </c>
      <c r="C46" s="0"/>
      <c r="D46" s="19" t="n">
        <v>4</v>
      </c>
      <c r="E46" s="19" t="n">
        <v>59</v>
      </c>
      <c r="F46" s="19" t="n">
        <v>3</v>
      </c>
      <c r="G46" s="19" t="n">
        <v>106</v>
      </c>
      <c r="H46" s="19" t="n">
        <v>84</v>
      </c>
      <c r="I46" s="22" t="n">
        <f aca="false">SUM(C46:H46)</f>
        <v>256</v>
      </c>
      <c r="J46" s="22" t="n">
        <v>1</v>
      </c>
      <c r="K46" s="22" t="n">
        <v>374</v>
      </c>
    </row>
    <row r="47" customFormat="false" ht="11.25" hidden="false" customHeight="false" outlineLevel="0" collapsed="false">
      <c r="A47" s="8" t="n">
        <v>33</v>
      </c>
      <c r="B47" s="1" t="s">
        <v>697</v>
      </c>
      <c r="C47" s="0"/>
      <c r="D47" s="19" t="n">
        <v>3</v>
      </c>
      <c r="E47" s="19" t="n">
        <v>42</v>
      </c>
      <c r="F47" s="19" t="n">
        <v>1</v>
      </c>
      <c r="G47" s="19" t="n">
        <v>70</v>
      </c>
      <c r="H47" s="19" t="n">
        <v>21</v>
      </c>
      <c r="I47" s="22" t="n">
        <f aca="false">SUM(C47:H47)</f>
        <v>137</v>
      </c>
      <c r="J47" s="22" t="n">
        <v>0</v>
      </c>
      <c r="K47" s="22" t="n">
        <v>210</v>
      </c>
    </row>
    <row r="48" customFormat="false" ht="11.25" hidden="false" customHeight="false" outlineLevel="0" collapsed="false">
      <c r="A48" s="8" t="n">
        <v>34</v>
      </c>
      <c r="B48" s="1" t="s">
        <v>698</v>
      </c>
      <c r="C48" s="0"/>
      <c r="D48" s="19" t="n">
        <v>3</v>
      </c>
      <c r="E48" s="19" t="n">
        <v>73</v>
      </c>
      <c r="F48" s="19" t="n">
        <v>2</v>
      </c>
      <c r="G48" s="19" t="n">
        <v>60</v>
      </c>
      <c r="H48" s="19" t="n">
        <v>59</v>
      </c>
      <c r="I48" s="22" t="n">
        <f aca="false">SUM(C48:H48)</f>
        <v>197</v>
      </c>
      <c r="J48" s="22" t="n">
        <v>2</v>
      </c>
      <c r="K48" s="22" t="n">
        <v>335</v>
      </c>
    </row>
    <row r="49" customFormat="false" ht="11.25" hidden="false" customHeight="false" outlineLevel="0" collapsed="false">
      <c r="A49" s="8" t="n">
        <v>35</v>
      </c>
      <c r="B49" s="1" t="s">
        <v>699</v>
      </c>
      <c r="C49" s="0"/>
      <c r="D49" s="19" t="n">
        <v>2</v>
      </c>
      <c r="E49" s="19" t="n">
        <v>15</v>
      </c>
      <c r="F49" s="19" t="n">
        <v>1</v>
      </c>
      <c r="G49" s="19" t="n">
        <v>11</v>
      </c>
      <c r="H49" s="19" t="n">
        <v>25</v>
      </c>
      <c r="I49" s="22" t="n">
        <f aca="false">SUM(C49:H49)</f>
        <v>54</v>
      </c>
      <c r="J49" s="22" t="n">
        <v>2</v>
      </c>
      <c r="K49" s="22" t="n">
        <v>123</v>
      </c>
    </row>
    <row r="50" customFormat="false" ht="11.25" hidden="false" customHeight="false" outlineLevel="0" collapsed="false">
      <c r="A50" s="8" t="n">
        <v>36</v>
      </c>
      <c r="B50" s="1" t="s">
        <v>700</v>
      </c>
      <c r="C50" s="0"/>
      <c r="D50" s="19" t="n">
        <v>3</v>
      </c>
      <c r="E50" s="19" t="n">
        <v>72</v>
      </c>
      <c r="F50" s="19" t="n">
        <v>5</v>
      </c>
      <c r="G50" s="19" t="n">
        <v>181</v>
      </c>
      <c r="H50" s="19" t="n">
        <v>114</v>
      </c>
      <c r="I50" s="22" t="n">
        <f aca="false">SUM(C50:H50)</f>
        <v>375</v>
      </c>
      <c r="J50" s="22" t="n">
        <v>1</v>
      </c>
      <c r="K50" s="22" t="n">
        <v>593</v>
      </c>
    </row>
    <row r="51" customFormat="false" ht="11.25" hidden="false" customHeight="false" outlineLevel="0" collapsed="false">
      <c r="A51" s="8" t="n">
        <v>37</v>
      </c>
      <c r="B51" s="1" t="s">
        <v>700</v>
      </c>
      <c r="C51" s="0"/>
      <c r="D51" s="19" t="n">
        <v>3</v>
      </c>
      <c r="E51" s="19" t="n">
        <v>50</v>
      </c>
      <c r="F51" s="19" t="n">
        <v>3</v>
      </c>
      <c r="G51" s="19" t="n">
        <v>71</v>
      </c>
      <c r="H51" s="19" t="n">
        <v>103</v>
      </c>
      <c r="I51" s="22" t="n">
        <f aca="false">SUM(C51:H51)</f>
        <v>230</v>
      </c>
      <c r="J51" s="22" t="n">
        <v>1</v>
      </c>
      <c r="K51" s="22" t="n">
        <v>445</v>
      </c>
    </row>
    <row r="52" customFormat="false" ht="11.25" hidden="false" customHeight="false" outlineLevel="0" collapsed="false">
      <c r="A52" s="8" t="n">
        <v>38</v>
      </c>
      <c r="B52" s="1" t="s">
        <v>700</v>
      </c>
      <c r="C52" s="0"/>
      <c r="D52" s="19" t="n">
        <v>5</v>
      </c>
      <c r="E52" s="19" t="n">
        <v>38</v>
      </c>
      <c r="F52" s="19" t="n">
        <v>1</v>
      </c>
      <c r="G52" s="19" t="n">
        <v>60</v>
      </c>
      <c r="H52" s="19" t="n">
        <v>75</v>
      </c>
      <c r="I52" s="22" t="n">
        <f aca="false">SUM(C52:H52)</f>
        <v>179</v>
      </c>
      <c r="J52" s="22" t="n">
        <v>1</v>
      </c>
      <c r="K52" s="22" t="n">
        <v>333</v>
      </c>
    </row>
    <row r="53" customFormat="false" ht="11.25" hidden="false" customHeight="false" outlineLevel="0" collapsed="false">
      <c r="A53" s="8" t="n">
        <v>39</v>
      </c>
      <c r="B53" s="1" t="s">
        <v>700</v>
      </c>
      <c r="C53" s="0"/>
      <c r="D53" s="19" t="n">
        <v>1</v>
      </c>
      <c r="E53" s="19" t="n">
        <v>35</v>
      </c>
      <c r="F53" s="19" t="n">
        <v>3</v>
      </c>
      <c r="G53" s="19" t="n">
        <v>52</v>
      </c>
      <c r="H53" s="19" t="n">
        <v>60</v>
      </c>
      <c r="I53" s="22" t="n">
        <f aca="false">SUM(C53:H53)</f>
        <v>151</v>
      </c>
      <c r="J53" s="22" t="n">
        <v>0</v>
      </c>
      <c r="K53" s="22" t="n">
        <v>300</v>
      </c>
    </row>
    <row r="54" customFormat="false" ht="11.25" hidden="false" customHeight="false" outlineLevel="0" collapsed="false">
      <c r="A54" s="8" t="n">
        <v>40</v>
      </c>
      <c r="B54" s="1" t="s">
        <v>701</v>
      </c>
      <c r="C54" s="0"/>
      <c r="D54" s="19" t="n">
        <v>3</v>
      </c>
      <c r="E54" s="19" t="n">
        <v>30</v>
      </c>
      <c r="F54" s="19" t="n">
        <v>1</v>
      </c>
      <c r="G54" s="19" t="n">
        <v>31</v>
      </c>
      <c r="H54" s="19" t="n">
        <v>74</v>
      </c>
      <c r="I54" s="22" t="n">
        <f aca="false">SUM(C54:H54)</f>
        <v>139</v>
      </c>
      <c r="J54" s="22" t="n">
        <v>0</v>
      </c>
      <c r="K54" s="22" t="n">
        <v>296</v>
      </c>
    </row>
    <row r="55" customFormat="false" ht="11.25" hidden="false" customHeight="false" outlineLevel="0" collapsed="false">
      <c r="A55" s="8" t="n">
        <v>41</v>
      </c>
      <c r="B55" s="1" t="s">
        <v>702</v>
      </c>
      <c r="C55" s="0"/>
      <c r="D55" s="19" t="n">
        <v>5</v>
      </c>
      <c r="E55" s="19" t="n">
        <v>91</v>
      </c>
      <c r="F55" s="19" t="n">
        <v>1</v>
      </c>
      <c r="G55" s="19" t="n">
        <v>68</v>
      </c>
      <c r="H55" s="19" t="n">
        <v>67</v>
      </c>
      <c r="I55" s="22" t="n">
        <f aca="false">SUM(C55:H55)</f>
        <v>232</v>
      </c>
      <c r="J55" s="22" t="n">
        <v>0</v>
      </c>
      <c r="K55" s="22" t="n">
        <v>393</v>
      </c>
    </row>
    <row r="56" customFormat="false" ht="11.25" hidden="false" customHeight="false" outlineLevel="0" collapsed="false">
      <c r="A56" s="8" t="n">
        <v>42</v>
      </c>
      <c r="B56" s="1" t="s">
        <v>703</v>
      </c>
      <c r="C56" s="0"/>
      <c r="D56" s="19" t="n">
        <v>3</v>
      </c>
      <c r="E56" s="19" t="n">
        <v>45</v>
      </c>
      <c r="F56" s="19" t="n">
        <v>2</v>
      </c>
      <c r="G56" s="19" t="n">
        <v>68</v>
      </c>
      <c r="H56" s="19" t="n">
        <v>75</v>
      </c>
      <c r="I56" s="22" t="n">
        <f aca="false">SUM(C56:H56)</f>
        <v>193</v>
      </c>
      <c r="J56" s="22" t="n">
        <v>2</v>
      </c>
      <c r="K56" s="22" t="n">
        <v>352</v>
      </c>
    </row>
    <row r="57" customFormat="false" ht="11.25" hidden="false" customHeight="false" outlineLevel="0" collapsed="false">
      <c r="A57" s="8" t="n">
        <v>43</v>
      </c>
      <c r="B57" s="1" t="s">
        <v>703</v>
      </c>
      <c r="C57" s="0"/>
      <c r="D57" s="19" t="n">
        <v>4</v>
      </c>
      <c r="E57" s="19" t="n">
        <v>36</v>
      </c>
      <c r="F57" s="19" t="n">
        <v>2</v>
      </c>
      <c r="G57" s="19" t="n">
        <v>82</v>
      </c>
      <c r="H57" s="19" t="n">
        <v>71</v>
      </c>
      <c r="I57" s="22" t="n">
        <f aca="false">SUM(C57:H57)</f>
        <v>195</v>
      </c>
      <c r="J57" s="22" t="n">
        <v>0</v>
      </c>
      <c r="K57" s="22" t="n">
        <v>393</v>
      </c>
    </row>
    <row r="58" customFormat="false" ht="11.25" hidden="false" customHeight="false" outlineLevel="0" collapsed="false">
      <c r="A58" s="8" t="n">
        <v>44</v>
      </c>
      <c r="B58" s="1" t="s">
        <v>704</v>
      </c>
      <c r="C58" s="0"/>
      <c r="D58" s="19" t="n">
        <v>2</v>
      </c>
      <c r="E58" s="19" t="n">
        <v>31</v>
      </c>
      <c r="F58" s="19" t="n">
        <v>2</v>
      </c>
      <c r="G58" s="19" t="n">
        <v>70</v>
      </c>
      <c r="H58" s="19" t="n">
        <v>57</v>
      </c>
      <c r="I58" s="22" t="n">
        <f aca="false">SUM(C58:H58)</f>
        <v>162</v>
      </c>
      <c r="J58" s="22" t="n">
        <v>0</v>
      </c>
      <c r="K58" s="22" t="n">
        <v>311</v>
      </c>
    </row>
    <row r="59" customFormat="false" ht="11.25" hidden="false" customHeight="false" outlineLevel="0" collapsed="false">
      <c r="A59" s="8" t="n">
        <v>45</v>
      </c>
      <c r="B59" s="1" t="s">
        <v>704</v>
      </c>
      <c r="C59" s="0"/>
      <c r="D59" s="19" t="n">
        <v>3</v>
      </c>
      <c r="E59" s="19" t="n">
        <v>55</v>
      </c>
      <c r="F59" s="19" t="n">
        <v>0</v>
      </c>
      <c r="G59" s="19" t="n">
        <v>96</v>
      </c>
      <c r="H59" s="19" t="n">
        <v>81</v>
      </c>
      <c r="I59" s="22" t="n">
        <f aca="false">SUM(C59:H59)</f>
        <v>235</v>
      </c>
      <c r="J59" s="22" t="n">
        <v>0</v>
      </c>
      <c r="K59" s="22" t="n">
        <v>339</v>
      </c>
    </row>
    <row r="60" customFormat="false" ht="11.25" hidden="false" customHeight="false" outlineLevel="0" collapsed="false">
      <c r="A60" s="8" t="n">
        <v>46</v>
      </c>
      <c r="B60" s="1" t="s">
        <v>704</v>
      </c>
      <c r="C60" s="0"/>
      <c r="D60" s="19" t="n">
        <v>3</v>
      </c>
      <c r="E60" s="19" t="n">
        <v>41</v>
      </c>
      <c r="F60" s="19" t="n">
        <v>2</v>
      </c>
      <c r="G60" s="19" t="n">
        <v>47</v>
      </c>
      <c r="H60" s="19" t="n">
        <v>69</v>
      </c>
      <c r="I60" s="22" t="n">
        <f aca="false">SUM(C60:H60)</f>
        <v>162</v>
      </c>
      <c r="J60" s="22" t="n">
        <v>1</v>
      </c>
      <c r="K60" s="22" t="n">
        <v>301</v>
      </c>
    </row>
    <row r="61" customFormat="false" ht="11.25" hidden="false" customHeight="false" outlineLevel="0" collapsed="false">
      <c r="A61" s="8" t="n">
        <v>47</v>
      </c>
      <c r="B61" s="1" t="s">
        <v>703</v>
      </c>
      <c r="C61" s="0"/>
      <c r="D61" s="19" t="n">
        <v>3</v>
      </c>
      <c r="E61" s="19" t="n">
        <v>51</v>
      </c>
      <c r="F61" s="19" t="n">
        <v>2</v>
      </c>
      <c r="G61" s="19" t="n">
        <v>66</v>
      </c>
      <c r="H61" s="19" t="n">
        <v>67</v>
      </c>
      <c r="I61" s="22" t="n">
        <f aca="false">SUM(C61:H61)</f>
        <v>189</v>
      </c>
      <c r="J61" s="22" t="n">
        <v>1</v>
      </c>
      <c r="K61" s="22" t="n">
        <v>308</v>
      </c>
    </row>
    <row r="62" customFormat="false" ht="11.25" hidden="false" customHeight="false" outlineLevel="0" collapsed="false">
      <c r="A62" s="8" t="n">
        <v>48</v>
      </c>
      <c r="B62" s="1" t="s">
        <v>703</v>
      </c>
      <c r="C62" s="0"/>
      <c r="D62" s="19" t="n">
        <v>7</v>
      </c>
      <c r="E62" s="19" t="n">
        <v>48</v>
      </c>
      <c r="F62" s="19" t="n">
        <v>3</v>
      </c>
      <c r="G62" s="19" t="n">
        <v>67</v>
      </c>
      <c r="H62" s="19" t="n">
        <v>82</v>
      </c>
      <c r="I62" s="22" t="n">
        <f aca="false">SUM(C62:H62)</f>
        <v>207</v>
      </c>
      <c r="J62" s="22" t="n">
        <v>0</v>
      </c>
      <c r="K62" s="22" t="n">
        <v>348</v>
      </c>
    </row>
    <row r="63" customFormat="false" ht="11.25" hidden="false" customHeight="false" outlineLevel="0" collapsed="false">
      <c r="A63" s="8" t="n">
        <v>49</v>
      </c>
      <c r="B63" s="1" t="s">
        <v>703</v>
      </c>
      <c r="C63" s="0"/>
      <c r="D63" s="19" t="n">
        <v>3</v>
      </c>
      <c r="E63" s="19" t="n">
        <v>42</v>
      </c>
      <c r="F63" s="19" t="n">
        <v>0</v>
      </c>
      <c r="G63" s="19" t="n">
        <v>66</v>
      </c>
      <c r="H63" s="19" t="n">
        <v>95</v>
      </c>
      <c r="I63" s="22" t="n">
        <f aca="false">SUM(C63:H63)</f>
        <v>206</v>
      </c>
      <c r="J63" s="22" t="n">
        <v>2</v>
      </c>
      <c r="K63" s="22" t="n">
        <v>320</v>
      </c>
    </row>
    <row r="64" customFormat="false" ht="11.25" hidden="false" customHeight="false" outlineLevel="0" collapsed="false">
      <c r="A64" s="8" t="n">
        <v>50</v>
      </c>
      <c r="B64" s="1" t="s">
        <v>703</v>
      </c>
      <c r="C64" s="0"/>
      <c r="D64" s="19" t="n">
        <v>6</v>
      </c>
      <c r="E64" s="19" t="n">
        <v>61</v>
      </c>
      <c r="F64" s="19" t="n">
        <v>0</v>
      </c>
      <c r="G64" s="19" t="n">
        <v>64</v>
      </c>
      <c r="H64" s="19" t="n">
        <v>88</v>
      </c>
      <c r="I64" s="22" t="n">
        <f aca="false">SUM(C64:H64)</f>
        <v>219</v>
      </c>
      <c r="J64" s="22" t="n">
        <v>0</v>
      </c>
      <c r="K64" s="22" t="n">
        <v>356</v>
      </c>
    </row>
    <row r="65" customFormat="false" ht="11.25" hidden="false" customHeight="false" outlineLevel="0" collapsed="false">
      <c r="A65" s="8" t="n">
        <v>51</v>
      </c>
      <c r="B65" s="1" t="s">
        <v>705</v>
      </c>
      <c r="C65" s="0"/>
      <c r="D65" s="19" t="n">
        <v>5</v>
      </c>
      <c r="E65" s="19" t="n">
        <v>61</v>
      </c>
      <c r="F65" s="19" t="n">
        <v>2</v>
      </c>
      <c r="G65" s="19" t="n">
        <v>54</v>
      </c>
      <c r="H65" s="19" t="n">
        <v>98</v>
      </c>
      <c r="I65" s="22" t="n">
        <f aca="false">SUM(C65:H65)</f>
        <v>220</v>
      </c>
      <c r="J65" s="22" t="n">
        <v>0</v>
      </c>
      <c r="K65" s="22" t="n">
        <v>368</v>
      </c>
    </row>
    <row r="66" customFormat="false" ht="11.25" hidden="false" customHeight="false" outlineLevel="0" collapsed="false">
      <c r="A66" s="8" t="n">
        <v>52</v>
      </c>
      <c r="B66" s="1" t="s">
        <v>705</v>
      </c>
      <c r="C66" s="0"/>
      <c r="D66" s="19" t="n">
        <v>10</v>
      </c>
      <c r="E66" s="19" t="n">
        <v>54</v>
      </c>
      <c r="F66" s="19" t="n">
        <v>2</v>
      </c>
      <c r="G66" s="19" t="n">
        <v>102</v>
      </c>
      <c r="H66" s="19" t="n">
        <v>86</v>
      </c>
      <c r="I66" s="22" t="n">
        <f aca="false">SUM(C66:H66)</f>
        <v>254</v>
      </c>
      <c r="J66" s="22" t="n">
        <v>2</v>
      </c>
      <c r="K66" s="22" t="n">
        <v>403</v>
      </c>
    </row>
    <row r="67" customFormat="false" ht="11.25" hidden="false" customHeight="false" outlineLevel="0" collapsed="false">
      <c r="A67" s="8" t="n">
        <v>53</v>
      </c>
      <c r="B67" s="1" t="s">
        <v>705</v>
      </c>
      <c r="C67" s="0"/>
      <c r="D67" s="19" t="n">
        <v>0</v>
      </c>
      <c r="E67" s="19" t="n">
        <v>52</v>
      </c>
      <c r="F67" s="19" t="n">
        <v>1</v>
      </c>
      <c r="G67" s="19" t="n">
        <v>37</v>
      </c>
      <c r="H67" s="19" t="n">
        <v>76</v>
      </c>
      <c r="I67" s="22" t="n">
        <f aca="false">SUM(C67:H67)</f>
        <v>166</v>
      </c>
      <c r="J67" s="22" t="n">
        <v>1</v>
      </c>
      <c r="K67" s="22" t="n">
        <v>275</v>
      </c>
    </row>
    <row r="68" customFormat="false" ht="11.25" hidden="false" customHeight="false" outlineLevel="0" collapsed="false">
      <c r="A68" s="8" t="n">
        <v>54</v>
      </c>
      <c r="B68" s="1" t="s">
        <v>705</v>
      </c>
      <c r="C68" s="0"/>
      <c r="D68" s="19" t="n">
        <v>2</v>
      </c>
      <c r="E68" s="19" t="n">
        <v>61</v>
      </c>
      <c r="F68" s="19" t="n">
        <v>7</v>
      </c>
      <c r="G68" s="19" t="n">
        <v>88</v>
      </c>
      <c r="H68" s="19" t="n">
        <v>64</v>
      </c>
      <c r="I68" s="22" t="n">
        <f aca="false">SUM(C68:H68)</f>
        <v>222</v>
      </c>
      <c r="J68" s="22" t="n">
        <v>2</v>
      </c>
      <c r="K68" s="22" t="n">
        <v>324</v>
      </c>
    </row>
    <row r="69" customFormat="false" ht="11.25" hidden="false" customHeight="false" outlineLevel="0" collapsed="false">
      <c r="A69" s="8" t="n">
        <v>55</v>
      </c>
      <c r="B69" s="1" t="s">
        <v>706</v>
      </c>
      <c r="C69" s="0"/>
      <c r="D69" s="19" t="n">
        <v>4</v>
      </c>
      <c r="E69" s="19" t="n">
        <v>52</v>
      </c>
      <c r="F69" s="19" t="n">
        <v>3</v>
      </c>
      <c r="G69" s="19" t="n">
        <v>82</v>
      </c>
      <c r="H69" s="19" t="n">
        <v>65</v>
      </c>
      <c r="I69" s="22" t="n">
        <f aca="false">SUM(C69:H69)</f>
        <v>206</v>
      </c>
      <c r="J69" s="22" t="n">
        <v>1</v>
      </c>
      <c r="K69" s="22" t="n">
        <v>316</v>
      </c>
    </row>
    <row r="70" customFormat="false" ht="11.25" hidden="false" customHeight="false" outlineLevel="0" collapsed="false">
      <c r="A70" s="8" t="n">
        <v>56</v>
      </c>
      <c r="B70" s="1" t="s">
        <v>706</v>
      </c>
      <c r="C70" s="0"/>
      <c r="D70" s="19" t="n">
        <v>5</v>
      </c>
      <c r="E70" s="19" t="n">
        <v>39</v>
      </c>
      <c r="F70" s="19" t="n">
        <v>2</v>
      </c>
      <c r="G70" s="19" t="n">
        <v>74</v>
      </c>
      <c r="H70" s="19" t="n">
        <v>79</v>
      </c>
      <c r="I70" s="22" t="n">
        <f aca="false">SUM(C70:H70)</f>
        <v>199</v>
      </c>
      <c r="J70" s="22" t="n">
        <v>0</v>
      </c>
      <c r="K70" s="22" t="n">
        <v>276</v>
      </c>
    </row>
    <row r="71" customFormat="false" ht="11.25" hidden="false" customHeight="false" outlineLevel="0" collapsed="false">
      <c r="A71" s="8" t="n">
        <v>57</v>
      </c>
      <c r="B71" s="1" t="s">
        <v>706</v>
      </c>
      <c r="C71" s="0"/>
      <c r="D71" s="19" t="n">
        <v>6</v>
      </c>
      <c r="E71" s="19" t="n">
        <v>36</v>
      </c>
      <c r="F71" s="19" t="n">
        <v>2</v>
      </c>
      <c r="G71" s="19" t="n">
        <v>75</v>
      </c>
      <c r="H71" s="19" t="n">
        <v>70</v>
      </c>
      <c r="I71" s="22" t="n">
        <f aca="false">SUM(C71:H71)</f>
        <v>189</v>
      </c>
      <c r="J71" s="22" t="n">
        <v>0</v>
      </c>
      <c r="K71" s="22" t="n">
        <v>278</v>
      </c>
    </row>
    <row r="72" customFormat="false" ht="11.25" hidden="false" customHeight="false" outlineLevel="0" collapsed="false">
      <c r="A72" s="8" t="n">
        <v>58</v>
      </c>
      <c r="B72" s="1" t="s">
        <v>704</v>
      </c>
      <c r="C72" s="0"/>
      <c r="D72" s="19" t="n">
        <v>1</v>
      </c>
      <c r="E72" s="19" t="n">
        <v>45</v>
      </c>
      <c r="F72" s="19" t="n">
        <v>1</v>
      </c>
      <c r="G72" s="19" t="n">
        <v>81</v>
      </c>
      <c r="H72" s="19" t="n">
        <v>63</v>
      </c>
      <c r="I72" s="22" t="n">
        <f aca="false">SUM(C72:H72)</f>
        <v>191</v>
      </c>
      <c r="J72" s="22" t="n">
        <v>0</v>
      </c>
      <c r="K72" s="22" t="n">
        <v>312</v>
      </c>
    </row>
    <row r="73" customFormat="false" ht="11.25" hidden="false" customHeight="false" outlineLevel="0" collapsed="false">
      <c r="A73" s="8" t="n">
        <v>59</v>
      </c>
      <c r="B73" s="1" t="s">
        <v>704</v>
      </c>
      <c r="C73" s="0"/>
      <c r="D73" s="19" t="n">
        <v>8</v>
      </c>
      <c r="E73" s="19" t="n">
        <v>34</v>
      </c>
      <c r="F73" s="19" t="n">
        <v>3</v>
      </c>
      <c r="G73" s="19" t="n">
        <v>71</v>
      </c>
      <c r="H73" s="19" t="n">
        <v>65</v>
      </c>
      <c r="I73" s="22" t="n">
        <f aca="false">SUM(C73:H73)</f>
        <v>181</v>
      </c>
      <c r="J73" s="22" t="n">
        <v>0</v>
      </c>
      <c r="K73" s="22" t="n">
        <v>286</v>
      </c>
    </row>
    <row r="74" customFormat="false" ht="11.25" hidden="false" customHeight="false" outlineLevel="0" collapsed="false">
      <c r="A74" s="8" t="n">
        <v>60</v>
      </c>
      <c r="B74" s="1" t="s">
        <v>704</v>
      </c>
      <c r="C74" s="0"/>
      <c r="D74" s="19" t="n">
        <v>0</v>
      </c>
      <c r="E74" s="19" t="n">
        <v>41</v>
      </c>
      <c r="F74" s="19" t="n">
        <v>0</v>
      </c>
      <c r="G74" s="19" t="n">
        <v>76</v>
      </c>
      <c r="H74" s="19" t="n">
        <v>44</v>
      </c>
      <c r="I74" s="22" t="n">
        <f aca="false">SUM(C74:H74)</f>
        <v>161</v>
      </c>
      <c r="J74" s="22" t="n">
        <v>0</v>
      </c>
      <c r="K74" s="22" t="n">
        <v>237</v>
      </c>
    </row>
    <row r="75" customFormat="false" ht="11.25" hidden="false" customHeight="false" outlineLevel="0" collapsed="false">
      <c r="A75" s="8" t="n">
        <v>61</v>
      </c>
      <c r="B75" s="1" t="s">
        <v>704</v>
      </c>
      <c r="C75" s="0"/>
      <c r="D75" s="19" t="n">
        <v>4</v>
      </c>
      <c r="E75" s="19" t="n">
        <v>42</v>
      </c>
      <c r="F75" s="19" t="n">
        <v>1</v>
      </c>
      <c r="G75" s="19" t="n">
        <v>141</v>
      </c>
      <c r="H75" s="19" t="n">
        <v>91</v>
      </c>
      <c r="I75" s="22" t="n">
        <f aca="false">SUM(C75:H75)</f>
        <v>279</v>
      </c>
      <c r="J75" s="22" t="n">
        <v>1</v>
      </c>
      <c r="K75" s="22" t="n">
        <v>408</v>
      </c>
    </row>
    <row r="76" customFormat="false" ht="11.25" hidden="false" customHeight="false" outlineLevel="0" collapsed="false">
      <c r="A76" s="8" t="n">
        <v>62</v>
      </c>
      <c r="B76" s="1" t="s">
        <v>706</v>
      </c>
      <c r="C76" s="0"/>
      <c r="D76" s="19" t="n">
        <v>3</v>
      </c>
      <c r="E76" s="19" t="n">
        <v>41</v>
      </c>
      <c r="F76" s="19" t="n">
        <v>1</v>
      </c>
      <c r="G76" s="19" t="n">
        <v>60</v>
      </c>
      <c r="H76" s="19" t="n">
        <v>66</v>
      </c>
      <c r="I76" s="22" t="n">
        <f aca="false">SUM(C76:H76)</f>
        <v>171</v>
      </c>
      <c r="J76" s="22" t="n">
        <v>2</v>
      </c>
      <c r="K76" s="22" t="n">
        <v>278</v>
      </c>
    </row>
    <row r="77" customFormat="false" ht="11.25" hidden="false" customHeight="false" outlineLevel="0" collapsed="false">
      <c r="A77" s="8" t="n">
        <v>63</v>
      </c>
      <c r="B77" s="1" t="s">
        <v>706</v>
      </c>
      <c r="C77" s="0"/>
      <c r="D77" s="19" t="n">
        <v>6</v>
      </c>
      <c r="E77" s="19" t="n">
        <v>52</v>
      </c>
      <c r="F77" s="19" t="n">
        <v>5</v>
      </c>
      <c r="G77" s="19" t="n">
        <v>75</v>
      </c>
      <c r="H77" s="19" t="n">
        <v>69</v>
      </c>
      <c r="I77" s="22" t="n">
        <f aca="false">SUM(C77:H77)</f>
        <v>207</v>
      </c>
      <c r="J77" s="22" t="n">
        <v>0</v>
      </c>
      <c r="K77" s="22" t="n">
        <v>350</v>
      </c>
    </row>
    <row r="78" customFormat="false" ht="11.25" hidden="false" customHeight="false" outlineLevel="0" collapsed="false">
      <c r="A78" s="8" t="n">
        <v>64</v>
      </c>
      <c r="B78" s="1" t="s">
        <v>706</v>
      </c>
      <c r="C78" s="0"/>
      <c r="D78" s="19" t="n">
        <v>6</v>
      </c>
      <c r="E78" s="19" t="n">
        <v>59</v>
      </c>
      <c r="F78" s="19" t="n">
        <v>1</v>
      </c>
      <c r="G78" s="19" t="n">
        <v>181</v>
      </c>
      <c r="H78" s="19" t="n">
        <v>78</v>
      </c>
      <c r="I78" s="22" t="n">
        <f aca="false">SUM(C78:H78)</f>
        <v>325</v>
      </c>
      <c r="J78" s="22" t="n">
        <v>0</v>
      </c>
      <c r="K78" s="22" t="n">
        <v>466</v>
      </c>
    </row>
    <row r="79" customFormat="false" ht="11.25" hidden="false" customHeight="false" outlineLevel="0" collapsed="false">
      <c r="A79" s="8" t="n">
        <v>65</v>
      </c>
      <c r="B79" s="1" t="s">
        <v>706</v>
      </c>
      <c r="C79" s="0"/>
      <c r="D79" s="19" t="n">
        <v>2</v>
      </c>
      <c r="E79" s="19" t="n">
        <v>49</v>
      </c>
      <c r="F79" s="19" t="n">
        <v>0</v>
      </c>
      <c r="G79" s="19" t="n">
        <v>169</v>
      </c>
      <c r="H79" s="19" t="n">
        <v>82</v>
      </c>
      <c r="I79" s="22" t="n">
        <f aca="false">SUM(C79:H79)</f>
        <v>302</v>
      </c>
      <c r="J79" s="22" t="n">
        <v>1</v>
      </c>
      <c r="K79" s="22" t="n">
        <v>419</v>
      </c>
    </row>
    <row r="80" customFormat="false" ht="11.25" hidden="false" customHeight="false" outlineLevel="0" collapsed="false">
      <c r="A80" s="8" t="n">
        <v>66</v>
      </c>
      <c r="B80" s="1" t="s">
        <v>706</v>
      </c>
      <c r="C80" s="0"/>
      <c r="D80" s="19" t="n">
        <v>4</v>
      </c>
      <c r="E80" s="19" t="n">
        <v>38</v>
      </c>
      <c r="F80" s="19" t="n">
        <v>0</v>
      </c>
      <c r="G80" s="19" t="n">
        <v>86</v>
      </c>
      <c r="H80" s="19" t="n">
        <v>61</v>
      </c>
      <c r="I80" s="22" t="n">
        <f aca="false">SUM(C80:H80)</f>
        <v>189</v>
      </c>
      <c r="J80" s="22" t="n">
        <v>0</v>
      </c>
      <c r="K80" s="22" t="n">
        <v>282</v>
      </c>
    </row>
    <row r="81" customFormat="false" ht="11.25" hidden="false" customHeight="false" outlineLevel="0" collapsed="false">
      <c r="A81" s="8" t="n">
        <v>67</v>
      </c>
      <c r="B81" s="1" t="s">
        <v>706</v>
      </c>
      <c r="C81" s="0"/>
      <c r="D81" s="19" t="n">
        <v>1</v>
      </c>
      <c r="E81" s="19" t="n">
        <v>22</v>
      </c>
      <c r="F81" s="19" t="n">
        <v>1</v>
      </c>
      <c r="G81" s="19" t="n">
        <v>53</v>
      </c>
      <c r="H81" s="19" t="n">
        <v>69</v>
      </c>
      <c r="I81" s="22" t="n">
        <f aca="false">SUM(C81:H81)</f>
        <v>146</v>
      </c>
      <c r="J81" s="22" t="n">
        <v>0</v>
      </c>
      <c r="K81" s="22" t="n">
        <v>222</v>
      </c>
    </row>
    <row r="82" customFormat="false" ht="11.25" hidden="false" customHeight="false" outlineLevel="0" collapsed="false">
      <c r="A82" s="8" t="n">
        <v>68</v>
      </c>
      <c r="B82" s="1" t="s">
        <v>707</v>
      </c>
      <c r="C82" s="0"/>
      <c r="D82" s="19" t="n">
        <v>0</v>
      </c>
      <c r="E82" s="19" t="n">
        <v>41</v>
      </c>
      <c r="F82" s="19" t="n">
        <v>1</v>
      </c>
      <c r="G82" s="19" t="n">
        <v>66</v>
      </c>
      <c r="H82" s="19" t="n">
        <v>55</v>
      </c>
      <c r="I82" s="22" t="n">
        <f aca="false">SUM(C82:H82)</f>
        <v>163</v>
      </c>
      <c r="J82" s="22" t="n">
        <v>0</v>
      </c>
      <c r="K82" s="22" t="n">
        <v>261</v>
      </c>
    </row>
    <row r="83" customFormat="false" ht="11.25" hidden="false" customHeight="false" outlineLevel="0" collapsed="false">
      <c r="A83" s="8" t="s">
        <v>495</v>
      </c>
      <c r="B83" s="1" t="s">
        <v>665</v>
      </c>
      <c r="C83" s="0"/>
      <c r="D83" s="19" t="n">
        <v>4</v>
      </c>
      <c r="E83" s="19" t="n">
        <v>10</v>
      </c>
      <c r="F83" s="19" t="n">
        <v>2</v>
      </c>
      <c r="G83" s="19" t="n">
        <v>18</v>
      </c>
      <c r="H83" s="19" t="n">
        <v>11</v>
      </c>
      <c r="I83" s="22" t="n">
        <f aca="false">SUM(C83:H83)</f>
        <v>45</v>
      </c>
      <c r="J83" s="22" t="n">
        <v>4</v>
      </c>
      <c r="K83" s="22" t="n">
        <v>109</v>
      </c>
    </row>
    <row r="84" customFormat="false" ht="11.25" hidden="false" customHeight="false" outlineLevel="0" collapsed="false">
      <c r="A84" s="8" t="n">
        <v>70</v>
      </c>
      <c r="B84" s="1" t="s">
        <v>708</v>
      </c>
      <c r="C84" s="0"/>
      <c r="D84" s="19" t="n">
        <v>0</v>
      </c>
      <c r="E84" s="19" t="n">
        <v>73</v>
      </c>
      <c r="F84" s="19" t="n">
        <v>1</v>
      </c>
      <c r="G84" s="19" t="n">
        <v>87</v>
      </c>
      <c r="H84" s="19" t="n">
        <v>47</v>
      </c>
      <c r="I84" s="22" t="n">
        <f aca="false">SUM(C84:H84)</f>
        <v>208</v>
      </c>
      <c r="J84" s="22" t="n">
        <v>1</v>
      </c>
      <c r="K84" s="22" t="n">
        <v>342</v>
      </c>
    </row>
    <row r="85" customFormat="false" ht="11.25" hidden="false" customHeight="false" outlineLevel="0" collapsed="false">
      <c r="A85" s="8" t="n">
        <v>71</v>
      </c>
      <c r="B85" s="1" t="s">
        <v>709</v>
      </c>
      <c r="C85" s="0"/>
      <c r="D85" s="19" t="n">
        <v>7</v>
      </c>
      <c r="E85" s="19" t="n">
        <v>79</v>
      </c>
      <c r="F85" s="19" t="n">
        <v>0</v>
      </c>
      <c r="G85" s="19" t="n">
        <v>66</v>
      </c>
      <c r="H85" s="19" t="n">
        <v>79</v>
      </c>
      <c r="I85" s="22" t="n">
        <f aca="false">SUM(C85:H85)</f>
        <v>231</v>
      </c>
      <c r="J85" s="22" t="n">
        <v>0</v>
      </c>
      <c r="K85" s="22" t="n">
        <v>367</v>
      </c>
    </row>
    <row r="86" customFormat="false" ht="11.25" hidden="false" customHeight="false" outlineLevel="0" collapsed="false">
      <c r="A86" s="8" t="n">
        <v>72</v>
      </c>
      <c r="B86" s="1" t="s">
        <v>710</v>
      </c>
      <c r="C86" s="0"/>
      <c r="D86" s="19" t="n">
        <v>3</v>
      </c>
      <c r="E86" s="19" t="n">
        <v>67</v>
      </c>
      <c r="F86" s="19" t="n">
        <v>3</v>
      </c>
      <c r="G86" s="19" t="n">
        <v>91</v>
      </c>
      <c r="H86" s="19" t="n">
        <v>85</v>
      </c>
      <c r="I86" s="22" t="n">
        <f aca="false">SUM(C86:H86)</f>
        <v>249</v>
      </c>
      <c r="J86" s="22" t="n">
        <v>0</v>
      </c>
      <c r="K86" s="22" t="n">
        <v>358</v>
      </c>
    </row>
    <row r="87" customFormat="false" ht="11.25" hidden="false" customHeight="false" outlineLevel="0" collapsed="false">
      <c r="A87" s="8" t="n">
        <v>73</v>
      </c>
      <c r="B87" s="1" t="s">
        <v>711</v>
      </c>
      <c r="C87" s="0"/>
      <c r="D87" s="19" t="n">
        <v>4</v>
      </c>
      <c r="E87" s="19" t="n">
        <v>40</v>
      </c>
      <c r="F87" s="19" t="n">
        <v>1</v>
      </c>
      <c r="G87" s="19" t="n">
        <v>93</v>
      </c>
      <c r="H87" s="19" t="n">
        <v>57</v>
      </c>
      <c r="I87" s="22" t="n">
        <f aca="false">SUM(C87:H87)</f>
        <v>195</v>
      </c>
      <c r="J87" s="22" t="n">
        <v>1</v>
      </c>
      <c r="K87" s="22" t="n">
        <v>273</v>
      </c>
    </row>
    <row r="88" customFormat="false" ht="11.25" hidden="false" customHeight="false" outlineLevel="0" collapsed="false">
      <c r="A88" s="8" t="n">
        <v>74</v>
      </c>
      <c r="B88" s="1" t="s">
        <v>712</v>
      </c>
      <c r="C88" s="0"/>
      <c r="D88" s="19" t="n">
        <v>2</v>
      </c>
      <c r="E88" s="19" t="n">
        <v>64</v>
      </c>
      <c r="F88" s="19" t="n">
        <v>0</v>
      </c>
      <c r="G88" s="19" t="n">
        <v>83</v>
      </c>
      <c r="H88" s="19" t="n">
        <v>57</v>
      </c>
      <c r="I88" s="22" t="n">
        <f aca="false">SUM(C88:H88)</f>
        <v>206</v>
      </c>
      <c r="J88" s="22" t="n">
        <v>0</v>
      </c>
      <c r="K88" s="22" t="n">
        <v>281</v>
      </c>
    </row>
    <row r="89" customFormat="false" ht="11.25" hidden="false" customHeight="false" outlineLevel="0" collapsed="false">
      <c r="A89" s="8" t="n">
        <v>75</v>
      </c>
      <c r="B89" s="1" t="s">
        <v>713</v>
      </c>
      <c r="C89" s="0"/>
      <c r="D89" s="19" t="n">
        <v>7</v>
      </c>
      <c r="E89" s="19" t="n">
        <v>33</v>
      </c>
      <c r="F89" s="19" t="n">
        <v>3</v>
      </c>
      <c r="G89" s="19" t="n">
        <v>77</v>
      </c>
      <c r="H89" s="19" t="n">
        <v>67</v>
      </c>
      <c r="I89" s="22" t="n">
        <f aca="false">SUM(C89:H89)</f>
        <v>187</v>
      </c>
      <c r="J89" s="22" t="n">
        <v>1</v>
      </c>
      <c r="K89" s="22" t="n">
        <v>291</v>
      </c>
    </row>
    <row r="90" customFormat="false" ht="11.25" hidden="false" customHeight="false" outlineLevel="0" collapsed="false">
      <c r="A90" s="8" t="n">
        <v>76</v>
      </c>
      <c r="B90" s="1" t="s">
        <v>714</v>
      </c>
      <c r="C90" s="0"/>
      <c r="D90" s="19" t="n">
        <v>5</v>
      </c>
      <c r="E90" s="19" t="n">
        <v>91</v>
      </c>
      <c r="F90" s="19" t="n">
        <v>0</v>
      </c>
      <c r="G90" s="19" t="n">
        <v>97</v>
      </c>
      <c r="H90" s="19" t="n">
        <v>75</v>
      </c>
      <c r="I90" s="22" t="n">
        <f aca="false">SUM(C90:H90)</f>
        <v>268</v>
      </c>
      <c r="J90" s="22" t="n">
        <v>0</v>
      </c>
      <c r="K90" s="22" t="n">
        <v>406</v>
      </c>
    </row>
    <row r="91" customFormat="false" ht="11.25" hidden="false" customHeight="false" outlineLevel="0" collapsed="false">
      <c r="A91" s="8" t="n">
        <v>77</v>
      </c>
      <c r="B91" s="1" t="s">
        <v>715</v>
      </c>
      <c r="C91" s="0"/>
      <c r="D91" s="19" t="n">
        <v>0</v>
      </c>
      <c r="E91" s="19" t="n">
        <v>43</v>
      </c>
      <c r="F91" s="19" t="n">
        <v>3</v>
      </c>
      <c r="G91" s="19" t="n">
        <v>16</v>
      </c>
      <c r="H91" s="19" t="n">
        <v>30</v>
      </c>
      <c r="I91" s="22" t="n">
        <f aca="false">SUM(C91:H91)</f>
        <v>92</v>
      </c>
      <c r="J91" s="22" t="n">
        <v>2</v>
      </c>
      <c r="K91" s="22" t="n">
        <v>142</v>
      </c>
    </row>
    <row r="92" customFormat="false" ht="11.25" hidden="false" customHeight="false" outlineLevel="0" collapsed="false">
      <c r="A92" s="8" t="n">
        <v>78</v>
      </c>
      <c r="B92" s="1" t="s">
        <v>716</v>
      </c>
      <c r="C92" s="0"/>
      <c r="D92" s="19" t="n">
        <v>3</v>
      </c>
      <c r="E92" s="19" t="n">
        <v>49</v>
      </c>
      <c r="F92" s="19" t="n">
        <v>1</v>
      </c>
      <c r="G92" s="19" t="n">
        <v>41</v>
      </c>
      <c r="H92" s="19" t="n">
        <v>37</v>
      </c>
      <c r="I92" s="22" t="n">
        <f aca="false">SUM(C92:H92)</f>
        <v>131</v>
      </c>
      <c r="J92" s="22" t="n">
        <v>0</v>
      </c>
      <c r="K92" s="22" t="n">
        <v>194</v>
      </c>
    </row>
    <row r="93" customFormat="false" ht="11.25" hidden="false" customHeight="false" outlineLevel="0" collapsed="false">
      <c r="A93" s="8" t="n">
        <v>79</v>
      </c>
      <c r="B93" s="1" t="s">
        <v>717</v>
      </c>
      <c r="C93" s="0"/>
      <c r="D93" s="19" t="n">
        <v>4</v>
      </c>
      <c r="E93" s="19" t="n">
        <v>39</v>
      </c>
      <c r="F93" s="19" t="n">
        <v>3</v>
      </c>
      <c r="G93" s="19" t="n">
        <v>56</v>
      </c>
      <c r="H93" s="19" t="n">
        <v>70</v>
      </c>
      <c r="I93" s="22" t="n">
        <f aca="false">SUM(C93:H93)</f>
        <v>172</v>
      </c>
      <c r="J93" s="22" t="n">
        <v>2</v>
      </c>
      <c r="K93" s="22" t="n">
        <v>262</v>
      </c>
    </row>
    <row r="94" customFormat="false" ht="11.25" hidden="false" customHeight="false" outlineLevel="0" collapsed="false">
      <c r="A94" s="8" t="n">
        <v>80</v>
      </c>
      <c r="B94" s="1" t="s">
        <v>718</v>
      </c>
      <c r="C94" s="0"/>
      <c r="D94" s="19" t="n">
        <v>12</v>
      </c>
      <c r="E94" s="19" t="n">
        <v>75</v>
      </c>
      <c r="F94" s="19" t="n">
        <v>1</v>
      </c>
      <c r="G94" s="19" t="n">
        <v>39</v>
      </c>
      <c r="H94" s="19" t="n">
        <v>52</v>
      </c>
      <c r="I94" s="22" t="n">
        <f aca="false">SUM(C94:H94)</f>
        <v>179</v>
      </c>
      <c r="J94" s="22" t="n">
        <v>2</v>
      </c>
      <c r="K94" s="22" t="n">
        <v>241</v>
      </c>
    </row>
    <row r="95" customFormat="false" ht="11.25" hidden="false" customHeight="false" outlineLevel="0" collapsed="false">
      <c r="A95" s="8" t="n">
        <v>81</v>
      </c>
      <c r="B95" s="1" t="s">
        <v>719</v>
      </c>
      <c r="C95" s="0"/>
      <c r="D95" s="19" t="n">
        <v>1</v>
      </c>
      <c r="E95" s="19" t="n">
        <v>35</v>
      </c>
      <c r="F95" s="19" t="n">
        <v>1</v>
      </c>
      <c r="G95" s="19" t="n">
        <v>29</v>
      </c>
      <c r="H95" s="19" t="n">
        <v>59</v>
      </c>
      <c r="I95" s="22" t="n">
        <f aca="false">SUM(C95:H95)</f>
        <v>125</v>
      </c>
      <c r="J95" s="22" t="n">
        <v>1</v>
      </c>
      <c r="K95" s="22" t="n">
        <v>175</v>
      </c>
    </row>
    <row r="96" customFormat="false" ht="11.25" hidden="false" customHeight="false" outlineLevel="0" collapsed="false">
      <c r="A96" s="8" t="n">
        <v>82</v>
      </c>
      <c r="B96" s="1" t="s">
        <v>720</v>
      </c>
      <c r="C96" s="0"/>
      <c r="D96" s="19" t="n">
        <v>0</v>
      </c>
      <c r="E96" s="19" t="n">
        <v>6</v>
      </c>
      <c r="F96" s="19" t="n">
        <v>0</v>
      </c>
      <c r="G96" s="19" t="n">
        <v>5</v>
      </c>
      <c r="H96" s="19" t="n">
        <v>1</v>
      </c>
      <c r="I96" s="22" t="n">
        <f aca="false">SUM(C96:H96)</f>
        <v>12</v>
      </c>
      <c r="J96" s="22" t="n">
        <v>0</v>
      </c>
      <c r="K96" s="22" t="n">
        <v>20</v>
      </c>
    </row>
    <row r="97" customFormat="false" ht="12" hidden="false" customHeight="false" outlineLevel="0" collapsed="false">
      <c r="B97" s="0"/>
      <c r="C97" s="0"/>
      <c r="D97" s="19"/>
      <c r="E97" s="19"/>
      <c r="F97" s="19"/>
      <c r="G97" s="19"/>
      <c r="H97" s="19"/>
      <c r="I97" s="19"/>
      <c r="J97" s="19"/>
      <c r="K97" s="19"/>
    </row>
    <row r="98" customFormat="false" ht="11.25" hidden="false" customHeight="false" outlineLevel="0" collapsed="false">
      <c r="B98" s="23" t="s">
        <v>166</v>
      </c>
      <c r="C98" s="24"/>
      <c r="D98" s="25" t="n">
        <f aca="false">SUM(D5:D97)</f>
        <v>353</v>
      </c>
      <c r="E98" s="25" t="n">
        <f aca="false">SUM(E5:E97)</f>
        <v>3640</v>
      </c>
      <c r="F98" s="25" t="n">
        <f aca="false">SUM(F5:F97)</f>
        <v>207</v>
      </c>
      <c r="G98" s="25" t="n">
        <f aca="false">SUM(G5:G97)</f>
        <v>5809</v>
      </c>
      <c r="H98" s="25" t="n">
        <f aca="false">SUM(H5:H97)</f>
        <v>6275</v>
      </c>
      <c r="I98" s="25" t="n">
        <f aca="false">SUM(I5:I97)</f>
        <v>16284</v>
      </c>
      <c r="J98" s="25" t="n">
        <f aca="false">SUM(J5:J97)</f>
        <v>58</v>
      </c>
      <c r="K98" s="25" t="n">
        <f aca="false">SUM(K5:K97)</f>
        <v>24422</v>
      </c>
    </row>
    <row r="99" customFormat="false" ht="11.25" hidden="false" customHeight="false" outlineLevel="0" collapsed="false">
      <c r="B99" s="0"/>
      <c r="C99" s="0"/>
      <c r="D99" s="19"/>
      <c r="E99" s="19"/>
      <c r="F99" s="19"/>
      <c r="G99" s="19"/>
      <c r="H99" s="19"/>
      <c r="I99" s="19"/>
      <c r="J99" s="19"/>
      <c r="K99" s="19"/>
    </row>
    <row r="100" customFormat="false" ht="11.25" hidden="false" customHeight="false" outlineLevel="0" collapsed="false">
      <c r="B100" s="1" t="s">
        <v>167</v>
      </c>
      <c r="C100" s="0"/>
      <c r="D100" s="19" t="n">
        <v>4</v>
      </c>
      <c r="E100" s="19" t="n">
        <v>7</v>
      </c>
      <c r="F100" s="19" t="n">
        <v>3</v>
      </c>
      <c r="G100" s="19" t="n">
        <v>8</v>
      </c>
      <c r="H100" s="19" t="n">
        <v>25</v>
      </c>
      <c r="I100" s="19" t="n">
        <f aca="false">SUM(C100:H100)</f>
        <v>47</v>
      </c>
      <c r="J100" s="19" t="n">
        <v>3</v>
      </c>
      <c r="K100" s="19"/>
    </row>
    <row r="101" customFormat="false" ht="11.25" hidden="false" customHeight="false" outlineLevel="0" collapsed="false">
      <c r="B101" s="1" t="s">
        <v>168</v>
      </c>
      <c r="C101" s="0"/>
      <c r="D101" s="19" t="n">
        <v>0</v>
      </c>
      <c r="E101" s="19" t="n">
        <v>27</v>
      </c>
      <c r="F101" s="19" t="n">
        <v>3</v>
      </c>
      <c r="G101" s="19" t="n">
        <v>25</v>
      </c>
      <c r="H101" s="19" t="n">
        <v>36</v>
      </c>
      <c r="I101" s="19" t="n">
        <f aca="false">SUM(C101:H101)</f>
        <v>91</v>
      </c>
      <c r="J101" s="19" t="n">
        <v>1</v>
      </c>
      <c r="K101" s="19"/>
    </row>
    <row r="102" customFormat="false" ht="11.25" hidden="false" customHeight="false" outlineLevel="0" collapsed="false">
      <c r="B102" s="1" t="s">
        <v>169</v>
      </c>
      <c r="C102" s="0"/>
      <c r="D102" s="19" t="n">
        <v>5</v>
      </c>
      <c r="E102" s="19" t="n">
        <v>16</v>
      </c>
      <c r="F102" s="19" t="n">
        <v>2</v>
      </c>
      <c r="G102" s="19" t="n">
        <v>20</v>
      </c>
      <c r="H102" s="19" t="n">
        <v>21</v>
      </c>
      <c r="I102" s="19" t="n">
        <f aca="false">SUM(C102:H102)</f>
        <v>64</v>
      </c>
      <c r="J102" s="19" t="n">
        <v>0</v>
      </c>
      <c r="K102" s="19"/>
    </row>
    <row r="103" customFormat="false" ht="11.25" hidden="false" customHeight="false" outlineLevel="0" collapsed="false">
      <c r="B103" s="1" t="s">
        <v>170</v>
      </c>
      <c r="C103" s="0"/>
      <c r="D103" s="19" t="n">
        <v>0</v>
      </c>
      <c r="E103" s="19" t="n">
        <v>5</v>
      </c>
      <c r="F103" s="19" t="n">
        <v>0</v>
      </c>
      <c r="G103" s="19" t="n">
        <v>5</v>
      </c>
      <c r="H103" s="19" t="n">
        <v>4</v>
      </c>
      <c r="I103" s="19" t="n">
        <f aca="false">SUM(C103:H103)</f>
        <v>14</v>
      </c>
      <c r="J103" s="19" t="n">
        <v>0</v>
      </c>
      <c r="K103" s="19"/>
    </row>
    <row r="104" customFormat="false" ht="11.25" hidden="false" customHeight="false" outlineLevel="0" collapsed="false">
      <c r="B104" s="1" t="s">
        <v>171</v>
      </c>
      <c r="C104" s="0"/>
      <c r="D104" s="19" t="n">
        <v>1</v>
      </c>
      <c r="E104" s="19" t="n">
        <v>19</v>
      </c>
      <c r="F104" s="19" t="n">
        <v>0</v>
      </c>
      <c r="G104" s="19" t="n">
        <v>17</v>
      </c>
      <c r="H104" s="19" t="n">
        <v>34</v>
      </c>
      <c r="I104" s="19" t="n">
        <f aca="false">SUM(C104:H104)</f>
        <v>71</v>
      </c>
      <c r="J104" s="19" t="n">
        <v>0</v>
      </c>
      <c r="K104" s="19"/>
    </row>
    <row r="105" customFormat="false" ht="11.25" hidden="false" customHeight="false" outlineLevel="0" collapsed="false">
      <c r="B105" s="1" t="s">
        <v>172</v>
      </c>
      <c r="C105" s="0"/>
      <c r="D105" s="19" t="n">
        <v>0</v>
      </c>
      <c r="E105" s="19" t="n">
        <v>4</v>
      </c>
      <c r="F105" s="19" t="n">
        <v>0</v>
      </c>
      <c r="G105" s="19" t="n">
        <v>3</v>
      </c>
      <c r="H105" s="19" t="n">
        <v>3</v>
      </c>
      <c r="I105" s="19" t="n">
        <f aca="false">SUM(C105:H105)</f>
        <v>10</v>
      </c>
      <c r="J105" s="19" t="n">
        <v>0</v>
      </c>
      <c r="K105" s="19"/>
    </row>
    <row r="106" customFormat="false" ht="12" hidden="false" customHeight="false" outlineLevel="0" collapsed="false">
      <c r="B106" s="0"/>
      <c r="C106" s="0"/>
      <c r="D106" s="19"/>
      <c r="E106" s="19"/>
      <c r="F106" s="19"/>
      <c r="G106" s="19"/>
      <c r="H106" s="19"/>
      <c r="I106" s="19"/>
      <c r="J106" s="19"/>
      <c r="K106" s="19"/>
    </row>
    <row r="107" customFormat="false" ht="11.25" hidden="false" customHeight="false" outlineLevel="0" collapsed="false">
      <c r="B107" s="23" t="s">
        <v>173</v>
      </c>
      <c r="C107" s="24"/>
      <c r="D107" s="25" t="n">
        <f aca="false">SUM(D98:D106)</f>
        <v>363</v>
      </c>
      <c r="E107" s="25" t="n">
        <f aca="false">SUM(E98:E106)</f>
        <v>3718</v>
      </c>
      <c r="F107" s="25" t="n">
        <f aca="false">SUM(F98:F106)</f>
        <v>215</v>
      </c>
      <c r="G107" s="25" t="n">
        <f aca="false">SUM(G98:G106)</f>
        <v>5887</v>
      </c>
      <c r="H107" s="25" t="n">
        <f aca="false">SUM(H98:H106)</f>
        <v>6398</v>
      </c>
      <c r="I107" s="25" t="n">
        <f aca="false">SUM(I98:I106)</f>
        <v>16581</v>
      </c>
      <c r="J107" s="25" t="n">
        <f aca="false">SUM(J98:J106)</f>
        <v>62</v>
      </c>
      <c r="K107" s="25" t="n">
        <f aca="false">SUM(K98:K106)</f>
        <v>24422</v>
      </c>
    </row>
    <row r="108" customFormat="false" ht="11.25" hidden="false" customHeight="false" outlineLevel="0" collapsed="false">
      <c r="B108" s="8" t="s">
        <v>174</v>
      </c>
      <c r="C108" s="0"/>
      <c r="D108" s="13" t="n">
        <f aca="false">IF($D$121&gt;0,D107/$D$121,0)</f>
        <v>0.021892527591822</v>
      </c>
      <c r="E108" s="13" t="n">
        <f aca="false">IF($D$121&gt;0,E107/$D$121,0)</f>
        <v>0.224232555334419</v>
      </c>
      <c r="F108" s="13" t="n">
        <f aca="false">IF($D$121&gt;0,F107/$D$121,0)</f>
        <v>0.0129666485736687</v>
      </c>
      <c r="G108" s="13" t="n">
        <f aca="false">IF($D$121&gt;0,G107/$D$121,0)</f>
        <v>0.355044930945058</v>
      </c>
      <c r="H108" s="13" t="n">
        <f aca="false">IF($D$121&gt;0,H107/$D$121,0)</f>
        <v>0.385863337555033</v>
      </c>
      <c r="I108" s="0"/>
    </row>
    <row r="109" customFormat="false" ht="11.25" hidden="false" customHeight="false" outlineLevel="0" collapsed="false">
      <c r="B109" s="0"/>
      <c r="C109" s="0"/>
      <c r="D109" s="0"/>
      <c r="E109" s="0"/>
      <c r="F109" s="0"/>
      <c r="G109" s="0"/>
      <c r="H109" s="0"/>
      <c r="I109" s="0"/>
    </row>
    <row r="110" customFormat="false" ht="11.25" hidden="false" customHeight="false" outlineLevel="0" collapsed="false">
      <c r="B110" s="0"/>
      <c r="C110" s="0"/>
      <c r="D110" s="19"/>
      <c r="E110" s="0"/>
      <c r="F110" s="0"/>
      <c r="G110" s="0"/>
      <c r="H110" s="0"/>
      <c r="I110" s="0"/>
    </row>
    <row r="111" customFormat="false" ht="12" hidden="false" customHeight="false" outlineLevel="0" collapsed="false">
      <c r="B111" s="12" t="s">
        <v>175</v>
      </c>
      <c r="C111" s="12"/>
      <c r="D111" s="26"/>
      <c r="E111" s="6"/>
      <c r="F111" s="6"/>
      <c r="G111" s="6"/>
      <c r="H111" s="6"/>
      <c r="I111" s="4"/>
    </row>
    <row r="112" customFormat="false" ht="11.25" hidden="false" customHeight="false" outlineLevel="0" collapsed="false">
      <c r="B112" s="0"/>
      <c r="C112" s="0"/>
      <c r="D112" s="19"/>
      <c r="E112" s="0"/>
      <c r="F112" s="0"/>
      <c r="G112" s="0"/>
    </row>
    <row r="113" customFormat="false" ht="11.25" hidden="false" customHeight="false" outlineLevel="0" collapsed="false">
      <c r="B113" s="1" t="s">
        <v>176</v>
      </c>
      <c r="C113" s="0"/>
      <c r="D113" s="19" t="n">
        <f aca="false">TotalRegularVotes</f>
        <v>16284</v>
      </c>
      <c r="E113" s="0"/>
      <c r="F113" s="13" t="n">
        <f aca="false">IF(TotalValidVotes&gt;0,TotalRegularVotes/TotalValidVotes,0)</f>
        <v>0.982087931970328</v>
      </c>
      <c r="G113" s="1" t="s">
        <v>177</v>
      </c>
    </row>
    <row r="114" customFormat="false" ht="11.25" hidden="false" customHeight="false" outlineLevel="0" collapsed="false">
      <c r="B114" s="1" t="s">
        <v>167</v>
      </c>
      <c r="C114" s="0"/>
      <c r="D114" s="19" t="n">
        <f aca="false">TotalSP01</f>
        <v>47</v>
      </c>
      <c r="E114" s="0"/>
      <c r="F114" s="13" t="n">
        <f aca="false">IF(TotalValidVotes&gt;0,TotalSP01/TotalValidVotes,0)</f>
        <v>0.00283456968819733</v>
      </c>
      <c r="G114" s="1" t="s">
        <v>177</v>
      </c>
    </row>
    <row r="115" customFormat="false" ht="11.25" hidden="false" customHeight="false" outlineLevel="0" collapsed="false">
      <c r="B115" s="1" t="s">
        <v>168</v>
      </c>
      <c r="C115" s="0"/>
      <c r="D115" s="19" t="n">
        <f aca="false">TotalSP02</f>
        <v>91</v>
      </c>
      <c r="E115" s="0"/>
      <c r="F115" s="13" t="n">
        <f aca="false">IF(TotalValidVotes&gt;0,TotalSP02/TotalValidVotes,0)</f>
        <v>0.00548820939629697</v>
      </c>
      <c r="G115" s="1" t="s">
        <v>177</v>
      </c>
    </row>
    <row r="116" customFormat="false" ht="11.25" hidden="false" customHeight="false" outlineLevel="0" collapsed="false">
      <c r="B116" s="1" t="s">
        <v>169</v>
      </c>
      <c r="C116" s="0"/>
      <c r="D116" s="19" t="n">
        <f aca="false">TotalSP03</f>
        <v>64</v>
      </c>
      <c r="E116" s="0"/>
      <c r="F116" s="13" t="n">
        <f aca="false">IF(TotalValidVotes&gt;0,TotalSP03/TotalValidVotes,0)</f>
        <v>0.00385983957541765</v>
      </c>
      <c r="G116" s="1" t="s">
        <v>177</v>
      </c>
    </row>
    <row r="117" customFormat="false" ht="11.25" hidden="false" customHeight="false" outlineLevel="0" collapsed="false">
      <c r="B117" s="1" t="s">
        <v>170</v>
      </c>
      <c r="C117" s="0"/>
      <c r="D117" s="19" t="n">
        <f aca="false">TotalSP04</f>
        <v>14</v>
      </c>
      <c r="E117" s="0"/>
      <c r="F117" s="13" t="n">
        <f aca="false">IF(TotalValidVotes&gt;0,TotalSP04/TotalValidVotes,0)</f>
        <v>0.00084433990712261</v>
      </c>
      <c r="G117" s="1" t="s">
        <v>177</v>
      </c>
    </row>
    <row r="118" customFormat="false" ht="11.25" hidden="false" customHeight="false" outlineLevel="0" collapsed="false">
      <c r="B118" s="1" t="s">
        <v>171</v>
      </c>
      <c r="C118" s="0"/>
      <c r="D118" s="19" t="n">
        <f aca="false">TotalSP05</f>
        <v>71</v>
      </c>
      <c r="E118" s="0"/>
      <c r="F118" s="13" t="n">
        <f aca="false">IF(TotalValidVotes&gt;0,TotalSP05/TotalValidVotes,0)</f>
        <v>0.00428200952897895</v>
      </c>
      <c r="G118" s="1" t="s">
        <v>177</v>
      </c>
    </row>
    <row r="119" customFormat="false" ht="11.25" hidden="false" customHeight="false" outlineLevel="0" collapsed="false">
      <c r="B119" s="1" t="s">
        <v>172</v>
      </c>
      <c r="C119" s="0"/>
      <c r="D119" s="19" t="n">
        <f aca="false">TotalSP06</f>
        <v>10</v>
      </c>
      <c r="E119" s="0"/>
      <c r="F119" s="13" t="n">
        <f aca="false">IF(TotalValidVotes&gt;0,TotalSP06/TotalValidVotes,0)</f>
        <v>0.000603099933659007</v>
      </c>
      <c r="G119" s="1" t="s">
        <v>177</v>
      </c>
    </row>
    <row r="120" customFormat="false" ht="12" hidden="false" customHeight="false" outlineLevel="0" collapsed="false">
      <c r="B120" s="0"/>
      <c r="C120" s="0"/>
      <c r="D120" s="19"/>
      <c r="E120" s="0"/>
      <c r="F120" s="0"/>
      <c r="G120" s="0"/>
    </row>
    <row r="121" customFormat="false" ht="11.25" hidden="false" customHeight="false" outlineLevel="0" collapsed="false">
      <c r="B121" s="14" t="s">
        <v>177</v>
      </c>
      <c r="C121" s="14"/>
      <c r="D121" s="25" t="n">
        <f aca="false">SUM(D113:D119)</f>
        <v>16581</v>
      </c>
      <c r="E121" s="4"/>
      <c r="F121" s="15"/>
      <c r="G121" s="0"/>
    </row>
    <row r="122" customFormat="false" ht="11.25" hidden="false" customHeight="false" outlineLevel="0" collapsed="false">
      <c r="B122" s="1" t="s">
        <v>178</v>
      </c>
      <c r="D122" s="19" t="n">
        <f aca="false">TotalRejectedBallots</f>
        <v>62</v>
      </c>
      <c r="F122" s="13" t="n">
        <f aca="false">IF(RegisteredVotersVoted&gt;0,TotalRejectedBallots/RegisteredVotersVoted,0)</f>
        <v>0.00372528991167458</v>
      </c>
      <c r="G122" s="1" t="s">
        <v>179</v>
      </c>
    </row>
    <row r="123" customFormat="false" ht="11.25" hidden="false" customHeight="false" outlineLevel="0" collapsed="false">
      <c r="B123" s="1" t="s">
        <v>180</v>
      </c>
      <c r="D123" s="19" t="n">
        <f aca="false">TotalValidVotes+TotalRejectedBallots</f>
        <v>16643</v>
      </c>
      <c r="F123" s="13" t="n">
        <f aca="false">IF(TotalRegisteredVoters&gt;0,RegisteredVotersVoted/TotalRegisteredVoters,0)</f>
        <v>0.681475718614364</v>
      </c>
      <c r="G123" s="1" t="s">
        <v>216</v>
      </c>
    </row>
    <row r="124" customFormat="false" ht="11.25" hidden="false" customHeight="false" outlineLevel="0" collapsed="false">
      <c r="B124" s="0"/>
      <c r="D124" s="19"/>
      <c r="F124" s="13"/>
    </row>
    <row r="125" customFormat="false" ht="11.25" hidden="false" customHeight="false" outlineLevel="0" collapsed="false">
      <c r="B125" s="21" t="s">
        <v>182</v>
      </c>
      <c r="D125" s="1" t="s">
        <v>721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17" activeCellId="1" sqref="H19:H20 A117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4" min="4" style="1" width="10.8010204081633"/>
    <col collapsed="false" hidden="false" max="5" min="5" style="1" width="9.85204081632653"/>
    <col collapsed="false" hidden="false" max="6" min="6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customFormat="false" ht="11.25" hidden="false" customHeight="false" outlineLevel="0" collapsed="false">
      <c r="A2" s="0"/>
      <c r="B2" s="0"/>
      <c r="C2" s="0"/>
      <c r="D2" s="3" t="s">
        <v>722</v>
      </c>
      <c r="E2" s="0"/>
      <c r="F2" s="0"/>
      <c r="G2" s="0"/>
      <c r="H2" s="0"/>
      <c r="I2" s="0"/>
      <c r="J2" s="0"/>
      <c r="K2" s="0"/>
      <c r="L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</row>
    <row r="4" customFormat="false" ht="33.75" hidden="false" customHeight="false" outlineLevel="0" collapsed="false">
      <c r="A4" s="10"/>
      <c r="B4" s="9"/>
      <c r="C4" s="9"/>
      <c r="D4" s="20" t="s">
        <v>723</v>
      </c>
      <c r="E4" s="20" t="s">
        <v>724</v>
      </c>
      <c r="F4" s="20" t="s">
        <v>725</v>
      </c>
      <c r="G4" s="20" t="s">
        <v>726</v>
      </c>
      <c r="H4" s="20" t="s">
        <v>727</v>
      </c>
      <c r="I4" s="20" t="s">
        <v>728</v>
      </c>
      <c r="J4" s="20" t="s">
        <v>156</v>
      </c>
      <c r="K4" s="20" t="s">
        <v>157</v>
      </c>
      <c r="L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</row>
    <row r="8" customFormat="false" ht="11.25" hidden="false" customHeight="false" outlineLevel="0" collapsed="false">
      <c r="A8" s="0"/>
      <c r="B8" s="1" t="s">
        <v>586</v>
      </c>
      <c r="C8" s="0"/>
      <c r="D8" s="19" t="n">
        <v>6</v>
      </c>
      <c r="E8" s="19" t="n">
        <v>150</v>
      </c>
      <c r="F8" s="19" t="n">
        <v>56</v>
      </c>
      <c r="G8" s="19" t="n">
        <v>254</v>
      </c>
      <c r="H8" s="19" t="n">
        <v>515</v>
      </c>
      <c r="I8" s="19" t="n">
        <v>4</v>
      </c>
      <c r="J8" s="22" t="n">
        <f aca="false">SUM(C8:I8)</f>
        <v>985</v>
      </c>
      <c r="K8" s="22" t="n">
        <v>3</v>
      </c>
      <c r="L8" s="22"/>
    </row>
    <row r="9" customFormat="false" ht="11.25" hidden="false" customHeight="false" outlineLevel="0" collapsed="false">
      <c r="A9" s="0"/>
      <c r="B9" s="0"/>
      <c r="C9" s="0"/>
      <c r="D9" s="19"/>
      <c r="E9" s="19"/>
      <c r="F9" s="19"/>
      <c r="G9" s="19"/>
      <c r="H9" s="19"/>
      <c r="I9" s="19"/>
      <c r="J9" s="22"/>
      <c r="K9" s="22"/>
      <c r="L9" s="22"/>
    </row>
    <row r="10" customFormat="false" ht="11.25" hidden="false" customHeight="false" outlineLevel="0" collapsed="false">
      <c r="A10" s="21" t="s">
        <v>161</v>
      </c>
      <c r="B10" s="0"/>
      <c r="C10" s="0"/>
      <c r="D10" s="19"/>
      <c r="E10" s="19"/>
      <c r="F10" s="19"/>
      <c r="G10" s="19"/>
      <c r="H10" s="19"/>
      <c r="I10" s="19"/>
      <c r="J10" s="22"/>
      <c r="K10" s="22"/>
      <c r="L10" s="22"/>
    </row>
    <row r="11" customFormat="false" ht="11.25" hidden="false" customHeight="false" outlineLevel="0" collapsed="false">
      <c r="A11" s="21" t="s">
        <v>162</v>
      </c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19"/>
    </row>
    <row r="12" customFormat="false" ht="11.25" hidden="false" customHeight="false" outlineLevel="0" collapsed="false">
      <c r="A12" s="8" t="n">
        <v>1</v>
      </c>
      <c r="B12" s="1" t="s">
        <v>163</v>
      </c>
      <c r="C12" s="0"/>
      <c r="D12" s="19" t="n">
        <v>4</v>
      </c>
      <c r="E12" s="19" t="n">
        <v>17</v>
      </c>
      <c r="F12" s="19" t="n">
        <v>13</v>
      </c>
      <c r="G12" s="19" t="n">
        <v>40</v>
      </c>
      <c r="H12" s="19" t="n">
        <v>143</v>
      </c>
      <c r="I12" s="19" t="n">
        <v>0</v>
      </c>
      <c r="J12" s="22" t="n">
        <f aca="false">SUM(C12:I12)</f>
        <v>217</v>
      </c>
      <c r="K12" s="22" t="n">
        <v>2</v>
      </c>
      <c r="L12" s="22" t="n">
        <v>326</v>
      </c>
    </row>
    <row r="13" customFormat="false" ht="11.25" hidden="false" customHeight="false" outlineLevel="0" collapsed="false">
      <c r="A13" s="8" t="n">
        <v>2</v>
      </c>
      <c r="B13" s="1" t="s">
        <v>163</v>
      </c>
      <c r="C13" s="0"/>
      <c r="D13" s="19" t="n">
        <v>2</v>
      </c>
      <c r="E13" s="19" t="n">
        <v>33</v>
      </c>
      <c r="F13" s="19" t="n">
        <v>16</v>
      </c>
      <c r="G13" s="19" t="n">
        <v>40</v>
      </c>
      <c r="H13" s="19" t="n">
        <v>105</v>
      </c>
      <c r="I13" s="19" t="n">
        <v>1</v>
      </c>
      <c r="J13" s="22" t="n">
        <f aca="false">SUM(C13:I13)</f>
        <v>197</v>
      </c>
      <c r="K13" s="22" t="n">
        <v>1</v>
      </c>
      <c r="L13" s="22" t="n">
        <v>301</v>
      </c>
    </row>
    <row r="14" customFormat="false" ht="11.25" hidden="false" customHeight="false" outlineLevel="0" collapsed="false">
      <c r="A14" s="8" t="n">
        <v>3</v>
      </c>
      <c r="B14" s="1" t="s">
        <v>163</v>
      </c>
      <c r="C14" s="0"/>
      <c r="D14" s="19" t="n">
        <v>6</v>
      </c>
      <c r="E14" s="19" t="n">
        <v>30</v>
      </c>
      <c r="F14" s="19" t="n">
        <v>4</v>
      </c>
      <c r="G14" s="19" t="n">
        <v>44</v>
      </c>
      <c r="H14" s="19" t="n">
        <v>161</v>
      </c>
      <c r="I14" s="19" t="n">
        <v>3</v>
      </c>
      <c r="J14" s="22" t="n">
        <f aca="false">SUM(C14:I14)</f>
        <v>248</v>
      </c>
      <c r="K14" s="22" t="n">
        <v>0</v>
      </c>
      <c r="L14" s="22" t="n">
        <v>322</v>
      </c>
    </row>
    <row r="15" customFormat="false" ht="11.25" hidden="false" customHeight="false" outlineLevel="0" collapsed="false">
      <c r="A15" s="8" t="n">
        <v>4</v>
      </c>
      <c r="B15" s="1" t="s">
        <v>163</v>
      </c>
      <c r="C15" s="0"/>
      <c r="D15" s="19" t="n">
        <v>3</v>
      </c>
      <c r="E15" s="19" t="n">
        <v>34</v>
      </c>
      <c r="F15" s="19" t="n">
        <v>9</v>
      </c>
      <c r="G15" s="19" t="n">
        <v>59</v>
      </c>
      <c r="H15" s="19" t="n">
        <v>129</v>
      </c>
      <c r="I15" s="19" t="n">
        <v>4</v>
      </c>
      <c r="J15" s="22" t="n">
        <f aca="false">SUM(C15:I15)</f>
        <v>238</v>
      </c>
      <c r="K15" s="22" t="n">
        <v>0</v>
      </c>
      <c r="L15" s="22" t="n">
        <v>330</v>
      </c>
    </row>
    <row r="16" customFormat="false" ht="11.25" hidden="false" customHeight="false" outlineLevel="0" collapsed="false">
      <c r="A16" s="8" t="n">
        <v>5</v>
      </c>
      <c r="B16" s="1" t="s">
        <v>163</v>
      </c>
      <c r="C16" s="0"/>
      <c r="D16" s="19" t="n">
        <v>7</v>
      </c>
      <c r="E16" s="19" t="n">
        <v>25</v>
      </c>
      <c r="F16" s="19" t="n">
        <v>12</v>
      </c>
      <c r="G16" s="19" t="n">
        <v>68</v>
      </c>
      <c r="H16" s="19" t="n">
        <v>129</v>
      </c>
      <c r="I16" s="19" t="n">
        <v>1</v>
      </c>
      <c r="J16" s="22" t="n">
        <f aca="false">SUM(C16:I16)</f>
        <v>242</v>
      </c>
      <c r="K16" s="22" t="n">
        <v>0</v>
      </c>
      <c r="L16" s="22" t="n">
        <v>343</v>
      </c>
    </row>
    <row r="17" customFormat="false" ht="11.25" hidden="false" customHeight="false" outlineLevel="0" collapsed="false">
      <c r="A17" s="8" t="n">
        <v>6</v>
      </c>
      <c r="B17" s="1" t="s">
        <v>163</v>
      </c>
      <c r="C17" s="0"/>
      <c r="D17" s="19" t="n">
        <v>0</v>
      </c>
      <c r="E17" s="19" t="n">
        <v>23</v>
      </c>
      <c r="F17" s="19" t="n">
        <v>11</v>
      </c>
      <c r="G17" s="19" t="n">
        <v>56</v>
      </c>
      <c r="H17" s="19" t="n">
        <v>100</v>
      </c>
      <c r="I17" s="19" t="n">
        <v>0</v>
      </c>
      <c r="J17" s="22" t="n">
        <f aca="false">SUM(C17:I17)</f>
        <v>190</v>
      </c>
      <c r="K17" s="22" t="n">
        <v>1</v>
      </c>
      <c r="L17" s="22" t="n">
        <v>279</v>
      </c>
    </row>
    <row r="18" customFormat="false" ht="11.25" hidden="false" customHeight="false" outlineLevel="0" collapsed="false">
      <c r="A18" s="8" t="n">
        <v>7</v>
      </c>
      <c r="B18" s="1" t="s">
        <v>163</v>
      </c>
      <c r="C18" s="0"/>
      <c r="D18" s="19" t="n">
        <v>4</v>
      </c>
      <c r="E18" s="19" t="n">
        <v>42</v>
      </c>
      <c r="F18" s="19" t="n">
        <v>17</v>
      </c>
      <c r="G18" s="19" t="n">
        <v>65</v>
      </c>
      <c r="H18" s="19" t="n">
        <v>101</v>
      </c>
      <c r="I18" s="19" t="n">
        <v>4</v>
      </c>
      <c r="J18" s="22" t="n">
        <f aca="false">SUM(C18:I18)</f>
        <v>233</v>
      </c>
      <c r="K18" s="22" t="n">
        <v>1</v>
      </c>
      <c r="L18" s="22" t="n">
        <v>337</v>
      </c>
    </row>
    <row r="19" customFormat="false" ht="11.25" hidden="false" customHeight="false" outlineLevel="0" collapsed="false">
      <c r="A19" s="8" t="n">
        <v>8</v>
      </c>
      <c r="B19" s="1" t="s">
        <v>163</v>
      </c>
      <c r="C19" s="0"/>
      <c r="D19" s="19" t="n">
        <v>4</v>
      </c>
      <c r="E19" s="19" t="n">
        <v>40</v>
      </c>
      <c r="F19" s="19" t="n">
        <v>13</v>
      </c>
      <c r="G19" s="19" t="n">
        <v>72</v>
      </c>
      <c r="H19" s="19" t="n">
        <v>110</v>
      </c>
      <c r="I19" s="19" t="n">
        <v>2</v>
      </c>
      <c r="J19" s="22" t="n">
        <f aca="false">SUM(C19:I19)</f>
        <v>241</v>
      </c>
      <c r="K19" s="22" t="n">
        <v>0</v>
      </c>
      <c r="L19" s="22" t="n">
        <v>366</v>
      </c>
    </row>
    <row r="20" customFormat="false" ht="11.25" hidden="false" customHeight="false" outlineLevel="0" collapsed="false">
      <c r="A20" s="8" t="n">
        <v>9</v>
      </c>
      <c r="B20" s="1" t="s">
        <v>163</v>
      </c>
      <c r="C20" s="0"/>
      <c r="D20" s="19" t="n">
        <v>0</v>
      </c>
      <c r="E20" s="19" t="n">
        <v>20</v>
      </c>
      <c r="F20" s="19" t="n">
        <v>23</v>
      </c>
      <c r="G20" s="19" t="n">
        <v>77</v>
      </c>
      <c r="H20" s="19" t="n">
        <v>133</v>
      </c>
      <c r="I20" s="19" t="n">
        <v>1</v>
      </c>
      <c r="J20" s="22" t="n">
        <f aca="false">SUM(C20:I20)</f>
        <v>254</v>
      </c>
      <c r="K20" s="22" t="n">
        <v>0</v>
      </c>
      <c r="L20" s="22" t="n">
        <v>336</v>
      </c>
    </row>
    <row r="21" customFormat="false" ht="11.25" hidden="false" customHeight="false" outlineLevel="0" collapsed="false">
      <c r="A21" s="8" t="n">
        <v>10</v>
      </c>
      <c r="B21" s="1" t="s">
        <v>163</v>
      </c>
      <c r="C21" s="0"/>
      <c r="D21" s="19" t="n">
        <v>2</v>
      </c>
      <c r="E21" s="19" t="n">
        <v>34</v>
      </c>
      <c r="F21" s="19" t="n">
        <v>16</v>
      </c>
      <c r="G21" s="19" t="n">
        <v>92</v>
      </c>
      <c r="H21" s="19" t="n">
        <v>101</v>
      </c>
      <c r="I21" s="19" t="n">
        <v>1</v>
      </c>
      <c r="J21" s="22" t="n">
        <f aca="false">SUM(C21:I21)</f>
        <v>246</v>
      </c>
      <c r="K21" s="22" t="n">
        <v>1</v>
      </c>
      <c r="L21" s="22" t="n">
        <v>377</v>
      </c>
    </row>
    <row r="22" customFormat="false" ht="11.25" hidden="false" customHeight="false" outlineLevel="0" collapsed="false">
      <c r="A22" s="8" t="n">
        <v>11</v>
      </c>
      <c r="B22" s="1" t="s">
        <v>163</v>
      </c>
      <c r="C22" s="0"/>
      <c r="D22" s="19" t="n">
        <v>3</v>
      </c>
      <c r="E22" s="19" t="n">
        <v>24</v>
      </c>
      <c r="F22" s="19" t="n">
        <v>15</v>
      </c>
      <c r="G22" s="19" t="n">
        <v>65</v>
      </c>
      <c r="H22" s="19" t="n">
        <v>83</v>
      </c>
      <c r="I22" s="19" t="n">
        <v>1</v>
      </c>
      <c r="J22" s="22" t="n">
        <f aca="false">SUM(C22:I22)</f>
        <v>191</v>
      </c>
      <c r="K22" s="22" t="n">
        <v>1</v>
      </c>
      <c r="L22" s="22" t="n">
        <v>266</v>
      </c>
    </row>
    <row r="23" customFormat="false" ht="11.25" hidden="false" customHeight="false" outlineLevel="0" collapsed="false">
      <c r="A23" s="8" t="n">
        <v>12</v>
      </c>
      <c r="B23" s="1" t="s">
        <v>163</v>
      </c>
      <c r="C23" s="0"/>
      <c r="D23" s="19" t="n">
        <v>3</v>
      </c>
      <c r="E23" s="19" t="n">
        <v>18</v>
      </c>
      <c r="F23" s="19" t="n">
        <v>15</v>
      </c>
      <c r="G23" s="19" t="n">
        <v>61</v>
      </c>
      <c r="H23" s="19" t="n">
        <v>83</v>
      </c>
      <c r="I23" s="19" t="n">
        <v>2</v>
      </c>
      <c r="J23" s="22" t="n">
        <f aca="false">SUM(C23:I23)</f>
        <v>182</v>
      </c>
      <c r="K23" s="22" t="n">
        <v>0</v>
      </c>
      <c r="L23" s="22" t="n">
        <v>258</v>
      </c>
    </row>
    <row r="24" customFormat="false" ht="11.25" hidden="false" customHeight="false" outlineLevel="0" collapsed="false">
      <c r="A24" s="8" t="n">
        <v>13</v>
      </c>
      <c r="B24" s="1" t="s">
        <v>163</v>
      </c>
      <c r="C24" s="0"/>
      <c r="D24" s="19" t="n">
        <v>1</v>
      </c>
      <c r="E24" s="19" t="n">
        <v>32</v>
      </c>
      <c r="F24" s="19" t="n">
        <v>13</v>
      </c>
      <c r="G24" s="19" t="n">
        <v>61</v>
      </c>
      <c r="H24" s="19" t="n">
        <v>110</v>
      </c>
      <c r="I24" s="19" t="n">
        <v>0</v>
      </c>
      <c r="J24" s="22" t="n">
        <f aca="false">SUM(C24:I24)</f>
        <v>217</v>
      </c>
      <c r="K24" s="22" t="n">
        <v>3</v>
      </c>
      <c r="L24" s="22" t="n">
        <v>325</v>
      </c>
    </row>
    <row r="25" customFormat="false" ht="11.25" hidden="false" customHeight="false" outlineLevel="0" collapsed="false">
      <c r="A25" s="8" t="n">
        <v>14</v>
      </c>
      <c r="B25" s="1" t="s">
        <v>163</v>
      </c>
      <c r="C25" s="0"/>
      <c r="D25" s="19" t="n">
        <v>1</v>
      </c>
      <c r="E25" s="19" t="n">
        <v>56</v>
      </c>
      <c r="F25" s="19" t="n">
        <v>10</v>
      </c>
      <c r="G25" s="19" t="n">
        <v>43</v>
      </c>
      <c r="H25" s="19" t="n">
        <v>134</v>
      </c>
      <c r="I25" s="19" t="n">
        <v>2</v>
      </c>
      <c r="J25" s="22" t="n">
        <f aca="false">SUM(C25:I25)</f>
        <v>246</v>
      </c>
      <c r="K25" s="22" t="n">
        <v>3</v>
      </c>
      <c r="L25" s="22" t="n">
        <v>338</v>
      </c>
    </row>
    <row r="26" customFormat="false" ht="11.25" hidden="false" customHeight="false" outlineLevel="0" collapsed="false">
      <c r="A26" s="8" t="s">
        <v>729</v>
      </c>
      <c r="B26" s="1" t="s">
        <v>163</v>
      </c>
      <c r="C26" s="0"/>
      <c r="D26" s="19" t="n">
        <v>1</v>
      </c>
      <c r="E26" s="19" t="n">
        <v>8</v>
      </c>
      <c r="F26" s="19" t="n">
        <v>7</v>
      </c>
      <c r="G26" s="19" t="n">
        <v>27</v>
      </c>
      <c r="H26" s="19" t="n">
        <v>32</v>
      </c>
      <c r="I26" s="19" t="n">
        <v>4</v>
      </c>
      <c r="J26" s="22" t="n">
        <f aca="false">SUM(C26:I26)</f>
        <v>79</v>
      </c>
      <c r="K26" s="22" t="n">
        <v>2</v>
      </c>
      <c r="L26" s="22" t="n">
        <v>176</v>
      </c>
    </row>
    <row r="27" customFormat="false" ht="11.25" hidden="false" customHeight="false" outlineLevel="0" collapsed="false">
      <c r="A27" s="8" t="n">
        <v>16</v>
      </c>
      <c r="B27" s="1" t="s">
        <v>163</v>
      </c>
      <c r="C27" s="0"/>
      <c r="D27" s="19" t="n">
        <v>10</v>
      </c>
      <c r="E27" s="19" t="n">
        <v>85</v>
      </c>
      <c r="F27" s="19" t="n">
        <v>31</v>
      </c>
      <c r="G27" s="19" t="n">
        <v>153</v>
      </c>
      <c r="H27" s="19" t="n">
        <v>205</v>
      </c>
      <c r="I27" s="19" t="n">
        <v>1</v>
      </c>
      <c r="J27" s="22" t="n">
        <f aca="false">SUM(C27:I27)</f>
        <v>485</v>
      </c>
      <c r="K27" s="22" t="n">
        <v>0</v>
      </c>
      <c r="L27" s="22" t="n">
        <v>765</v>
      </c>
    </row>
    <row r="28" customFormat="false" ht="11.25" hidden="false" customHeight="false" outlineLevel="0" collapsed="false">
      <c r="A28" s="8" t="n">
        <v>17</v>
      </c>
      <c r="B28" s="1" t="s">
        <v>163</v>
      </c>
      <c r="C28" s="0"/>
      <c r="D28" s="19" t="n">
        <v>3</v>
      </c>
      <c r="E28" s="19" t="n">
        <v>48</v>
      </c>
      <c r="F28" s="19" t="n">
        <v>13</v>
      </c>
      <c r="G28" s="19" t="n">
        <v>60</v>
      </c>
      <c r="H28" s="19" t="n">
        <v>94</v>
      </c>
      <c r="I28" s="19" t="n">
        <v>1</v>
      </c>
      <c r="J28" s="22" t="n">
        <f aca="false">SUM(C28:I28)</f>
        <v>219</v>
      </c>
      <c r="K28" s="22" t="n">
        <v>4</v>
      </c>
      <c r="L28" s="22" t="n">
        <v>408</v>
      </c>
    </row>
    <row r="29" customFormat="false" ht="11.25" hidden="false" customHeight="false" outlineLevel="0" collapsed="false">
      <c r="A29" s="8" t="n">
        <v>18</v>
      </c>
      <c r="B29" s="1" t="s">
        <v>163</v>
      </c>
      <c r="C29" s="0"/>
      <c r="D29" s="19" t="n">
        <v>1</v>
      </c>
      <c r="E29" s="19" t="n">
        <v>46</v>
      </c>
      <c r="F29" s="19" t="n">
        <v>10</v>
      </c>
      <c r="G29" s="19" t="n">
        <v>67</v>
      </c>
      <c r="H29" s="19" t="n">
        <v>69</v>
      </c>
      <c r="I29" s="19" t="n">
        <v>0</v>
      </c>
      <c r="J29" s="22" t="n">
        <f aca="false">SUM(C29:I29)</f>
        <v>193</v>
      </c>
      <c r="K29" s="22" t="n">
        <v>0</v>
      </c>
      <c r="L29" s="22" t="n">
        <v>372</v>
      </c>
    </row>
    <row r="30" customFormat="false" ht="11.25" hidden="false" customHeight="false" outlineLevel="0" collapsed="false">
      <c r="A30" s="8" t="n">
        <v>19</v>
      </c>
      <c r="B30" s="1" t="s">
        <v>163</v>
      </c>
      <c r="C30" s="0"/>
      <c r="D30" s="19" t="n">
        <v>2</v>
      </c>
      <c r="E30" s="19" t="n">
        <v>77</v>
      </c>
      <c r="F30" s="19" t="n">
        <v>24</v>
      </c>
      <c r="G30" s="19" t="n">
        <v>141</v>
      </c>
      <c r="H30" s="19" t="n">
        <v>216</v>
      </c>
      <c r="I30" s="19" t="n">
        <v>4</v>
      </c>
      <c r="J30" s="22" t="n">
        <f aca="false">SUM(C30:I30)</f>
        <v>464</v>
      </c>
      <c r="K30" s="22" t="n">
        <v>3</v>
      </c>
      <c r="L30" s="22" t="n">
        <v>768</v>
      </c>
    </row>
    <row r="31" customFormat="false" ht="11.25" hidden="false" customHeight="false" outlineLevel="0" collapsed="false">
      <c r="A31" s="8" t="n">
        <v>20</v>
      </c>
      <c r="B31" s="1" t="s">
        <v>163</v>
      </c>
      <c r="C31" s="0"/>
      <c r="D31" s="19" t="n">
        <v>0</v>
      </c>
      <c r="E31" s="19" t="n">
        <v>33</v>
      </c>
      <c r="F31" s="19" t="n">
        <v>12</v>
      </c>
      <c r="G31" s="19" t="n">
        <v>72</v>
      </c>
      <c r="H31" s="19" t="n">
        <v>89</v>
      </c>
      <c r="I31" s="19" t="n">
        <v>2</v>
      </c>
      <c r="J31" s="22" t="n">
        <f aca="false">SUM(C31:I31)</f>
        <v>208</v>
      </c>
      <c r="K31" s="22" t="n">
        <v>3</v>
      </c>
      <c r="L31" s="22" t="n">
        <v>352</v>
      </c>
    </row>
    <row r="32" customFormat="false" ht="11.25" hidden="false" customHeight="false" outlineLevel="0" collapsed="false">
      <c r="A32" s="8" t="n">
        <v>21</v>
      </c>
      <c r="B32" s="1" t="s">
        <v>163</v>
      </c>
      <c r="C32" s="0"/>
      <c r="D32" s="19" t="n">
        <v>2</v>
      </c>
      <c r="E32" s="19" t="n">
        <v>40</v>
      </c>
      <c r="F32" s="19" t="n">
        <v>14</v>
      </c>
      <c r="G32" s="19" t="n">
        <v>60</v>
      </c>
      <c r="H32" s="19" t="n">
        <v>74</v>
      </c>
      <c r="I32" s="19" t="n">
        <v>3</v>
      </c>
      <c r="J32" s="22" t="n">
        <f aca="false">SUM(C32:I32)</f>
        <v>193</v>
      </c>
      <c r="K32" s="22" t="n">
        <v>1</v>
      </c>
      <c r="L32" s="22" t="n">
        <v>331</v>
      </c>
    </row>
    <row r="33" customFormat="false" ht="11.25" hidden="false" customHeight="false" outlineLevel="0" collapsed="false">
      <c r="A33" s="8" t="n">
        <v>22</v>
      </c>
      <c r="B33" s="1" t="s">
        <v>163</v>
      </c>
      <c r="C33" s="0"/>
      <c r="D33" s="19" t="n">
        <v>1</v>
      </c>
      <c r="E33" s="19" t="n">
        <v>49</v>
      </c>
      <c r="F33" s="19" t="n">
        <v>13</v>
      </c>
      <c r="G33" s="19" t="n">
        <v>56</v>
      </c>
      <c r="H33" s="19" t="n">
        <v>122</v>
      </c>
      <c r="I33" s="19" t="n">
        <v>2</v>
      </c>
      <c r="J33" s="22" t="n">
        <f aca="false">SUM(C33:I33)</f>
        <v>243</v>
      </c>
      <c r="K33" s="22" t="n">
        <v>2</v>
      </c>
      <c r="L33" s="22" t="n">
        <v>338</v>
      </c>
    </row>
    <row r="34" customFormat="false" ht="11.25" hidden="false" customHeight="false" outlineLevel="0" collapsed="false">
      <c r="A34" s="8" t="n">
        <v>23</v>
      </c>
      <c r="B34" s="1" t="s">
        <v>163</v>
      </c>
      <c r="C34" s="0"/>
      <c r="D34" s="19" t="n">
        <v>1</v>
      </c>
      <c r="E34" s="19" t="n">
        <v>38</v>
      </c>
      <c r="F34" s="19" t="n">
        <v>17</v>
      </c>
      <c r="G34" s="19" t="n">
        <v>41</v>
      </c>
      <c r="H34" s="19" t="n">
        <v>63</v>
      </c>
      <c r="I34" s="19" t="n">
        <v>3</v>
      </c>
      <c r="J34" s="22" t="n">
        <f aca="false">SUM(C34:I34)</f>
        <v>163</v>
      </c>
      <c r="K34" s="22" t="n">
        <v>3</v>
      </c>
      <c r="L34" s="22" t="n">
        <v>344</v>
      </c>
    </row>
    <row r="35" customFormat="false" ht="11.25" hidden="false" customHeight="false" outlineLevel="0" collapsed="false">
      <c r="A35" s="8" t="n">
        <v>24</v>
      </c>
      <c r="B35" s="1" t="s">
        <v>163</v>
      </c>
      <c r="C35" s="0"/>
      <c r="D35" s="19" t="n">
        <v>4</v>
      </c>
      <c r="E35" s="19" t="n">
        <v>43</v>
      </c>
      <c r="F35" s="19" t="n">
        <v>18</v>
      </c>
      <c r="G35" s="19" t="n">
        <v>57</v>
      </c>
      <c r="H35" s="19" t="n">
        <v>63</v>
      </c>
      <c r="I35" s="19" t="n">
        <v>1</v>
      </c>
      <c r="J35" s="22" t="n">
        <f aca="false">SUM(C35:I35)</f>
        <v>186</v>
      </c>
      <c r="K35" s="22" t="n">
        <v>3</v>
      </c>
      <c r="L35" s="22" t="n">
        <v>373</v>
      </c>
    </row>
    <row r="36" customFormat="false" ht="11.25" hidden="false" customHeight="false" outlineLevel="0" collapsed="false">
      <c r="A36" s="8" t="n">
        <v>25</v>
      </c>
      <c r="B36" s="1" t="s">
        <v>163</v>
      </c>
      <c r="C36" s="0"/>
      <c r="D36" s="19" t="n">
        <v>4</v>
      </c>
      <c r="E36" s="19" t="n">
        <v>29</v>
      </c>
      <c r="F36" s="19" t="n">
        <v>16</v>
      </c>
      <c r="G36" s="19" t="n">
        <v>57</v>
      </c>
      <c r="H36" s="19" t="n">
        <v>116</v>
      </c>
      <c r="I36" s="19" t="n">
        <v>2</v>
      </c>
      <c r="J36" s="22" t="n">
        <f aca="false">SUM(C36:I36)</f>
        <v>224</v>
      </c>
      <c r="K36" s="22" t="n">
        <v>0</v>
      </c>
      <c r="L36" s="22" t="n">
        <v>349</v>
      </c>
    </row>
    <row r="37" customFormat="false" ht="11.25" hidden="false" customHeight="false" outlineLevel="0" collapsed="false">
      <c r="A37" s="8" t="n">
        <v>26</v>
      </c>
      <c r="B37" s="1" t="s">
        <v>163</v>
      </c>
      <c r="C37" s="0"/>
      <c r="D37" s="19" t="n">
        <v>0</v>
      </c>
      <c r="E37" s="19" t="n">
        <v>33</v>
      </c>
      <c r="F37" s="19" t="n">
        <v>15</v>
      </c>
      <c r="G37" s="19" t="n">
        <v>67</v>
      </c>
      <c r="H37" s="19" t="n">
        <v>87</v>
      </c>
      <c r="I37" s="19" t="n">
        <v>1</v>
      </c>
      <c r="J37" s="22" t="n">
        <f aca="false">SUM(C37:I37)</f>
        <v>203</v>
      </c>
      <c r="K37" s="22" t="n">
        <v>2</v>
      </c>
      <c r="L37" s="22" t="n">
        <v>328</v>
      </c>
    </row>
    <row r="38" customFormat="false" ht="11.25" hidden="false" customHeight="false" outlineLevel="0" collapsed="false">
      <c r="A38" s="8" t="n">
        <v>27</v>
      </c>
      <c r="B38" s="1" t="s">
        <v>163</v>
      </c>
      <c r="C38" s="0"/>
      <c r="D38" s="19" t="n">
        <v>4</v>
      </c>
      <c r="E38" s="19" t="n">
        <v>36</v>
      </c>
      <c r="F38" s="19" t="n">
        <v>26</v>
      </c>
      <c r="G38" s="19" t="n">
        <v>71</v>
      </c>
      <c r="H38" s="19" t="n">
        <v>83</v>
      </c>
      <c r="I38" s="19" t="n">
        <v>0</v>
      </c>
      <c r="J38" s="22" t="n">
        <f aca="false">SUM(C38:I38)</f>
        <v>220</v>
      </c>
      <c r="K38" s="22" t="n">
        <v>0</v>
      </c>
      <c r="L38" s="22" t="n">
        <v>367</v>
      </c>
    </row>
    <row r="39" customFormat="false" ht="11.25" hidden="false" customHeight="false" outlineLevel="0" collapsed="false">
      <c r="A39" s="8" t="n">
        <v>28</v>
      </c>
      <c r="B39" s="1" t="s">
        <v>163</v>
      </c>
      <c r="C39" s="0"/>
      <c r="D39" s="19" t="n">
        <v>2</v>
      </c>
      <c r="E39" s="19" t="n">
        <v>38</v>
      </c>
      <c r="F39" s="19" t="n">
        <v>10</v>
      </c>
      <c r="G39" s="19" t="n">
        <v>60</v>
      </c>
      <c r="H39" s="19" t="n">
        <v>53</v>
      </c>
      <c r="I39" s="19" t="n">
        <v>1</v>
      </c>
      <c r="J39" s="22" t="n">
        <f aca="false">SUM(C39:I39)</f>
        <v>164</v>
      </c>
      <c r="K39" s="22" t="n">
        <v>2</v>
      </c>
      <c r="L39" s="22" t="n">
        <v>285</v>
      </c>
    </row>
    <row r="40" customFormat="false" ht="11.25" hidden="false" customHeight="false" outlineLevel="0" collapsed="false">
      <c r="A40" s="8" t="n">
        <v>29</v>
      </c>
      <c r="B40" s="1" t="s">
        <v>163</v>
      </c>
      <c r="C40" s="0"/>
      <c r="D40" s="19" t="n">
        <v>4</v>
      </c>
      <c r="E40" s="19" t="n">
        <v>42</v>
      </c>
      <c r="F40" s="19" t="n">
        <v>10</v>
      </c>
      <c r="G40" s="19" t="n">
        <v>95</v>
      </c>
      <c r="H40" s="19" t="n">
        <v>127</v>
      </c>
      <c r="I40" s="19" t="n">
        <v>1</v>
      </c>
      <c r="J40" s="22" t="n">
        <f aca="false">SUM(C40:I40)</f>
        <v>279</v>
      </c>
      <c r="K40" s="22" t="n">
        <v>3</v>
      </c>
      <c r="L40" s="22" t="n">
        <v>437</v>
      </c>
    </row>
    <row r="41" customFormat="false" ht="11.25" hidden="false" customHeight="false" outlineLevel="0" collapsed="false">
      <c r="A41" s="8" t="n">
        <v>30</v>
      </c>
      <c r="B41" s="1" t="s">
        <v>163</v>
      </c>
      <c r="C41" s="0"/>
      <c r="D41" s="19" t="n">
        <v>5</v>
      </c>
      <c r="E41" s="19" t="n">
        <v>25</v>
      </c>
      <c r="F41" s="19" t="n">
        <v>11</v>
      </c>
      <c r="G41" s="19" t="n">
        <v>52</v>
      </c>
      <c r="H41" s="19" t="n">
        <v>62</v>
      </c>
      <c r="I41" s="19" t="n">
        <v>3</v>
      </c>
      <c r="J41" s="22" t="n">
        <f aca="false">SUM(C41:I41)</f>
        <v>158</v>
      </c>
      <c r="K41" s="22" t="n">
        <v>1</v>
      </c>
      <c r="L41" s="22" t="n">
        <v>309</v>
      </c>
    </row>
    <row r="42" customFormat="false" ht="11.25" hidden="false" customHeight="false" outlineLevel="0" collapsed="false">
      <c r="A42" s="8" t="n">
        <v>31</v>
      </c>
      <c r="B42" s="1" t="s">
        <v>163</v>
      </c>
      <c r="C42" s="0"/>
      <c r="D42" s="19" t="n">
        <v>1</v>
      </c>
      <c r="E42" s="19" t="n">
        <v>55</v>
      </c>
      <c r="F42" s="19" t="n">
        <v>9</v>
      </c>
      <c r="G42" s="19" t="n">
        <v>72</v>
      </c>
      <c r="H42" s="19" t="n">
        <v>73</v>
      </c>
      <c r="I42" s="19" t="n">
        <v>2</v>
      </c>
      <c r="J42" s="22" t="n">
        <f aca="false">SUM(C42:I42)</f>
        <v>212</v>
      </c>
      <c r="K42" s="22" t="n">
        <v>0</v>
      </c>
      <c r="L42" s="22" t="n">
        <v>319</v>
      </c>
    </row>
    <row r="43" customFormat="false" ht="11.25" hidden="false" customHeight="false" outlineLevel="0" collapsed="false">
      <c r="A43" s="8" t="n">
        <v>32</v>
      </c>
      <c r="B43" s="1" t="s">
        <v>163</v>
      </c>
      <c r="C43" s="0"/>
      <c r="D43" s="19" t="n">
        <v>3</v>
      </c>
      <c r="E43" s="19" t="n">
        <v>36</v>
      </c>
      <c r="F43" s="19" t="n">
        <v>19</v>
      </c>
      <c r="G43" s="19" t="n">
        <v>101</v>
      </c>
      <c r="H43" s="19" t="n">
        <v>111</v>
      </c>
      <c r="I43" s="19" t="n">
        <v>5</v>
      </c>
      <c r="J43" s="22" t="n">
        <f aca="false">SUM(C43:I43)</f>
        <v>275</v>
      </c>
      <c r="K43" s="22" t="n">
        <v>4</v>
      </c>
      <c r="L43" s="22" t="n">
        <v>439</v>
      </c>
    </row>
    <row r="44" customFormat="false" ht="11.25" hidden="false" customHeight="false" outlineLevel="0" collapsed="false">
      <c r="A44" s="8" t="n">
        <v>33</v>
      </c>
      <c r="B44" s="1" t="s">
        <v>163</v>
      </c>
      <c r="C44" s="0"/>
      <c r="D44" s="19" t="n">
        <v>7</v>
      </c>
      <c r="E44" s="19" t="n">
        <v>60</v>
      </c>
      <c r="F44" s="19" t="n">
        <v>10</v>
      </c>
      <c r="G44" s="19" t="n">
        <v>69</v>
      </c>
      <c r="H44" s="19" t="n">
        <v>90</v>
      </c>
      <c r="I44" s="19" t="n">
        <v>5</v>
      </c>
      <c r="J44" s="22" t="n">
        <f aca="false">SUM(C44:I44)</f>
        <v>241</v>
      </c>
      <c r="K44" s="22" t="n">
        <v>0</v>
      </c>
      <c r="L44" s="22" t="n">
        <v>371</v>
      </c>
    </row>
    <row r="45" customFormat="false" ht="11.25" hidden="false" customHeight="false" outlineLevel="0" collapsed="false">
      <c r="A45" s="8" t="n">
        <v>34</v>
      </c>
      <c r="B45" s="1" t="s">
        <v>163</v>
      </c>
      <c r="C45" s="0"/>
      <c r="D45" s="19" t="n">
        <v>2</v>
      </c>
      <c r="E45" s="19" t="n">
        <v>36</v>
      </c>
      <c r="F45" s="19" t="n">
        <v>17</v>
      </c>
      <c r="G45" s="19" t="n">
        <v>75</v>
      </c>
      <c r="H45" s="19" t="n">
        <v>131</v>
      </c>
      <c r="I45" s="19" t="n">
        <v>2</v>
      </c>
      <c r="J45" s="22" t="n">
        <f aca="false">SUM(C45:I45)</f>
        <v>263</v>
      </c>
      <c r="K45" s="22" t="n">
        <v>0</v>
      </c>
      <c r="L45" s="22" t="n">
        <v>372</v>
      </c>
    </row>
    <row r="46" customFormat="false" ht="11.25" hidden="false" customHeight="false" outlineLevel="0" collapsed="false">
      <c r="A46" s="8" t="n">
        <v>35</v>
      </c>
      <c r="B46" s="1" t="s">
        <v>163</v>
      </c>
      <c r="C46" s="0"/>
      <c r="D46" s="19" t="n">
        <v>0</v>
      </c>
      <c r="E46" s="19" t="n">
        <v>37</v>
      </c>
      <c r="F46" s="19" t="n">
        <v>16</v>
      </c>
      <c r="G46" s="19" t="n">
        <v>53</v>
      </c>
      <c r="H46" s="19" t="n">
        <v>115</v>
      </c>
      <c r="I46" s="19" t="n">
        <v>3</v>
      </c>
      <c r="J46" s="22" t="n">
        <f aca="false">SUM(C46:I46)</f>
        <v>224</v>
      </c>
      <c r="K46" s="22" t="n">
        <v>0</v>
      </c>
      <c r="L46" s="22" t="n">
        <v>321</v>
      </c>
    </row>
    <row r="47" customFormat="false" ht="11.25" hidden="false" customHeight="false" outlineLevel="0" collapsed="false">
      <c r="A47" s="8" t="n">
        <v>36</v>
      </c>
      <c r="B47" s="1" t="s">
        <v>163</v>
      </c>
      <c r="C47" s="0"/>
      <c r="D47" s="19" t="n">
        <v>2</v>
      </c>
      <c r="E47" s="19" t="n">
        <v>40</v>
      </c>
      <c r="F47" s="19" t="n">
        <v>21</v>
      </c>
      <c r="G47" s="19" t="n">
        <v>65</v>
      </c>
      <c r="H47" s="19" t="n">
        <v>101</v>
      </c>
      <c r="I47" s="19" t="n">
        <v>0</v>
      </c>
      <c r="J47" s="22" t="n">
        <f aca="false">SUM(C47:I47)</f>
        <v>229</v>
      </c>
      <c r="K47" s="22" t="n">
        <v>0</v>
      </c>
      <c r="L47" s="22" t="n">
        <v>311</v>
      </c>
    </row>
    <row r="48" customFormat="false" ht="11.25" hidden="false" customHeight="false" outlineLevel="0" collapsed="false">
      <c r="A48" s="8" t="n">
        <v>37</v>
      </c>
      <c r="B48" s="1" t="s">
        <v>163</v>
      </c>
      <c r="C48" s="0"/>
      <c r="D48" s="19" t="n">
        <v>0</v>
      </c>
      <c r="E48" s="19" t="n">
        <v>16</v>
      </c>
      <c r="F48" s="19" t="n">
        <v>9</v>
      </c>
      <c r="G48" s="19" t="n">
        <v>59</v>
      </c>
      <c r="H48" s="19" t="n">
        <v>65</v>
      </c>
      <c r="I48" s="19" t="n">
        <v>3</v>
      </c>
      <c r="J48" s="22" t="n">
        <f aca="false">SUM(C48:I48)</f>
        <v>152</v>
      </c>
      <c r="K48" s="22" t="n">
        <v>0</v>
      </c>
      <c r="L48" s="22" t="n">
        <v>235</v>
      </c>
    </row>
    <row r="49" customFormat="false" ht="11.25" hidden="false" customHeight="false" outlineLevel="0" collapsed="false">
      <c r="A49" s="8" t="n">
        <v>38</v>
      </c>
      <c r="B49" s="1" t="s">
        <v>163</v>
      </c>
      <c r="C49" s="0"/>
      <c r="D49" s="19" t="n">
        <v>3</v>
      </c>
      <c r="E49" s="19" t="n">
        <v>43</v>
      </c>
      <c r="F49" s="19" t="n">
        <v>19</v>
      </c>
      <c r="G49" s="19" t="n">
        <v>74</v>
      </c>
      <c r="H49" s="19" t="n">
        <v>66</v>
      </c>
      <c r="I49" s="19" t="n">
        <v>0</v>
      </c>
      <c r="J49" s="22" t="n">
        <f aca="false">SUM(C49:I49)</f>
        <v>205</v>
      </c>
      <c r="K49" s="22" t="n">
        <v>3</v>
      </c>
      <c r="L49" s="22" t="n">
        <v>331</v>
      </c>
    </row>
    <row r="50" customFormat="false" ht="11.25" hidden="false" customHeight="false" outlineLevel="0" collapsed="false">
      <c r="A50" s="8" t="n">
        <v>39</v>
      </c>
      <c r="B50" s="1" t="s">
        <v>163</v>
      </c>
      <c r="C50" s="0"/>
      <c r="D50" s="19" t="n">
        <v>4</v>
      </c>
      <c r="E50" s="19" t="n">
        <v>31</v>
      </c>
      <c r="F50" s="19" t="n">
        <v>11</v>
      </c>
      <c r="G50" s="19" t="n">
        <v>71</v>
      </c>
      <c r="H50" s="19" t="n">
        <v>108</v>
      </c>
      <c r="I50" s="19" t="n">
        <v>0</v>
      </c>
      <c r="J50" s="22" t="n">
        <f aca="false">SUM(C50:I50)</f>
        <v>225</v>
      </c>
      <c r="K50" s="22" t="n">
        <v>1</v>
      </c>
      <c r="L50" s="22" t="n">
        <v>298</v>
      </c>
    </row>
    <row r="51" customFormat="false" ht="11.25" hidden="false" customHeight="false" outlineLevel="0" collapsed="false">
      <c r="A51" s="8" t="n">
        <v>40</v>
      </c>
      <c r="B51" s="1" t="s">
        <v>163</v>
      </c>
      <c r="C51" s="0"/>
      <c r="D51" s="19" t="n">
        <v>0</v>
      </c>
      <c r="E51" s="19" t="n">
        <v>51</v>
      </c>
      <c r="F51" s="19" t="n">
        <v>7</v>
      </c>
      <c r="G51" s="19" t="n">
        <v>56</v>
      </c>
      <c r="H51" s="19" t="n">
        <v>100</v>
      </c>
      <c r="I51" s="19" t="n">
        <v>1</v>
      </c>
      <c r="J51" s="22" t="n">
        <f aca="false">SUM(C51:I51)</f>
        <v>215</v>
      </c>
      <c r="K51" s="22" t="n">
        <v>1</v>
      </c>
      <c r="L51" s="22" t="n">
        <v>299</v>
      </c>
    </row>
    <row r="52" customFormat="false" ht="11.25" hidden="false" customHeight="false" outlineLevel="0" collapsed="false">
      <c r="A52" s="8" t="n">
        <v>41</v>
      </c>
      <c r="B52" s="1" t="s">
        <v>163</v>
      </c>
      <c r="C52" s="0"/>
      <c r="D52" s="19" t="n">
        <v>3</v>
      </c>
      <c r="E52" s="19" t="n">
        <v>47</v>
      </c>
      <c r="F52" s="19" t="n">
        <v>14</v>
      </c>
      <c r="G52" s="19" t="n">
        <v>67</v>
      </c>
      <c r="H52" s="19" t="n">
        <v>134</v>
      </c>
      <c r="I52" s="19" t="n">
        <v>1</v>
      </c>
      <c r="J52" s="22" t="n">
        <f aca="false">SUM(C52:I52)</f>
        <v>266</v>
      </c>
      <c r="K52" s="22" t="n">
        <v>0</v>
      </c>
      <c r="L52" s="22" t="n">
        <v>337</v>
      </c>
    </row>
    <row r="53" customFormat="false" ht="11.25" hidden="false" customHeight="false" outlineLevel="0" collapsed="false">
      <c r="A53" s="8" t="n">
        <v>42</v>
      </c>
      <c r="B53" s="1" t="s">
        <v>163</v>
      </c>
      <c r="C53" s="0"/>
      <c r="D53" s="19" t="n">
        <v>2</v>
      </c>
      <c r="E53" s="19" t="n">
        <v>27</v>
      </c>
      <c r="F53" s="19" t="n">
        <v>6</v>
      </c>
      <c r="G53" s="19" t="n">
        <v>52</v>
      </c>
      <c r="H53" s="19" t="n">
        <v>126</v>
      </c>
      <c r="I53" s="19" t="n">
        <v>0</v>
      </c>
      <c r="J53" s="22" t="n">
        <f aca="false">SUM(C53:I53)</f>
        <v>213</v>
      </c>
      <c r="K53" s="22" t="n">
        <v>1</v>
      </c>
      <c r="L53" s="22" t="n">
        <v>311</v>
      </c>
    </row>
    <row r="54" customFormat="false" ht="11.25" hidden="false" customHeight="false" outlineLevel="0" collapsed="false">
      <c r="A54" s="8" t="n">
        <v>43</v>
      </c>
      <c r="B54" s="1" t="s">
        <v>163</v>
      </c>
      <c r="C54" s="0"/>
      <c r="D54" s="19" t="n">
        <v>2</v>
      </c>
      <c r="E54" s="19" t="n">
        <v>30</v>
      </c>
      <c r="F54" s="19" t="n">
        <v>14</v>
      </c>
      <c r="G54" s="19" t="n">
        <v>58</v>
      </c>
      <c r="H54" s="19" t="n">
        <v>106</v>
      </c>
      <c r="I54" s="19" t="n">
        <v>1</v>
      </c>
      <c r="J54" s="22" t="n">
        <f aca="false">SUM(C54:I54)</f>
        <v>211</v>
      </c>
      <c r="K54" s="22" t="n">
        <v>0</v>
      </c>
      <c r="L54" s="22" t="n">
        <v>294</v>
      </c>
    </row>
    <row r="55" customFormat="false" ht="11.25" hidden="false" customHeight="false" outlineLevel="0" collapsed="false">
      <c r="A55" s="8" t="n">
        <v>44</v>
      </c>
      <c r="B55" s="1" t="s">
        <v>163</v>
      </c>
      <c r="C55" s="0"/>
      <c r="D55" s="19" t="n">
        <v>2</v>
      </c>
      <c r="E55" s="19" t="n">
        <v>30</v>
      </c>
      <c r="F55" s="19" t="n">
        <v>13</v>
      </c>
      <c r="G55" s="19" t="n">
        <v>55</v>
      </c>
      <c r="H55" s="19" t="n">
        <v>126</v>
      </c>
      <c r="I55" s="19" t="n">
        <v>1</v>
      </c>
      <c r="J55" s="22" t="n">
        <f aca="false">SUM(C55:I55)</f>
        <v>227</v>
      </c>
      <c r="K55" s="22" t="n">
        <v>0</v>
      </c>
      <c r="L55" s="22" t="n">
        <v>327</v>
      </c>
    </row>
    <row r="56" customFormat="false" ht="11.25" hidden="false" customHeight="false" outlineLevel="0" collapsed="false">
      <c r="A56" s="8" t="n">
        <v>45</v>
      </c>
      <c r="B56" s="1" t="s">
        <v>163</v>
      </c>
      <c r="C56" s="0"/>
      <c r="D56" s="19" t="n">
        <v>5</v>
      </c>
      <c r="E56" s="19" t="n">
        <v>35</v>
      </c>
      <c r="F56" s="19" t="n">
        <v>9</v>
      </c>
      <c r="G56" s="19" t="n">
        <v>69</v>
      </c>
      <c r="H56" s="19" t="n">
        <v>105</v>
      </c>
      <c r="I56" s="19" t="n">
        <v>0</v>
      </c>
      <c r="J56" s="22" t="n">
        <f aca="false">SUM(C56:I56)</f>
        <v>223</v>
      </c>
      <c r="K56" s="22" t="n">
        <v>0</v>
      </c>
      <c r="L56" s="22" t="n">
        <v>316</v>
      </c>
    </row>
    <row r="57" customFormat="false" ht="11.25" hidden="false" customHeight="false" outlineLevel="0" collapsed="false">
      <c r="A57" s="8" t="n">
        <v>46</v>
      </c>
      <c r="B57" s="1" t="s">
        <v>163</v>
      </c>
      <c r="C57" s="0"/>
      <c r="D57" s="19" t="n">
        <v>2</v>
      </c>
      <c r="E57" s="19" t="n">
        <v>53</v>
      </c>
      <c r="F57" s="19" t="n">
        <v>17</v>
      </c>
      <c r="G57" s="19" t="n">
        <v>81</v>
      </c>
      <c r="H57" s="19" t="n">
        <v>67</v>
      </c>
      <c r="I57" s="19" t="n">
        <v>3</v>
      </c>
      <c r="J57" s="22" t="n">
        <f aca="false">SUM(C57:I57)</f>
        <v>223</v>
      </c>
      <c r="K57" s="22" t="n">
        <v>0</v>
      </c>
      <c r="L57" s="22" t="n">
        <v>296</v>
      </c>
    </row>
    <row r="58" customFormat="false" ht="11.25" hidden="false" customHeight="false" outlineLevel="0" collapsed="false">
      <c r="A58" s="8" t="n">
        <v>47</v>
      </c>
      <c r="B58" s="1" t="s">
        <v>163</v>
      </c>
      <c r="C58" s="0"/>
      <c r="D58" s="19" t="n">
        <v>0</v>
      </c>
      <c r="E58" s="19" t="n">
        <v>48</v>
      </c>
      <c r="F58" s="19" t="n">
        <v>11</v>
      </c>
      <c r="G58" s="19" t="n">
        <v>76</v>
      </c>
      <c r="H58" s="19" t="n">
        <v>92</v>
      </c>
      <c r="I58" s="19" t="n">
        <v>1</v>
      </c>
      <c r="J58" s="22" t="n">
        <f aca="false">SUM(C58:I58)</f>
        <v>228</v>
      </c>
      <c r="K58" s="22" t="n">
        <v>4</v>
      </c>
      <c r="L58" s="22" t="n">
        <v>302</v>
      </c>
    </row>
    <row r="59" customFormat="false" ht="11.25" hidden="false" customHeight="false" outlineLevel="0" collapsed="false">
      <c r="A59" s="8" t="n">
        <v>48</v>
      </c>
      <c r="B59" s="1" t="s">
        <v>163</v>
      </c>
      <c r="C59" s="0"/>
      <c r="D59" s="19" t="n">
        <v>1</v>
      </c>
      <c r="E59" s="19" t="n">
        <v>43</v>
      </c>
      <c r="F59" s="19" t="n">
        <v>13</v>
      </c>
      <c r="G59" s="19" t="n">
        <v>76</v>
      </c>
      <c r="H59" s="19" t="n">
        <v>107</v>
      </c>
      <c r="I59" s="19" t="n">
        <v>1</v>
      </c>
      <c r="J59" s="22" t="n">
        <f aca="false">SUM(C59:I59)</f>
        <v>241</v>
      </c>
      <c r="K59" s="22" t="n">
        <v>0</v>
      </c>
      <c r="L59" s="22" t="n">
        <v>365</v>
      </c>
    </row>
    <row r="60" customFormat="false" ht="11.25" hidden="false" customHeight="false" outlineLevel="0" collapsed="false">
      <c r="A60" s="8" t="n">
        <v>49</v>
      </c>
      <c r="B60" s="1" t="s">
        <v>163</v>
      </c>
      <c r="C60" s="0"/>
      <c r="D60" s="19" t="n">
        <v>1</v>
      </c>
      <c r="E60" s="19" t="n">
        <v>50</v>
      </c>
      <c r="F60" s="19" t="n">
        <v>9</v>
      </c>
      <c r="G60" s="19" t="n">
        <v>82</v>
      </c>
      <c r="H60" s="19" t="n">
        <v>85</v>
      </c>
      <c r="I60" s="19" t="n">
        <v>0</v>
      </c>
      <c r="J60" s="22" t="n">
        <f aca="false">SUM(C60:I60)</f>
        <v>227</v>
      </c>
      <c r="K60" s="22" t="n">
        <v>0</v>
      </c>
      <c r="L60" s="22" t="n">
        <v>329</v>
      </c>
    </row>
    <row r="61" customFormat="false" ht="11.25" hidden="false" customHeight="false" outlineLevel="0" collapsed="false">
      <c r="A61" s="8" t="n">
        <v>50</v>
      </c>
      <c r="B61" s="1" t="s">
        <v>163</v>
      </c>
      <c r="C61" s="0"/>
      <c r="D61" s="19" t="n">
        <v>6</v>
      </c>
      <c r="E61" s="19" t="n">
        <v>46</v>
      </c>
      <c r="F61" s="19" t="n">
        <v>18</v>
      </c>
      <c r="G61" s="19" t="n">
        <v>70</v>
      </c>
      <c r="H61" s="19" t="n">
        <v>117</v>
      </c>
      <c r="I61" s="19" t="n">
        <v>4</v>
      </c>
      <c r="J61" s="22" t="n">
        <f aca="false">SUM(C61:I61)</f>
        <v>261</v>
      </c>
      <c r="K61" s="22" t="n">
        <v>2</v>
      </c>
      <c r="L61" s="22" t="n">
        <v>394</v>
      </c>
    </row>
    <row r="62" customFormat="false" ht="11.25" hidden="false" customHeight="false" outlineLevel="0" collapsed="false">
      <c r="A62" s="8" t="n">
        <v>51</v>
      </c>
      <c r="B62" s="1" t="s">
        <v>163</v>
      </c>
      <c r="C62" s="0"/>
      <c r="D62" s="19" t="n">
        <v>1</v>
      </c>
      <c r="E62" s="19" t="n">
        <v>38</v>
      </c>
      <c r="F62" s="19" t="n">
        <v>15</v>
      </c>
      <c r="G62" s="19" t="n">
        <v>62</v>
      </c>
      <c r="H62" s="19" t="n">
        <v>97</v>
      </c>
      <c r="I62" s="19" t="n">
        <v>1</v>
      </c>
      <c r="J62" s="22" t="n">
        <f aca="false">SUM(C62:I62)</f>
        <v>214</v>
      </c>
      <c r="K62" s="22" t="n">
        <v>0</v>
      </c>
      <c r="L62" s="22" t="n">
        <v>338</v>
      </c>
    </row>
    <row r="63" customFormat="false" ht="11.25" hidden="false" customHeight="false" outlineLevel="0" collapsed="false">
      <c r="A63" s="8" t="n">
        <v>52</v>
      </c>
      <c r="B63" s="1" t="s">
        <v>163</v>
      </c>
      <c r="C63" s="0"/>
      <c r="D63" s="19" t="n">
        <v>10</v>
      </c>
      <c r="E63" s="19" t="n">
        <v>57</v>
      </c>
      <c r="F63" s="19" t="n">
        <v>17</v>
      </c>
      <c r="G63" s="19" t="n">
        <v>81</v>
      </c>
      <c r="H63" s="19" t="n">
        <v>236</v>
      </c>
      <c r="I63" s="19" t="n">
        <v>5</v>
      </c>
      <c r="J63" s="22" t="n">
        <f aca="false">SUM(C63:I63)</f>
        <v>406</v>
      </c>
      <c r="K63" s="22" t="n">
        <v>0</v>
      </c>
      <c r="L63" s="22" t="n">
        <v>552</v>
      </c>
    </row>
    <row r="64" customFormat="false" ht="11.25" hidden="false" customHeight="false" outlineLevel="0" collapsed="false">
      <c r="A64" s="8" t="n">
        <v>53</v>
      </c>
      <c r="B64" s="1" t="s">
        <v>163</v>
      </c>
      <c r="C64" s="0"/>
      <c r="D64" s="19" t="n">
        <v>2</v>
      </c>
      <c r="E64" s="19" t="n">
        <v>48</v>
      </c>
      <c r="F64" s="19" t="n">
        <v>12</v>
      </c>
      <c r="G64" s="19" t="n">
        <v>85</v>
      </c>
      <c r="H64" s="19" t="n">
        <v>220</v>
      </c>
      <c r="I64" s="19" t="n">
        <v>7</v>
      </c>
      <c r="J64" s="22" t="n">
        <f aca="false">SUM(C64:I64)</f>
        <v>374</v>
      </c>
      <c r="K64" s="22" t="n">
        <v>4</v>
      </c>
      <c r="L64" s="22" t="n">
        <v>536</v>
      </c>
    </row>
    <row r="65" customFormat="false" ht="11.25" hidden="false" customHeight="false" outlineLevel="0" collapsed="false">
      <c r="A65" s="8" t="n">
        <v>54</v>
      </c>
      <c r="B65" s="1" t="s">
        <v>163</v>
      </c>
      <c r="C65" s="0"/>
      <c r="D65" s="19" t="n">
        <v>6</v>
      </c>
      <c r="E65" s="19" t="n">
        <v>41</v>
      </c>
      <c r="F65" s="19" t="n">
        <v>22</v>
      </c>
      <c r="G65" s="19" t="n">
        <v>97</v>
      </c>
      <c r="H65" s="19" t="n">
        <v>106</v>
      </c>
      <c r="I65" s="19" t="n">
        <v>3</v>
      </c>
      <c r="J65" s="22" t="n">
        <f aca="false">SUM(C65:I65)</f>
        <v>275</v>
      </c>
      <c r="K65" s="22" t="n">
        <v>0</v>
      </c>
      <c r="L65" s="22" t="n">
        <v>392</v>
      </c>
    </row>
    <row r="66" customFormat="false" ht="11.25" hidden="false" customHeight="false" outlineLevel="0" collapsed="false">
      <c r="A66" s="8" t="n">
        <v>55</v>
      </c>
      <c r="B66" s="1" t="s">
        <v>163</v>
      </c>
      <c r="C66" s="0"/>
      <c r="D66" s="19" t="n">
        <v>2</v>
      </c>
      <c r="E66" s="19" t="n">
        <v>70</v>
      </c>
      <c r="F66" s="19" t="n">
        <v>22</v>
      </c>
      <c r="G66" s="19" t="n">
        <v>77</v>
      </c>
      <c r="H66" s="19" t="n">
        <v>170</v>
      </c>
      <c r="I66" s="19" t="n">
        <v>3</v>
      </c>
      <c r="J66" s="22" t="n">
        <f aca="false">SUM(C66:I66)</f>
        <v>344</v>
      </c>
      <c r="K66" s="22" t="n">
        <v>0</v>
      </c>
      <c r="L66" s="22" t="n">
        <v>472</v>
      </c>
    </row>
    <row r="67" customFormat="false" ht="11.25" hidden="false" customHeight="false" outlineLevel="0" collapsed="false">
      <c r="A67" s="8" t="n">
        <v>56</v>
      </c>
      <c r="B67" s="1" t="s">
        <v>163</v>
      </c>
      <c r="C67" s="0"/>
      <c r="D67" s="19" t="n">
        <v>2</v>
      </c>
      <c r="E67" s="19" t="n">
        <v>26</v>
      </c>
      <c r="F67" s="19" t="n">
        <v>18</v>
      </c>
      <c r="G67" s="19" t="n">
        <v>65</v>
      </c>
      <c r="H67" s="19" t="n">
        <v>88</v>
      </c>
      <c r="I67" s="19" t="n">
        <v>0</v>
      </c>
      <c r="J67" s="22" t="n">
        <f aca="false">SUM(C67:I67)</f>
        <v>199</v>
      </c>
      <c r="K67" s="22" t="n">
        <v>0</v>
      </c>
      <c r="L67" s="22" t="n">
        <v>273</v>
      </c>
    </row>
    <row r="68" customFormat="false" ht="11.25" hidden="false" customHeight="false" outlineLevel="0" collapsed="false">
      <c r="A68" s="8" t="n">
        <v>57</v>
      </c>
      <c r="B68" s="1" t="s">
        <v>163</v>
      </c>
      <c r="C68" s="0"/>
      <c r="D68" s="19" t="n">
        <v>0</v>
      </c>
      <c r="E68" s="19" t="n">
        <v>39</v>
      </c>
      <c r="F68" s="19" t="n">
        <v>15</v>
      </c>
      <c r="G68" s="19" t="n">
        <v>78</v>
      </c>
      <c r="H68" s="19" t="n">
        <v>118</v>
      </c>
      <c r="I68" s="19" t="n">
        <v>0</v>
      </c>
      <c r="J68" s="22" t="n">
        <f aca="false">SUM(C68:I68)</f>
        <v>250</v>
      </c>
      <c r="K68" s="22" t="n">
        <v>0</v>
      </c>
      <c r="L68" s="22" t="n">
        <v>340</v>
      </c>
    </row>
    <row r="69" customFormat="false" ht="11.25" hidden="false" customHeight="false" outlineLevel="0" collapsed="false">
      <c r="A69" s="8" t="n">
        <v>58</v>
      </c>
      <c r="B69" s="1" t="s">
        <v>163</v>
      </c>
      <c r="C69" s="0"/>
      <c r="D69" s="19" t="n">
        <v>5</v>
      </c>
      <c r="E69" s="19" t="n">
        <v>38</v>
      </c>
      <c r="F69" s="19" t="n">
        <v>16</v>
      </c>
      <c r="G69" s="19" t="n">
        <v>88</v>
      </c>
      <c r="H69" s="19" t="n">
        <v>91</v>
      </c>
      <c r="I69" s="19" t="n">
        <v>0</v>
      </c>
      <c r="J69" s="22" t="n">
        <f aca="false">SUM(C69:I69)</f>
        <v>238</v>
      </c>
      <c r="K69" s="22" t="n">
        <v>1</v>
      </c>
      <c r="L69" s="22" t="n">
        <v>315</v>
      </c>
    </row>
    <row r="70" customFormat="false" ht="11.25" hidden="false" customHeight="false" outlineLevel="0" collapsed="false">
      <c r="A70" s="8" t="n">
        <v>59</v>
      </c>
      <c r="B70" s="1" t="s">
        <v>163</v>
      </c>
      <c r="C70" s="0"/>
      <c r="D70" s="19" t="n">
        <v>3</v>
      </c>
      <c r="E70" s="19" t="n">
        <v>41</v>
      </c>
      <c r="F70" s="19" t="n">
        <v>20</v>
      </c>
      <c r="G70" s="19" t="n">
        <v>64</v>
      </c>
      <c r="H70" s="19" t="n">
        <v>101</v>
      </c>
      <c r="I70" s="19" t="n">
        <v>2</v>
      </c>
      <c r="J70" s="22" t="n">
        <f aca="false">SUM(C70:I70)</f>
        <v>231</v>
      </c>
      <c r="K70" s="22" t="n">
        <v>1</v>
      </c>
      <c r="L70" s="22" t="n">
        <v>334</v>
      </c>
    </row>
    <row r="71" customFormat="false" ht="11.25" hidden="false" customHeight="false" outlineLevel="0" collapsed="false">
      <c r="A71" s="8" t="n">
        <v>60</v>
      </c>
      <c r="B71" s="1" t="s">
        <v>163</v>
      </c>
      <c r="C71" s="0"/>
      <c r="D71" s="19" t="n">
        <v>3</v>
      </c>
      <c r="E71" s="19" t="n">
        <v>35</v>
      </c>
      <c r="F71" s="19" t="n">
        <v>18</v>
      </c>
      <c r="G71" s="19" t="n">
        <v>62</v>
      </c>
      <c r="H71" s="19" t="n">
        <v>104</v>
      </c>
      <c r="I71" s="19" t="n">
        <v>2</v>
      </c>
      <c r="J71" s="22" t="n">
        <f aca="false">SUM(C71:I71)</f>
        <v>224</v>
      </c>
      <c r="K71" s="22" t="n">
        <v>0</v>
      </c>
      <c r="L71" s="22" t="n">
        <v>317</v>
      </c>
    </row>
    <row r="72" customFormat="false" ht="11.25" hidden="false" customHeight="false" outlineLevel="0" collapsed="false">
      <c r="A72" s="8" t="n">
        <v>61</v>
      </c>
      <c r="B72" s="1" t="s">
        <v>163</v>
      </c>
      <c r="C72" s="0"/>
      <c r="D72" s="19" t="n">
        <v>9</v>
      </c>
      <c r="E72" s="19" t="n">
        <v>32</v>
      </c>
      <c r="F72" s="19" t="n">
        <v>16</v>
      </c>
      <c r="G72" s="19" t="n">
        <v>77</v>
      </c>
      <c r="H72" s="19" t="n">
        <v>107</v>
      </c>
      <c r="I72" s="19" t="n">
        <v>1</v>
      </c>
      <c r="J72" s="22" t="n">
        <f aca="false">SUM(C72:I72)</f>
        <v>242</v>
      </c>
      <c r="K72" s="22" t="n">
        <v>1</v>
      </c>
      <c r="L72" s="22" t="n">
        <v>346</v>
      </c>
    </row>
    <row r="73" customFormat="false" ht="11.25" hidden="false" customHeight="false" outlineLevel="0" collapsed="false">
      <c r="A73" s="8" t="n">
        <v>62</v>
      </c>
      <c r="B73" s="1" t="s">
        <v>163</v>
      </c>
      <c r="C73" s="0"/>
      <c r="D73" s="19" t="n">
        <v>2</v>
      </c>
      <c r="E73" s="19" t="n">
        <v>34</v>
      </c>
      <c r="F73" s="19" t="n">
        <v>6</v>
      </c>
      <c r="G73" s="19" t="n">
        <v>63</v>
      </c>
      <c r="H73" s="19" t="n">
        <v>103</v>
      </c>
      <c r="I73" s="19" t="n">
        <v>4</v>
      </c>
      <c r="J73" s="22" t="n">
        <f aca="false">SUM(C73:I73)</f>
        <v>212</v>
      </c>
      <c r="K73" s="22" t="n">
        <v>0</v>
      </c>
      <c r="L73" s="22" t="n">
        <v>330</v>
      </c>
    </row>
    <row r="74" customFormat="false" ht="11.25" hidden="false" customHeight="false" outlineLevel="0" collapsed="false">
      <c r="A74" s="8" t="n">
        <v>63</v>
      </c>
      <c r="B74" s="1" t="s">
        <v>163</v>
      </c>
      <c r="C74" s="0"/>
      <c r="D74" s="19" t="n">
        <v>3</v>
      </c>
      <c r="E74" s="19" t="n">
        <v>34</v>
      </c>
      <c r="F74" s="19" t="n">
        <v>8</v>
      </c>
      <c r="G74" s="19" t="n">
        <v>60</v>
      </c>
      <c r="H74" s="19" t="n">
        <v>106</v>
      </c>
      <c r="I74" s="19" t="n">
        <v>0</v>
      </c>
      <c r="J74" s="22" t="n">
        <f aca="false">SUM(C74:I74)</f>
        <v>211</v>
      </c>
      <c r="K74" s="22" t="n">
        <v>1</v>
      </c>
      <c r="L74" s="22" t="n">
        <v>311</v>
      </c>
    </row>
    <row r="75" customFormat="false" ht="11.25" hidden="false" customHeight="false" outlineLevel="0" collapsed="false">
      <c r="A75" s="8" t="n">
        <v>64</v>
      </c>
      <c r="B75" s="1" t="s">
        <v>163</v>
      </c>
      <c r="C75" s="0"/>
      <c r="D75" s="19" t="n">
        <v>1</v>
      </c>
      <c r="E75" s="19" t="n">
        <v>42</v>
      </c>
      <c r="F75" s="19" t="n">
        <v>19</v>
      </c>
      <c r="G75" s="19" t="n">
        <v>84</v>
      </c>
      <c r="H75" s="19" t="n">
        <v>87</v>
      </c>
      <c r="I75" s="19" t="n">
        <v>1</v>
      </c>
      <c r="J75" s="22" t="n">
        <f aca="false">SUM(C75:I75)</f>
        <v>234</v>
      </c>
      <c r="K75" s="22" t="n">
        <v>0</v>
      </c>
      <c r="L75" s="22" t="n">
        <v>356</v>
      </c>
    </row>
    <row r="76" customFormat="false" ht="11.25" hidden="false" customHeight="false" outlineLevel="0" collapsed="false">
      <c r="A76" s="8" t="n">
        <v>65</v>
      </c>
      <c r="B76" s="1" t="s">
        <v>163</v>
      </c>
      <c r="C76" s="0"/>
      <c r="D76" s="19" t="n">
        <v>5</v>
      </c>
      <c r="E76" s="19" t="n">
        <v>43</v>
      </c>
      <c r="F76" s="19" t="n">
        <v>14</v>
      </c>
      <c r="G76" s="19" t="n">
        <v>84</v>
      </c>
      <c r="H76" s="19" t="n">
        <v>82</v>
      </c>
      <c r="I76" s="19" t="n">
        <v>2</v>
      </c>
      <c r="J76" s="22" t="n">
        <f aca="false">SUM(C76:I76)</f>
        <v>230</v>
      </c>
      <c r="K76" s="22" t="n">
        <v>0</v>
      </c>
      <c r="L76" s="22" t="n">
        <v>321</v>
      </c>
    </row>
    <row r="77" customFormat="false" ht="11.25" hidden="false" customHeight="false" outlineLevel="0" collapsed="false">
      <c r="A77" s="8" t="n">
        <v>66</v>
      </c>
      <c r="B77" s="1" t="s">
        <v>163</v>
      </c>
      <c r="C77" s="0"/>
      <c r="D77" s="19" t="n">
        <v>10</v>
      </c>
      <c r="E77" s="19" t="n">
        <v>24</v>
      </c>
      <c r="F77" s="19" t="n">
        <v>9</v>
      </c>
      <c r="G77" s="19" t="n">
        <v>103</v>
      </c>
      <c r="H77" s="19" t="n">
        <v>99</v>
      </c>
      <c r="I77" s="19" t="n">
        <v>3</v>
      </c>
      <c r="J77" s="22" t="n">
        <f aca="false">SUM(C77:I77)</f>
        <v>248</v>
      </c>
      <c r="K77" s="22" t="n">
        <v>2</v>
      </c>
      <c r="L77" s="22" t="n">
        <v>351</v>
      </c>
    </row>
    <row r="78" customFormat="false" ht="11.25" hidden="false" customHeight="false" outlineLevel="0" collapsed="false">
      <c r="A78" s="8" t="n">
        <v>67</v>
      </c>
      <c r="B78" s="1" t="s">
        <v>163</v>
      </c>
      <c r="C78" s="0"/>
      <c r="D78" s="19" t="n">
        <v>3</v>
      </c>
      <c r="E78" s="19" t="n">
        <v>40</v>
      </c>
      <c r="F78" s="19" t="n">
        <v>21</v>
      </c>
      <c r="G78" s="19" t="n">
        <v>66</v>
      </c>
      <c r="H78" s="19" t="n">
        <v>89</v>
      </c>
      <c r="I78" s="19" t="n">
        <v>2</v>
      </c>
      <c r="J78" s="22" t="n">
        <f aca="false">SUM(C78:I78)</f>
        <v>221</v>
      </c>
      <c r="K78" s="22" t="n">
        <v>0</v>
      </c>
      <c r="L78" s="22" t="n">
        <v>308</v>
      </c>
    </row>
    <row r="79" customFormat="false" ht="11.25" hidden="false" customHeight="false" outlineLevel="0" collapsed="false">
      <c r="A79" s="8" t="n">
        <v>68</v>
      </c>
      <c r="B79" s="1" t="s">
        <v>163</v>
      </c>
      <c r="C79" s="0"/>
      <c r="D79" s="19" t="n">
        <v>10</v>
      </c>
      <c r="E79" s="19" t="n">
        <v>44</v>
      </c>
      <c r="F79" s="19" t="n">
        <v>7</v>
      </c>
      <c r="G79" s="19" t="n">
        <v>77</v>
      </c>
      <c r="H79" s="19" t="n">
        <v>106</v>
      </c>
      <c r="I79" s="19" t="n">
        <v>1</v>
      </c>
      <c r="J79" s="22" t="n">
        <f aca="false">SUM(C79:I79)</f>
        <v>245</v>
      </c>
      <c r="K79" s="22" t="n">
        <v>2</v>
      </c>
      <c r="L79" s="22" t="n">
        <v>356</v>
      </c>
    </row>
    <row r="80" customFormat="false" ht="11.25" hidden="false" customHeight="false" outlineLevel="0" collapsed="false">
      <c r="A80" s="8" t="n">
        <v>69</v>
      </c>
      <c r="B80" s="1" t="s">
        <v>163</v>
      </c>
      <c r="C80" s="0"/>
      <c r="D80" s="19" t="n">
        <v>4</v>
      </c>
      <c r="E80" s="19" t="n">
        <v>33</v>
      </c>
      <c r="F80" s="19" t="n">
        <v>17</v>
      </c>
      <c r="G80" s="19" t="n">
        <v>98</v>
      </c>
      <c r="H80" s="19" t="n">
        <v>144</v>
      </c>
      <c r="I80" s="19" t="n">
        <v>2</v>
      </c>
      <c r="J80" s="22" t="n">
        <f aca="false">SUM(C80:I80)</f>
        <v>298</v>
      </c>
      <c r="K80" s="22" t="n">
        <v>0</v>
      </c>
      <c r="L80" s="22" t="n">
        <v>400</v>
      </c>
    </row>
    <row r="81" customFormat="false" ht="11.25" hidden="false" customHeight="false" outlineLevel="0" collapsed="false">
      <c r="A81" s="8" t="n">
        <v>70</v>
      </c>
      <c r="B81" s="1" t="s">
        <v>163</v>
      </c>
      <c r="C81" s="0"/>
      <c r="D81" s="19" t="n">
        <v>4</v>
      </c>
      <c r="E81" s="19" t="n">
        <v>36</v>
      </c>
      <c r="F81" s="19" t="n">
        <v>12</v>
      </c>
      <c r="G81" s="19" t="n">
        <v>52</v>
      </c>
      <c r="H81" s="19" t="n">
        <v>114</v>
      </c>
      <c r="I81" s="19" t="n">
        <v>1</v>
      </c>
      <c r="J81" s="22" t="n">
        <f aca="false">SUM(C81:I81)</f>
        <v>219</v>
      </c>
      <c r="K81" s="22" t="n">
        <v>0</v>
      </c>
      <c r="L81" s="22" t="n">
        <v>315</v>
      </c>
    </row>
    <row r="82" customFormat="false" ht="11.25" hidden="false" customHeight="false" outlineLevel="0" collapsed="false">
      <c r="A82" s="8" t="n">
        <v>71</v>
      </c>
      <c r="B82" s="1" t="s">
        <v>163</v>
      </c>
      <c r="C82" s="0"/>
      <c r="D82" s="19" t="n">
        <v>1</v>
      </c>
      <c r="E82" s="19" t="n">
        <v>33</v>
      </c>
      <c r="F82" s="19" t="n">
        <v>7</v>
      </c>
      <c r="G82" s="19" t="n">
        <v>61</v>
      </c>
      <c r="H82" s="19" t="n">
        <v>144</v>
      </c>
      <c r="I82" s="19" t="n">
        <v>1</v>
      </c>
      <c r="J82" s="22" t="n">
        <f aca="false">SUM(C82:I82)</f>
        <v>247</v>
      </c>
      <c r="K82" s="22" t="n">
        <v>0</v>
      </c>
      <c r="L82" s="22" t="n">
        <v>341</v>
      </c>
    </row>
    <row r="83" customFormat="false" ht="11.25" hidden="false" customHeight="false" outlineLevel="0" collapsed="false">
      <c r="A83" s="8" t="n">
        <v>72</v>
      </c>
      <c r="B83" s="1" t="s">
        <v>163</v>
      </c>
      <c r="C83" s="0"/>
      <c r="D83" s="19" t="n">
        <v>3</v>
      </c>
      <c r="E83" s="19" t="n">
        <v>33</v>
      </c>
      <c r="F83" s="19" t="n">
        <v>16</v>
      </c>
      <c r="G83" s="19" t="n">
        <v>70</v>
      </c>
      <c r="H83" s="19" t="n">
        <v>115</v>
      </c>
      <c r="I83" s="19" t="n">
        <v>0</v>
      </c>
      <c r="J83" s="22" t="n">
        <f aca="false">SUM(C83:I83)</f>
        <v>237</v>
      </c>
      <c r="K83" s="22" t="n">
        <v>0</v>
      </c>
      <c r="L83" s="22" t="n">
        <v>331</v>
      </c>
    </row>
    <row r="84" customFormat="false" ht="11.25" hidden="false" customHeight="false" outlineLevel="0" collapsed="false">
      <c r="A84" s="8" t="n">
        <v>73</v>
      </c>
      <c r="B84" s="1" t="s">
        <v>163</v>
      </c>
      <c r="C84" s="0"/>
      <c r="D84" s="19" t="n">
        <v>2</v>
      </c>
      <c r="E84" s="19" t="n">
        <v>31</v>
      </c>
      <c r="F84" s="19" t="n">
        <v>13</v>
      </c>
      <c r="G84" s="19" t="n">
        <v>74</v>
      </c>
      <c r="H84" s="19" t="n">
        <v>84</v>
      </c>
      <c r="I84" s="19" t="n">
        <v>1</v>
      </c>
      <c r="J84" s="22" t="n">
        <f aca="false">SUM(C84:I84)</f>
        <v>205</v>
      </c>
      <c r="K84" s="22" t="n">
        <v>2</v>
      </c>
      <c r="L84" s="22" t="n">
        <v>325</v>
      </c>
    </row>
    <row r="85" customFormat="false" ht="11.25" hidden="false" customHeight="false" outlineLevel="0" collapsed="false">
      <c r="A85" s="8" t="n">
        <v>74</v>
      </c>
      <c r="B85" s="1" t="s">
        <v>163</v>
      </c>
      <c r="C85" s="0"/>
      <c r="D85" s="19" t="n">
        <v>3</v>
      </c>
      <c r="E85" s="19" t="n">
        <v>27</v>
      </c>
      <c r="F85" s="19" t="n">
        <v>15</v>
      </c>
      <c r="G85" s="19" t="n">
        <v>99</v>
      </c>
      <c r="H85" s="19" t="n">
        <v>90</v>
      </c>
      <c r="I85" s="19" t="n">
        <v>5</v>
      </c>
      <c r="J85" s="22" t="n">
        <f aca="false">SUM(C85:I85)</f>
        <v>239</v>
      </c>
      <c r="K85" s="22" t="n">
        <v>2</v>
      </c>
      <c r="L85" s="22" t="n">
        <v>346</v>
      </c>
    </row>
    <row r="86" customFormat="false" ht="11.25" hidden="false" customHeight="false" outlineLevel="0" collapsed="false">
      <c r="A86" s="8" t="n">
        <v>75</v>
      </c>
      <c r="B86" s="1" t="s">
        <v>163</v>
      </c>
      <c r="C86" s="0"/>
      <c r="D86" s="19" t="n">
        <v>2</v>
      </c>
      <c r="E86" s="19" t="n">
        <v>38</v>
      </c>
      <c r="F86" s="19" t="n">
        <v>23</v>
      </c>
      <c r="G86" s="19" t="n">
        <v>49</v>
      </c>
      <c r="H86" s="19" t="n">
        <v>104</v>
      </c>
      <c r="I86" s="19" t="n">
        <v>1</v>
      </c>
      <c r="J86" s="22" t="n">
        <f aca="false">SUM(C86:I86)</f>
        <v>217</v>
      </c>
      <c r="K86" s="22" t="n">
        <v>3</v>
      </c>
      <c r="L86" s="22" t="n">
        <v>334</v>
      </c>
    </row>
    <row r="87" customFormat="false" ht="11.25" hidden="false" customHeight="false" outlineLevel="0" collapsed="false">
      <c r="A87" s="8" t="n">
        <v>76</v>
      </c>
      <c r="B87" s="1" t="s">
        <v>163</v>
      </c>
      <c r="C87" s="0"/>
      <c r="D87" s="19" t="n">
        <v>2</v>
      </c>
      <c r="E87" s="19" t="n">
        <v>35</v>
      </c>
      <c r="F87" s="19" t="n">
        <v>20</v>
      </c>
      <c r="G87" s="19" t="n">
        <v>48</v>
      </c>
      <c r="H87" s="19" t="n">
        <v>130</v>
      </c>
      <c r="I87" s="19" t="n">
        <v>2</v>
      </c>
      <c r="J87" s="22" t="n">
        <f aca="false">SUM(C87:I87)</f>
        <v>237</v>
      </c>
      <c r="K87" s="22" t="n">
        <v>0</v>
      </c>
      <c r="L87" s="22" t="n">
        <v>343</v>
      </c>
    </row>
    <row r="88" customFormat="false" ht="11.25" hidden="false" customHeight="false" outlineLevel="0" collapsed="false">
      <c r="A88" s="8" t="n">
        <v>77</v>
      </c>
      <c r="B88" s="1" t="s">
        <v>163</v>
      </c>
      <c r="C88" s="0"/>
      <c r="D88" s="19" t="n">
        <v>11</v>
      </c>
      <c r="E88" s="19" t="n">
        <v>42</v>
      </c>
      <c r="F88" s="19" t="n">
        <v>7</v>
      </c>
      <c r="G88" s="19" t="n">
        <v>40</v>
      </c>
      <c r="H88" s="19" t="n">
        <v>126</v>
      </c>
      <c r="I88" s="19" t="n">
        <v>5</v>
      </c>
      <c r="J88" s="22" t="n">
        <f aca="false">SUM(C88:I88)</f>
        <v>231</v>
      </c>
      <c r="K88" s="22" t="n">
        <v>0</v>
      </c>
      <c r="L88" s="22" t="n">
        <v>346</v>
      </c>
    </row>
    <row r="89" customFormat="false" ht="11.25" hidden="false" customHeight="false" outlineLevel="0" collapsed="false">
      <c r="A89" s="8" t="n">
        <v>78</v>
      </c>
      <c r="B89" s="1" t="s">
        <v>163</v>
      </c>
      <c r="C89" s="0"/>
      <c r="D89" s="19" t="n">
        <v>7</v>
      </c>
      <c r="E89" s="19" t="n">
        <v>39</v>
      </c>
      <c r="F89" s="19" t="n">
        <v>19</v>
      </c>
      <c r="G89" s="19" t="n">
        <v>69</v>
      </c>
      <c r="H89" s="19" t="n">
        <v>138</v>
      </c>
      <c r="I89" s="19" t="n">
        <v>1</v>
      </c>
      <c r="J89" s="22" t="n">
        <f aca="false">SUM(C89:I89)</f>
        <v>273</v>
      </c>
      <c r="K89" s="22" t="n">
        <v>1</v>
      </c>
      <c r="L89" s="22" t="n">
        <v>358</v>
      </c>
    </row>
    <row r="90" customFormat="false" ht="12" hidden="false" customHeight="false" outlineLevel="0" collapsed="false">
      <c r="B90" s="0"/>
      <c r="C90" s="0"/>
      <c r="D90" s="19"/>
      <c r="E90" s="19"/>
      <c r="F90" s="19"/>
      <c r="G90" s="19"/>
      <c r="H90" s="19"/>
      <c r="I90" s="19"/>
      <c r="J90" s="19"/>
      <c r="K90" s="19"/>
      <c r="L90" s="19"/>
    </row>
    <row r="91" customFormat="false" ht="11.25" hidden="false" customHeight="false" outlineLevel="0" collapsed="false">
      <c r="B91" s="23" t="s">
        <v>166</v>
      </c>
      <c r="C91" s="24"/>
      <c r="D91" s="25" t="n">
        <f aca="false">SUM(D5:D90)</f>
        <v>252</v>
      </c>
      <c r="E91" s="25" t="n">
        <f aca="false">SUM(E5:E90)</f>
        <v>3135</v>
      </c>
      <c r="F91" s="25" t="n">
        <f aca="false">SUM(F5:F90)</f>
        <v>1176</v>
      </c>
      <c r="G91" s="25" t="n">
        <f aca="false">SUM(G5:G90)</f>
        <v>5647</v>
      </c>
      <c r="H91" s="25" t="n">
        <f aca="false">SUM(H5:H90)</f>
        <v>9016</v>
      </c>
      <c r="I91" s="25" t="n">
        <f aca="false">SUM(I5:I90)</f>
        <v>144</v>
      </c>
      <c r="J91" s="25" t="n">
        <f aca="false">SUM(J5:J90)</f>
        <v>19370</v>
      </c>
      <c r="K91" s="25" t="n">
        <f aca="false">SUM(K5:K90)</f>
        <v>81</v>
      </c>
      <c r="L91" s="25" t="n">
        <f aca="false">SUM(L5:L90)</f>
        <v>27360</v>
      </c>
    </row>
    <row r="92" customFormat="false" ht="11.25" hidden="false" customHeight="false" outlineLevel="0" collapsed="false">
      <c r="B92" s="0"/>
      <c r="C92" s="0"/>
      <c r="D92" s="19"/>
      <c r="E92" s="19"/>
      <c r="F92" s="19"/>
      <c r="G92" s="19"/>
      <c r="H92" s="19"/>
      <c r="I92" s="19"/>
      <c r="J92" s="19"/>
      <c r="K92" s="19"/>
      <c r="L92" s="19"/>
    </row>
    <row r="93" customFormat="false" ht="11.25" hidden="false" customHeight="false" outlineLevel="0" collapsed="false">
      <c r="B93" s="1" t="s">
        <v>167</v>
      </c>
      <c r="C93" s="0"/>
      <c r="D93" s="19" t="n">
        <v>0</v>
      </c>
      <c r="E93" s="19" t="n">
        <v>0</v>
      </c>
      <c r="F93" s="19" t="n">
        <v>0</v>
      </c>
      <c r="G93" s="19" t="n">
        <v>3</v>
      </c>
      <c r="H93" s="19" t="n">
        <v>4</v>
      </c>
      <c r="I93" s="19" t="n">
        <v>0</v>
      </c>
      <c r="J93" s="19" t="n">
        <f aca="false">SUM(C93:I93)</f>
        <v>7</v>
      </c>
      <c r="K93" s="19" t="n">
        <v>0</v>
      </c>
      <c r="L93" s="19"/>
    </row>
    <row r="94" customFormat="false" ht="11.25" hidden="false" customHeight="false" outlineLevel="0" collapsed="false">
      <c r="B94" s="1" t="s">
        <v>168</v>
      </c>
      <c r="C94" s="0"/>
      <c r="D94" s="19" t="n">
        <v>7</v>
      </c>
      <c r="E94" s="19" t="n">
        <v>33</v>
      </c>
      <c r="F94" s="19" t="n">
        <v>11</v>
      </c>
      <c r="G94" s="19" t="n">
        <v>46</v>
      </c>
      <c r="H94" s="19" t="n">
        <v>98</v>
      </c>
      <c r="I94" s="19" t="n">
        <v>2</v>
      </c>
      <c r="J94" s="19" t="n">
        <f aca="false">SUM(C94:I94)</f>
        <v>197</v>
      </c>
      <c r="K94" s="19" t="n">
        <v>11</v>
      </c>
      <c r="L94" s="19"/>
    </row>
    <row r="95" customFormat="false" ht="11.25" hidden="false" customHeight="false" outlineLevel="0" collapsed="false">
      <c r="B95" s="1" t="s">
        <v>169</v>
      </c>
      <c r="C95" s="0"/>
      <c r="D95" s="19" t="n">
        <v>1</v>
      </c>
      <c r="E95" s="19" t="n">
        <v>12</v>
      </c>
      <c r="F95" s="19" t="n">
        <v>6</v>
      </c>
      <c r="G95" s="19" t="n">
        <v>41</v>
      </c>
      <c r="H95" s="19" t="n">
        <v>67</v>
      </c>
      <c r="I95" s="19" t="n">
        <v>0</v>
      </c>
      <c r="J95" s="19" t="n">
        <f aca="false">SUM(C95:I95)</f>
        <v>127</v>
      </c>
      <c r="K95" s="19" t="n">
        <v>23</v>
      </c>
      <c r="L95" s="19"/>
    </row>
    <row r="96" customFormat="false" ht="11.25" hidden="false" customHeight="false" outlineLevel="0" collapsed="false">
      <c r="B96" s="1" t="s">
        <v>170</v>
      </c>
      <c r="C96" s="0"/>
      <c r="D96" s="19" t="n">
        <v>1</v>
      </c>
      <c r="E96" s="19" t="n">
        <v>0</v>
      </c>
      <c r="F96" s="19" t="n">
        <v>0</v>
      </c>
      <c r="G96" s="19" t="n">
        <v>2</v>
      </c>
      <c r="H96" s="19" t="n">
        <v>4</v>
      </c>
      <c r="I96" s="19" t="n">
        <v>0</v>
      </c>
      <c r="J96" s="19" t="n">
        <f aca="false">SUM(C96:I96)</f>
        <v>7</v>
      </c>
      <c r="K96" s="19" t="n">
        <v>1</v>
      </c>
      <c r="L96" s="19"/>
    </row>
    <row r="97" customFormat="false" ht="11.25" hidden="false" customHeight="false" outlineLevel="0" collapsed="false">
      <c r="B97" s="1" t="s">
        <v>171</v>
      </c>
      <c r="C97" s="0"/>
      <c r="D97" s="19" t="n">
        <v>1</v>
      </c>
      <c r="E97" s="19" t="n">
        <v>38</v>
      </c>
      <c r="F97" s="19" t="n">
        <v>2</v>
      </c>
      <c r="G97" s="19" t="n">
        <v>55</v>
      </c>
      <c r="H97" s="19" t="n">
        <v>78</v>
      </c>
      <c r="I97" s="19" t="n">
        <v>2</v>
      </c>
      <c r="J97" s="19" t="n">
        <f aca="false">SUM(C97:I97)</f>
        <v>176</v>
      </c>
      <c r="K97" s="19" t="n">
        <v>7</v>
      </c>
      <c r="L97" s="19"/>
    </row>
    <row r="98" customFormat="false" ht="11.25" hidden="false" customHeight="false" outlineLevel="0" collapsed="false">
      <c r="B98" s="1" t="s">
        <v>172</v>
      </c>
      <c r="C98" s="0"/>
      <c r="D98" s="19" t="n">
        <v>0</v>
      </c>
      <c r="E98" s="19" t="n">
        <v>6</v>
      </c>
      <c r="F98" s="19" t="n">
        <v>0</v>
      </c>
      <c r="G98" s="19" t="n">
        <v>1</v>
      </c>
      <c r="H98" s="19" t="n">
        <v>10</v>
      </c>
      <c r="I98" s="19" t="n">
        <v>0</v>
      </c>
      <c r="J98" s="19" t="n">
        <f aca="false">SUM(C98:I98)</f>
        <v>17</v>
      </c>
      <c r="K98" s="19" t="n">
        <v>2</v>
      </c>
      <c r="L98" s="19"/>
    </row>
    <row r="99" customFormat="false" ht="12" hidden="false" customHeight="false" outlineLevel="0" collapsed="false">
      <c r="B99" s="0"/>
      <c r="C99" s="0"/>
      <c r="D99" s="19"/>
      <c r="E99" s="19"/>
      <c r="F99" s="19"/>
      <c r="G99" s="19"/>
      <c r="H99" s="19"/>
      <c r="I99" s="19"/>
      <c r="J99" s="19"/>
      <c r="K99" s="19"/>
      <c r="L99" s="19"/>
    </row>
    <row r="100" customFormat="false" ht="11.25" hidden="false" customHeight="false" outlineLevel="0" collapsed="false">
      <c r="B100" s="23" t="s">
        <v>173</v>
      </c>
      <c r="C100" s="24"/>
      <c r="D100" s="25" t="n">
        <f aca="false">SUM(D91:D99)</f>
        <v>262</v>
      </c>
      <c r="E100" s="25" t="n">
        <f aca="false">SUM(E91:E99)</f>
        <v>3224</v>
      </c>
      <c r="F100" s="25" t="n">
        <f aca="false">SUM(F91:F99)</f>
        <v>1195</v>
      </c>
      <c r="G100" s="25" t="n">
        <f aca="false">SUM(G91:G99)</f>
        <v>5795</v>
      </c>
      <c r="H100" s="25" t="n">
        <f aca="false">SUM(H91:H99)</f>
        <v>9277</v>
      </c>
      <c r="I100" s="25" t="n">
        <f aca="false">SUM(I91:I99)</f>
        <v>148</v>
      </c>
      <c r="J100" s="25" t="n">
        <f aca="false">SUM(J91:J99)</f>
        <v>19901</v>
      </c>
      <c r="K100" s="25" t="n">
        <f aca="false">SUM(K91:K99)</f>
        <v>125</v>
      </c>
      <c r="L100" s="25" t="n">
        <f aca="false">SUM(L91:L99)</f>
        <v>27360</v>
      </c>
    </row>
    <row r="101" customFormat="false" ht="11.25" hidden="false" customHeight="false" outlineLevel="0" collapsed="false">
      <c r="B101" s="8" t="s">
        <v>174</v>
      </c>
      <c r="C101" s="0"/>
      <c r="D101" s="13" t="n">
        <f aca="false">IF($D$113&gt;0,D100/$D$113,0)</f>
        <v>0.0131651675795186</v>
      </c>
      <c r="E101" s="13" t="n">
        <f aca="false">IF($D$113&gt;0,E100/$D$113,0)</f>
        <v>0.162001909451786</v>
      </c>
      <c r="F101" s="13" t="n">
        <f aca="false">IF($D$113&gt;0,F100/$D$113,0)</f>
        <v>0.0600472338073464</v>
      </c>
      <c r="G101" s="13" t="n">
        <f aca="false">IF($D$113&gt;0,G100/$D$113,0)</f>
        <v>0.291191397417215</v>
      </c>
      <c r="H101" s="13" t="n">
        <f aca="false">IF($D$113&gt;0,H100/$D$113,0)</f>
        <v>0.466157479523642</v>
      </c>
      <c r="I101" s="13" t="n">
        <f aca="false">IF($D$113&gt;0,I100/$D$113,0)</f>
        <v>0.00743681222049143</v>
      </c>
    </row>
    <row r="102" customFormat="false" ht="11.25" hidden="false" customHeight="false" outlineLevel="0" collapsed="false">
      <c r="B102" s="0"/>
      <c r="C102" s="0"/>
      <c r="D102" s="0"/>
      <c r="E102" s="0"/>
      <c r="F102" s="0"/>
      <c r="G102" s="0"/>
      <c r="H102" s="0"/>
      <c r="I102" s="0"/>
    </row>
    <row r="103" customFormat="false" ht="12" hidden="false" customHeight="false" outlineLevel="0" collapsed="false">
      <c r="B103" s="12" t="s">
        <v>175</v>
      </c>
      <c r="C103" s="12"/>
      <c r="D103" s="26"/>
      <c r="E103" s="6"/>
      <c r="F103" s="6"/>
      <c r="G103" s="6"/>
      <c r="H103" s="6"/>
      <c r="I103" s="4"/>
    </row>
    <row r="104" customFormat="false" ht="11.25" hidden="false" customHeight="false" outlineLevel="0" collapsed="false">
      <c r="B104" s="0"/>
      <c r="C104" s="0"/>
      <c r="D104" s="19"/>
      <c r="E104" s="0"/>
      <c r="F104" s="0"/>
      <c r="G104" s="0"/>
    </row>
    <row r="105" customFormat="false" ht="11.25" hidden="false" customHeight="false" outlineLevel="0" collapsed="false">
      <c r="B105" s="1" t="s">
        <v>176</v>
      </c>
      <c r="C105" s="0"/>
      <c r="D105" s="19" t="n">
        <f aca="false">TotalRegularVotes</f>
        <v>19370</v>
      </c>
      <c r="E105" s="0"/>
      <c r="F105" s="13" t="n">
        <f aca="false">IF(TotalValidVotes&gt;0,TotalRegularVotes/TotalValidVotes,0)</f>
        <v>0.973317923722426</v>
      </c>
      <c r="G105" s="1" t="s">
        <v>177</v>
      </c>
    </row>
    <row r="106" customFormat="false" ht="11.25" hidden="false" customHeight="false" outlineLevel="0" collapsed="false">
      <c r="B106" s="1" t="s">
        <v>167</v>
      </c>
      <c r="C106" s="0"/>
      <c r="D106" s="19" t="n">
        <f aca="false">TotalSP01</f>
        <v>7</v>
      </c>
      <c r="E106" s="0"/>
      <c r="F106" s="13" t="n">
        <f aca="false">IF(TotalValidVotes&gt;0,TotalSP01/TotalValidVotes,0)</f>
        <v>0.000351741118536757</v>
      </c>
      <c r="G106" s="1" t="s">
        <v>177</v>
      </c>
    </row>
    <row r="107" customFormat="false" ht="11.25" hidden="false" customHeight="false" outlineLevel="0" collapsed="false">
      <c r="B107" s="1" t="s">
        <v>168</v>
      </c>
      <c r="C107" s="0"/>
      <c r="D107" s="19" t="n">
        <f aca="false">TotalSP02</f>
        <v>197</v>
      </c>
      <c r="E107" s="0"/>
      <c r="F107" s="13" t="n">
        <f aca="false">IF(TotalValidVotes&gt;0,TotalSP02/TotalValidVotes,0)</f>
        <v>0.00989900005024873</v>
      </c>
      <c r="G107" s="1" t="s">
        <v>177</v>
      </c>
    </row>
    <row r="108" customFormat="false" ht="11.25" hidden="false" customHeight="false" outlineLevel="0" collapsed="false">
      <c r="B108" s="1" t="s">
        <v>169</v>
      </c>
      <c r="C108" s="0"/>
      <c r="D108" s="19" t="n">
        <f aca="false">TotalSP03</f>
        <v>127</v>
      </c>
      <c r="E108" s="0"/>
      <c r="F108" s="13" t="n">
        <f aca="false">IF(TotalValidVotes&gt;0,TotalSP03/TotalValidVotes,0)</f>
        <v>0.00638158886488116</v>
      </c>
      <c r="G108" s="1" t="s">
        <v>177</v>
      </c>
    </row>
    <row r="109" customFormat="false" ht="11.25" hidden="false" customHeight="false" outlineLevel="0" collapsed="false">
      <c r="B109" s="1" t="s">
        <v>170</v>
      </c>
      <c r="C109" s="0"/>
      <c r="D109" s="19" t="n">
        <f aca="false">TotalSP04</f>
        <v>7</v>
      </c>
      <c r="E109" s="0"/>
      <c r="F109" s="13" t="n">
        <f aca="false">IF(TotalValidVotes&gt;0,TotalSP04/TotalValidVotes,0)</f>
        <v>0.000351741118536757</v>
      </c>
      <c r="G109" s="1" t="s">
        <v>177</v>
      </c>
    </row>
    <row r="110" customFormat="false" ht="11.25" hidden="false" customHeight="false" outlineLevel="0" collapsed="false">
      <c r="B110" s="1" t="s">
        <v>171</v>
      </c>
      <c r="C110" s="0"/>
      <c r="D110" s="19" t="n">
        <f aca="false">TotalSP05</f>
        <v>176</v>
      </c>
      <c r="E110" s="0"/>
      <c r="F110" s="13" t="n">
        <f aca="false">IF(TotalValidVotes&gt;0,TotalSP05/TotalValidVotes,0)</f>
        <v>0.00884377669463846</v>
      </c>
      <c r="G110" s="1" t="s">
        <v>177</v>
      </c>
    </row>
    <row r="111" customFormat="false" ht="11.25" hidden="false" customHeight="false" outlineLevel="0" collapsed="false">
      <c r="B111" s="1" t="s">
        <v>172</v>
      </c>
      <c r="C111" s="0"/>
      <c r="D111" s="19" t="n">
        <f aca="false">TotalSP06</f>
        <v>17</v>
      </c>
      <c r="E111" s="0"/>
      <c r="F111" s="13" t="n">
        <f aca="false">IF(TotalValidVotes&gt;0,TotalSP06/TotalValidVotes,0)</f>
        <v>0.000854228430732124</v>
      </c>
      <c r="G111" s="1" t="s">
        <v>177</v>
      </c>
    </row>
    <row r="112" customFormat="false" ht="12" hidden="false" customHeight="false" outlineLevel="0" collapsed="false">
      <c r="B112" s="0"/>
      <c r="C112" s="0"/>
      <c r="D112" s="19"/>
      <c r="E112" s="0"/>
      <c r="F112" s="0"/>
      <c r="G112" s="0"/>
    </row>
    <row r="113" customFormat="false" ht="11.25" hidden="false" customHeight="false" outlineLevel="0" collapsed="false">
      <c r="B113" s="14" t="s">
        <v>177</v>
      </c>
      <c r="C113" s="14"/>
      <c r="D113" s="25" t="n">
        <f aca="false">SUM(D105:D111)</f>
        <v>19901</v>
      </c>
      <c r="E113" s="4"/>
      <c r="F113" s="15"/>
      <c r="G113" s="0"/>
    </row>
    <row r="114" customFormat="false" ht="11.25" hidden="false" customHeight="false" outlineLevel="0" collapsed="false">
      <c r="B114" s="1" t="s">
        <v>178</v>
      </c>
      <c r="D114" s="19" t="n">
        <f aca="false">TotalRejectedBallots</f>
        <v>125</v>
      </c>
      <c r="F114" s="13" t="n">
        <f aca="false">IF(RegisteredVotersVoted&gt;0,TotalRejectedBallots/RegisteredVotersVoted,0)</f>
        <v>0.00624188554878658</v>
      </c>
      <c r="G114" s="1" t="s">
        <v>179</v>
      </c>
    </row>
    <row r="115" customFormat="false" ht="11.25" hidden="false" customHeight="false" outlineLevel="0" collapsed="false">
      <c r="B115" s="1" t="s">
        <v>180</v>
      </c>
      <c r="D115" s="19" t="n">
        <f aca="false">TotalValidVotes+TotalRejectedBallots</f>
        <v>20026</v>
      </c>
      <c r="F115" s="13" t="n">
        <f aca="false">IF(TotalRegisteredVoters&gt;0,RegisteredVotersVoted/TotalRegisteredVoters,0)</f>
        <v>0.731944444444444</v>
      </c>
      <c r="G115" s="1" t="s">
        <v>216</v>
      </c>
    </row>
    <row r="116" customFormat="false" ht="11.25" hidden="false" customHeight="false" outlineLevel="0" collapsed="false">
      <c r="B116" s="0"/>
      <c r="D116" s="19"/>
      <c r="F116" s="13"/>
    </row>
    <row r="117" customFormat="false" ht="11.25" hidden="false" customHeight="false" outlineLevel="0" collapsed="false">
      <c r="B117" s="21" t="s">
        <v>182</v>
      </c>
      <c r="D117" s="1" t="s">
        <v>730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8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28" activeCellId="1" sqref="H19:H20 A128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11.25" hidden="false" customHeight="false" outlineLevel="0" collapsed="false">
      <c r="A2" s="0"/>
      <c r="B2" s="0"/>
      <c r="C2" s="0"/>
      <c r="D2" s="3" t="s">
        <v>731</v>
      </c>
      <c r="E2" s="0"/>
      <c r="F2" s="0"/>
      <c r="G2" s="0"/>
      <c r="H2" s="0"/>
      <c r="I2" s="0"/>
      <c r="J2" s="0"/>
      <c r="K2" s="0"/>
      <c r="L2" s="0"/>
      <c r="M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</row>
    <row r="4" customFormat="false" ht="45" hidden="false" customHeight="false" outlineLevel="0" collapsed="false">
      <c r="A4" s="10"/>
      <c r="B4" s="9"/>
      <c r="C4" s="9"/>
      <c r="D4" s="20" t="s">
        <v>732</v>
      </c>
      <c r="E4" s="20" t="s">
        <v>733</v>
      </c>
      <c r="F4" s="20" t="s">
        <v>734</v>
      </c>
      <c r="G4" s="20" t="s">
        <v>735</v>
      </c>
      <c r="H4" s="20" t="s">
        <v>736</v>
      </c>
      <c r="I4" s="20" t="s">
        <v>737</v>
      </c>
      <c r="J4" s="20" t="s">
        <v>738</v>
      </c>
      <c r="K4" s="20" t="s">
        <v>156</v>
      </c>
      <c r="L4" s="20" t="s">
        <v>157</v>
      </c>
      <c r="M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customFormat="false" ht="11.25" hidden="false" customHeight="false" outlineLevel="0" collapsed="false">
      <c r="A8" s="0"/>
      <c r="B8" s="1" t="s">
        <v>739</v>
      </c>
      <c r="C8" s="0"/>
      <c r="D8" s="19" t="n">
        <v>16</v>
      </c>
      <c r="E8" s="19" t="n">
        <v>118</v>
      </c>
      <c r="F8" s="19" t="n">
        <v>1</v>
      </c>
      <c r="G8" s="19" t="n">
        <v>5</v>
      </c>
      <c r="H8" s="19" t="n">
        <v>227</v>
      </c>
      <c r="I8" s="19" t="n">
        <v>8</v>
      </c>
      <c r="J8" s="19" t="n">
        <v>0</v>
      </c>
      <c r="K8" s="22" t="n">
        <f aca="false">SUM(C8:J8)</f>
        <v>375</v>
      </c>
      <c r="L8" s="22" t="n">
        <v>0</v>
      </c>
      <c r="M8" s="22"/>
    </row>
    <row r="9" customFormat="false" ht="11.25" hidden="false" customHeight="false" outlineLevel="0" collapsed="false">
      <c r="A9" s="0"/>
      <c r="B9" s="1" t="s">
        <v>740</v>
      </c>
      <c r="C9" s="0"/>
      <c r="D9" s="19" t="n">
        <v>49</v>
      </c>
      <c r="E9" s="19" t="n">
        <v>196</v>
      </c>
      <c r="F9" s="19" t="n">
        <v>0</v>
      </c>
      <c r="G9" s="19" t="n">
        <v>6</v>
      </c>
      <c r="H9" s="19" t="n">
        <v>172</v>
      </c>
      <c r="I9" s="19" t="n">
        <v>15</v>
      </c>
      <c r="J9" s="19" t="n">
        <v>1</v>
      </c>
      <c r="K9" s="22" t="n">
        <f aca="false">SUM(C9:J9)</f>
        <v>439</v>
      </c>
      <c r="L9" s="22" t="n">
        <v>2</v>
      </c>
      <c r="M9" s="22"/>
    </row>
    <row r="10" customFormat="false" ht="11.25" hidden="false" customHeight="false" outlineLevel="0" collapsed="false">
      <c r="A10" s="0"/>
      <c r="B10" s="1" t="s">
        <v>741</v>
      </c>
      <c r="C10" s="0"/>
      <c r="D10" s="19" t="n">
        <v>27</v>
      </c>
      <c r="E10" s="19" t="n">
        <v>142</v>
      </c>
      <c r="F10" s="19" t="n">
        <v>1</v>
      </c>
      <c r="G10" s="19" t="n">
        <v>6</v>
      </c>
      <c r="H10" s="19" t="n">
        <v>154</v>
      </c>
      <c r="I10" s="19" t="n">
        <v>7</v>
      </c>
      <c r="J10" s="19" t="n">
        <v>0</v>
      </c>
      <c r="K10" s="22" t="n">
        <f aca="false">SUM(C10:J10)</f>
        <v>337</v>
      </c>
      <c r="L10" s="22" t="n">
        <v>0</v>
      </c>
      <c r="M10" s="22"/>
    </row>
    <row r="11" customFormat="false" ht="11.25" hidden="false" customHeight="false" outlineLevel="0" collapsed="false">
      <c r="A11" s="0"/>
      <c r="B11" s="0"/>
      <c r="C11" s="0"/>
      <c r="D11" s="19"/>
      <c r="E11" s="19"/>
      <c r="F11" s="19"/>
      <c r="G11" s="19"/>
      <c r="H11" s="19"/>
      <c r="I11" s="19"/>
      <c r="J11" s="19"/>
      <c r="K11" s="22"/>
      <c r="L11" s="22"/>
      <c r="M11" s="22"/>
    </row>
    <row r="12" customFormat="false" ht="11.25" hidden="false" customHeight="false" outlineLevel="0" collapsed="false">
      <c r="A12" s="21" t="s">
        <v>161</v>
      </c>
      <c r="B12" s="0"/>
      <c r="C12" s="0"/>
      <c r="D12" s="19"/>
      <c r="E12" s="19"/>
      <c r="F12" s="19"/>
      <c r="G12" s="19"/>
      <c r="H12" s="19"/>
      <c r="I12" s="19"/>
      <c r="J12" s="19"/>
      <c r="K12" s="22"/>
      <c r="L12" s="22"/>
      <c r="M12" s="22"/>
    </row>
    <row r="13" customFormat="false" ht="11.25" hidden="false" customHeight="false" outlineLevel="0" collapsed="false">
      <c r="A13" s="21" t="s">
        <v>162</v>
      </c>
      <c r="B13" s="0"/>
      <c r="C13" s="0"/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customFormat="false" ht="11.25" hidden="false" customHeight="false" outlineLevel="0" collapsed="false">
      <c r="A14" s="8" t="n">
        <v>1</v>
      </c>
      <c r="B14" s="1" t="s">
        <v>163</v>
      </c>
      <c r="C14" s="0"/>
      <c r="D14" s="19" t="n">
        <v>47</v>
      </c>
      <c r="E14" s="19" t="n">
        <v>82</v>
      </c>
      <c r="F14" s="19" t="n">
        <v>2</v>
      </c>
      <c r="G14" s="19" t="n">
        <v>10</v>
      </c>
      <c r="H14" s="19" t="n">
        <v>127</v>
      </c>
      <c r="I14" s="19" t="n">
        <v>26</v>
      </c>
      <c r="J14" s="19" t="n">
        <v>1</v>
      </c>
      <c r="K14" s="22" t="n">
        <f aca="false">SUM(C14:J14)</f>
        <v>295</v>
      </c>
      <c r="L14" s="22" t="n">
        <v>1</v>
      </c>
      <c r="M14" s="22" t="n">
        <v>415</v>
      </c>
    </row>
    <row r="15" customFormat="false" ht="11.25" hidden="false" customHeight="false" outlineLevel="0" collapsed="false">
      <c r="A15" s="8" t="n">
        <v>2</v>
      </c>
      <c r="B15" s="1" t="s">
        <v>163</v>
      </c>
      <c r="C15" s="0"/>
      <c r="D15" s="19" t="n">
        <v>21</v>
      </c>
      <c r="E15" s="19" t="n">
        <v>56</v>
      </c>
      <c r="F15" s="19" t="n">
        <v>0</v>
      </c>
      <c r="G15" s="19" t="n">
        <v>3</v>
      </c>
      <c r="H15" s="19" t="n">
        <v>120</v>
      </c>
      <c r="I15" s="19" t="n">
        <v>8</v>
      </c>
      <c r="J15" s="19" t="n">
        <v>1</v>
      </c>
      <c r="K15" s="22" t="n">
        <f aca="false">SUM(C15:J15)</f>
        <v>209</v>
      </c>
      <c r="L15" s="22" t="n">
        <v>2</v>
      </c>
      <c r="M15" s="22" t="n">
        <v>383</v>
      </c>
    </row>
    <row r="16" customFormat="false" ht="11.25" hidden="false" customHeight="false" outlineLevel="0" collapsed="false">
      <c r="A16" s="8" t="n">
        <v>3</v>
      </c>
      <c r="B16" s="1" t="s">
        <v>163</v>
      </c>
      <c r="C16" s="0"/>
      <c r="D16" s="19" t="n">
        <v>24</v>
      </c>
      <c r="E16" s="19" t="n">
        <v>60</v>
      </c>
      <c r="F16" s="19" t="n">
        <v>0</v>
      </c>
      <c r="G16" s="19" t="n">
        <v>6</v>
      </c>
      <c r="H16" s="19" t="n">
        <v>129</v>
      </c>
      <c r="I16" s="19" t="n">
        <v>15</v>
      </c>
      <c r="J16" s="19" t="n">
        <v>3</v>
      </c>
      <c r="K16" s="22" t="n">
        <f aca="false">SUM(C16:J16)</f>
        <v>237</v>
      </c>
      <c r="L16" s="22" t="n">
        <v>0</v>
      </c>
      <c r="M16" s="22" t="n">
        <v>371</v>
      </c>
    </row>
    <row r="17" customFormat="false" ht="11.25" hidden="false" customHeight="false" outlineLevel="0" collapsed="false">
      <c r="A17" s="8" t="n">
        <v>4</v>
      </c>
      <c r="B17" s="1" t="s">
        <v>163</v>
      </c>
      <c r="C17" s="0"/>
      <c r="D17" s="19" t="n">
        <v>35</v>
      </c>
      <c r="E17" s="19" t="n">
        <v>87</v>
      </c>
      <c r="F17" s="19" t="n">
        <v>1</v>
      </c>
      <c r="G17" s="19" t="n">
        <v>7</v>
      </c>
      <c r="H17" s="19" t="n">
        <v>102</v>
      </c>
      <c r="I17" s="19" t="n">
        <v>7</v>
      </c>
      <c r="J17" s="19" t="n">
        <v>1</v>
      </c>
      <c r="K17" s="22" t="n">
        <f aca="false">SUM(C17:J17)</f>
        <v>240</v>
      </c>
      <c r="L17" s="22" t="n">
        <v>0</v>
      </c>
      <c r="M17" s="22" t="n">
        <v>287</v>
      </c>
    </row>
    <row r="18" customFormat="false" ht="11.25" hidden="false" customHeight="false" outlineLevel="0" collapsed="false">
      <c r="A18" s="8" t="n">
        <v>5</v>
      </c>
      <c r="B18" s="1" t="s">
        <v>163</v>
      </c>
      <c r="C18" s="0"/>
      <c r="D18" s="19" t="n">
        <v>22</v>
      </c>
      <c r="E18" s="19" t="n">
        <v>80</v>
      </c>
      <c r="F18" s="19" t="n">
        <v>0</v>
      </c>
      <c r="G18" s="19" t="n">
        <v>9</v>
      </c>
      <c r="H18" s="19" t="n">
        <v>85</v>
      </c>
      <c r="I18" s="19" t="n">
        <v>13</v>
      </c>
      <c r="J18" s="19" t="n">
        <v>0</v>
      </c>
      <c r="K18" s="22" t="n">
        <f aca="false">SUM(C18:J18)</f>
        <v>209</v>
      </c>
      <c r="L18" s="22" t="n">
        <v>0</v>
      </c>
      <c r="M18" s="22" t="n">
        <v>329</v>
      </c>
    </row>
    <row r="19" customFormat="false" ht="11.25" hidden="false" customHeight="false" outlineLevel="0" collapsed="false">
      <c r="A19" s="8" t="n">
        <v>6</v>
      </c>
      <c r="B19" s="1" t="s">
        <v>163</v>
      </c>
      <c r="C19" s="0"/>
      <c r="D19" s="19" t="n">
        <v>29</v>
      </c>
      <c r="E19" s="19" t="n">
        <v>96</v>
      </c>
      <c r="F19" s="19" t="n">
        <v>3</v>
      </c>
      <c r="G19" s="19" t="n">
        <v>10</v>
      </c>
      <c r="H19" s="19" t="n">
        <v>120</v>
      </c>
      <c r="I19" s="19" t="n">
        <v>26</v>
      </c>
      <c r="J19" s="19" t="n">
        <v>1</v>
      </c>
      <c r="K19" s="22" t="n">
        <f aca="false">SUM(C19:J19)</f>
        <v>285</v>
      </c>
      <c r="L19" s="22" t="n">
        <v>2</v>
      </c>
      <c r="M19" s="22" t="n">
        <v>376</v>
      </c>
    </row>
    <row r="20" customFormat="false" ht="11.25" hidden="false" customHeight="false" outlineLevel="0" collapsed="false">
      <c r="A20" s="8" t="n">
        <v>7</v>
      </c>
      <c r="B20" s="1" t="s">
        <v>163</v>
      </c>
      <c r="C20" s="0"/>
      <c r="D20" s="19" t="n">
        <v>21</v>
      </c>
      <c r="E20" s="19" t="n">
        <v>84</v>
      </c>
      <c r="F20" s="19" t="n">
        <v>0</v>
      </c>
      <c r="G20" s="19" t="n">
        <v>4</v>
      </c>
      <c r="H20" s="19" t="n">
        <v>92</v>
      </c>
      <c r="I20" s="19" t="n">
        <v>7</v>
      </c>
      <c r="J20" s="19" t="n">
        <v>1</v>
      </c>
      <c r="K20" s="22" t="n">
        <f aca="false">SUM(C20:J20)</f>
        <v>209</v>
      </c>
      <c r="L20" s="22" t="n">
        <v>0</v>
      </c>
      <c r="M20" s="22" t="n">
        <v>275</v>
      </c>
    </row>
    <row r="21" customFormat="false" ht="11.25" hidden="false" customHeight="false" outlineLevel="0" collapsed="false">
      <c r="A21" s="8" t="n">
        <v>8</v>
      </c>
      <c r="B21" s="1" t="s">
        <v>163</v>
      </c>
      <c r="C21" s="0"/>
      <c r="D21" s="19" t="n">
        <v>8</v>
      </c>
      <c r="E21" s="19" t="n">
        <v>84</v>
      </c>
      <c r="F21" s="19" t="n">
        <v>1</v>
      </c>
      <c r="G21" s="19" t="n">
        <v>8</v>
      </c>
      <c r="H21" s="19" t="n">
        <v>95</v>
      </c>
      <c r="I21" s="19" t="n">
        <v>7</v>
      </c>
      <c r="J21" s="19" t="n">
        <v>3</v>
      </c>
      <c r="K21" s="22" t="n">
        <f aca="false">SUM(C21:J21)</f>
        <v>206</v>
      </c>
      <c r="L21" s="22" t="n">
        <v>0</v>
      </c>
      <c r="M21" s="22" t="n">
        <v>296</v>
      </c>
    </row>
    <row r="22" customFormat="false" ht="11.25" hidden="false" customHeight="false" outlineLevel="0" collapsed="false">
      <c r="A22" s="8" t="n">
        <v>9</v>
      </c>
      <c r="B22" s="1" t="s">
        <v>163</v>
      </c>
      <c r="C22" s="0"/>
      <c r="D22" s="19" t="n">
        <v>37</v>
      </c>
      <c r="E22" s="19" t="n">
        <v>107</v>
      </c>
      <c r="F22" s="19" t="n">
        <v>0</v>
      </c>
      <c r="G22" s="19" t="n">
        <v>6</v>
      </c>
      <c r="H22" s="19" t="n">
        <v>105</v>
      </c>
      <c r="I22" s="19" t="n">
        <v>7</v>
      </c>
      <c r="J22" s="19" t="n">
        <v>2</v>
      </c>
      <c r="K22" s="22" t="n">
        <f aca="false">SUM(C22:J22)</f>
        <v>264</v>
      </c>
      <c r="L22" s="22" t="n">
        <v>2</v>
      </c>
      <c r="M22" s="22" t="n">
        <v>353</v>
      </c>
    </row>
    <row r="23" customFormat="false" ht="11.25" hidden="false" customHeight="false" outlineLevel="0" collapsed="false">
      <c r="A23" s="8" t="n">
        <v>10</v>
      </c>
      <c r="B23" s="1" t="s">
        <v>163</v>
      </c>
      <c r="C23" s="0"/>
      <c r="D23" s="19" t="n">
        <v>31</v>
      </c>
      <c r="E23" s="19" t="n">
        <v>94</v>
      </c>
      <c r="F23" s="19" t="n">
        <v>0</v>
      </c>
      <c r="G23" s="19" t="n">
        <v>5</v>
      </c>
      <c r="H23" s="19" t="n">
        <v>125</v>
      </c>
      <c r="I23" s="19" t="n">
        <v>20</v>
      </c>
      <c r="J23" s="19" t="n">
        <v>0</v>
      </c>
      <c r="K23" s="22" t="n">
        <f aca="false">SUM(C23:J23)</f>
        <v>275</v>
      </c>
      <c r="L23" s="22" t="n">
        <v>0</v>
      </c>
      <c r="M23" s="22" t="n">
        <v>339</v>
      </c>
    </row>
    <row r="24" customFormat="false" ht="11.25" hidden="false" customHeight="false" outlineLevel="0" collapsed="false">
      <c r="A24" s="8" t="n">
        <v>11</v>
      </c>
      <c r="B24" s="1" t="s">
        <v>163</v>
      </c>
      <c r="C24" s="0"/>
      <c r="D24" s="19" t="n">
        <v>17</v>
      </c>
      <c r="E24" s="19" t="n">
        <v>124</v>
      </c>
      <c r="F24" s="19" t="n">
        <v>1</v>
      </c>
      <c r="G24" s="19" t="n">
        <v>5</v>
      </c>
      <c r="H24" s="19" t="n">
        <v>81</v>
      </c>
      <c r="I24" s="19" t="n">
        <v>16</v>
      </c>
      <c r="J24" s="19" t="n">
        <v>0</v>
      </c>
      <c r="K24" s="22" t="n">
        <f aca="false">SUM(C24:J24)</f>
        <v>244</v>
      </c>
      <c r="L24" s="22" t="n">
        <v>0</v>
      </c>
      <c r="M24" s="22" t="n">
        <v>329</v>
      </c>
    </row>
    <row r="25" customFormat="false" ht="11.25" hidden="false" customHeight="false" outlineLevel="0" collapsed="false">
      <c r="A25" s="8" t="n">
        <v>12</v>
      </c>
      <c r="B25" s="1" t="s">
        <v>163</v>
      </c>
      <c r="C25" s="0"/>
      <c r="D25" s="19" t="n">
        <v>14</v>
      </c>
      <c r="E25" s="19" t="n">
        <v>91</v>
      </c>
      <c r="F25" s="19" t="n">
        <v>1</v>
      </c>
      <c r="G25" s="19" t="n">
        <v>13</v>
      </c>
      <c r="H25" s="19" t="n">
        <v>104</v>
      </c>
      <c r="I25" s="19" t="n">
        <v>6</v>
      </c>
      <c r="J25" s="19" t="n">
        <v>2</v>
      </c>
      <c r="K25" s="22" t="n">
        <f aca="false">SUM(C25:J25)</f>
        <v>231</v>
      </c>
      <c r="L25" s="22" t="n">
        <v>2</v>
      </c>
      <c r="M25" s="22" t="n">
        <v>333</v>
      </c>
    </row>
    <row r="26" customFormat="false" ht="11.25" hidden="false" customHeight="false" outlineLevel="0" collapsed="false">
      <c r="A26" s="8" t="n">
        <v>13</v>
      </c>
      <c r="B26" s="1" t="s">
        <v>163</v>
      </c>
      <c r="C26" s="0"/>
      <c r="D26" s="19" t="n">
        <v>27</v>
      </c>
      <c r="E26" s="19" t="n">
        <v>32</v>
      </c>
      <c r="F26" s="19" t="n">
        <v>0</v>
      </c>
      <c r="G26" s="19" t="n">
        <v>4</v>
      </c>
      <c r="H26" s="19" t="n">
        <v>57</v>
      </c>
      <c r="I26" s="19" t="n">
        <v>4</v>
      </c>
      <c r="J26" s="19" t="n">
        <v>0</v>
      </c>
      <c r="K26" s="22" t="n">
        <f aca="false">SUM(C26:J26)</f>
        <v>124</v>
      </c>
      <c r="L26" s="22" t="n">
        <v>0</v>
      </c>
      <c r="M26" s="22" t="n">
        <v>228</v>
      </c>
    </row>
    <row r="27" customFormat="false" ht="11.25" hidden="false" customHeight="false" outlineLevel="0" collapsed="false">
      <c r="A27" s="8" t="n">
        <v>14</v>
      </c>
      <c r="B27" s="1" t="s">
        <v>163</v>
      </c>
      <c r="C27" s="0"/>
      <c r="D27" s="19" t="n">
        <v>29</v>
      </c>
      <c r="E27" s="19" t="n">
        <v>122</v>
      </c>
      <c r="F27" s="19" t="n">
        <v>2</v>
      </c>
      <c r="G27" s="19" t="n">
        <v>8</v>
      </c>
      <c r="H27" s="19" t="n">
        <v>129</v>
      </c>
      <c r="I27" s="19" t="n">
        <v>15</v>
      </c>
      <c r="J27" s="19" t="n">
        <v>0</v>
      </c>
      <c r="K27" s="22" t="n">
        <f aca="false">SUM(C27:J27)</f>
        <v>305</v>
      </c>
      <c r="L27" s="22" t="n">
        <v>2</v>
      </c>
      <c r="M27" s="22" t="n">
        <v>427</v>
      </c>
    </row>
    <row r="28" customFormat="false" ht="11.25" hidden="false" customHeight="false" outlineLevel="0" collapsed="false">
      <c r="A28" s="8" t="n">
        <v>15</v>
      </c>
      <c r="B28" s="1" t="s">
        <v>163</v>
      </c>
      <c r="C28" s="0"/>
      <c r="D28" s="19" t="n">
        <v>40</v>
      </c>
      <c r="E28" s="19" t="n">
        <v>89</v>
      </c>
      <c r="F28" s="19" t="n">
        <v>1</v>
      </c>
      <c r="G28" s="19" t="n">
        <v>6</v>
      </c>
      <c r="H28" s="19" t="n">
        <v>106</v>
      </c>
      <c r="I28" s="19" t="n">
        <v>9</v>
      </c>
      <c r="J28" s="19" t="n">
        <v>1</v>
      </c>
      <c r="K28" s="22" t="n">
        <f aca="false">SUM(C28:J28)</f>
        <v>252</v>
      </c>
      <c r="L28" s="22" t="n">
        <v>2</v>
      </c>
      <c r="M28" s="22" t="n">
        <v>360</v>
      </c>
    </row>
    <row r="29" customFormat="false" ht="11.25" hidden="false" customHeight="false" outlineLevel="0" collapsed="false">
      <c r="A29" s="8" t="n">
        <v>16</v>
      </c>
      <c r="B29" s="1" t="s">
        <v>163</v>
      </c>
      <c r="C29" s="0"/>
      <c r="D29" s="19" t="n">
        <v>28</v>
      </c>
      <c r="E29" s="19" t="n">
        <v>103</v>
      </c>
      <c r="F29" s="19" t="n">
        <v>0</v>
      </c>
      <c r="G29" s="19" t="n">
        <v>9</v>
      </c>
      <c r="H29" s="19" t="n">
        <v>144</v>
      </c>
      <c r="I29" s="19" t="n">
        <v>17</v>
      </c>
      <c r="J29" s="19" t="n">
        <v>0</v>
      </c>
      <c r="K29" s="22" t="n">
        <f aca="false">SUM(C29:J29)</f>
        <v>301</v>
      </c>
      <c r="L29" s="22" t="n">
        <v>0</v>
      </c>
      <c r="M29" s="22" t="n">
        <v>432</v>
      </c>
    </row>
    <row r="30" customFormat="false" ht="11.25" hidden="false" customHeight="false" outlineLevel="0" collapsed="false">
      <c r="A30" s="8" t="n">
        <v>17</v>
      </c>
      <c r="B30" s="1" t="s">
        <v>163</v>
      </c>
      <c r="C30" s="0"/>
      <c r="D30" s="19" t="n">
        <v>10</v>
      </c>
      <c r="E30" s="19" t="n">
        <v>80</v>
      </c>
      <c r="F30" s="19" t="n">
        <v>0</v>
      </c>
      <c r="G30" s="19" t="n">
        <v>3</v>
      </c>
      <c r="H30" s="19" t="n">
        <v>62</v>
      </c>
      <c r="I30" s="19" t="n">
        <v>6</v>
      </c>
      <c r="J30" s="19" t="n">
        <v>0</v>
      </c>
      <c r="K30" s="22" t="n">
        <f aca="false">SUM(C30:J30)</f>
        <v>161</v>
      </c>
      <c r="L30" s="22" t="n">
        <v>1</v>
      </c>
      <c r="M30" s="22" t="n">
        <v>215</v>
      </c>
    </row>
    <row r="31" customFormat="false" ht="11.25" hidden="false" customHeight="false" outlineLevel="0" collapsed="false">
      <c r="A31" s="8" t="n">
        <v>18</v>
      </c>
      <c r="B31" s="1" t="s">
        <v>163</v>
      </c>
      <c r="C31" s="0"/>
      <c r="D31" s="19" t="n">
        <v>12</v>
      </c>
      <c r="E31" s="19" t="n">
        <v>188</v>
      </c>
      <c r="F31" s="19" t="n">
        <v>0</v>
      </c>
      <c r="G31" s="19" t="n">
        <v>0</v>
      </c>
      <c r="H31" s="19" t="n">
        <v>39</v>
      </c>
      <c r="I31" s="19" t="n">
        <v>10</v>
      </c>
      <c r="J31" s="19" t="n">
        <v>0</v>
      </c>
      <c r="K31" s="22" t="n">
        <f aca="false">SUM(C31:J31)</f>
        <v>249</v>
      </c>
      <c r="L31" s="22" t="n">
        <v>1</v>
      </c>
      <c r="M31" s="22" t="n">
        <v>283</v>
      </c>
    </row>
    <row r="32" customFormat="false" ht="11.25" hidden="false" customHeight="false" outlineLevel="0" collapsed="false">
      <c r="A32" s="8" t="n">
        <v>19</v>
      </c>
      <c r="B32" s="1" t="s">
        <v>163</v>
      </c>
      <c r="C32" s="0"/>
      <c r="D32" s="19" t="n">
        <v>27</v>
      </c>
      <c r="E32" s="19" t="n">
        <v>260</v>
      </c>
      <c r="F32" s="19" t="n">
        <v>0</v>
      </c>
      <c r="G32" s="19" t="n">
        <v>3</v>
      </c>
      <c r="H32" s="19" t="n">
        <v>52</v>
      </c>
      <c r="I32" s="19" t="n">
        <v>11</v>
      </c>
      <c r="J32" s="19" t="n">
        <v>0</v>
      </c>
      <c r="K32" s="22" t="n">
        <f aca="false">SUM(C32:J32)</f>
        <v>353</v>
      </c>
      <c r="L32" s="22" t="n">
        <v>1</v>
      </c>
      <c r="M32" s="22" t="n">
        <v>463</v>
      </c>
    </row>
    <row r="33" customFormat="false" ht="11.25" hidden="false" customHeight="false" outlineLevel="0" collapsed="false">
      <c r="A33" s="8" t="n">
        <v>20</v>
      </c>
      <c r="B33" s="1" t="s">
        <v>163</v>
      </c>
      <c r="C33" s="0"/>
      <c r="D33" s="19" t="n">
        <v>20</v>
      </c>
      <c r="E33" s="19" t="n">
        <v>119</v>
      </c>
      <c r="F33" s="19" t="n">
        <v>0</v>
      </c>
      <c r="G33" s="19" t="n">
        <v>7</v>
      </c>
      <c r="H33" s="19" t="n">
        <v>79</v>
      </c>
      <c r="I33" s="19" t="n">
        <v>11</v>
      </c>
      <c r="J33" s="19" t="n">
        <v>0</v>
      </c>
      <c r="K33" s="22" t="n">
        <f aca="false">SUM(C33:J33)</f>
        <v>236</v>
      </c>
      <c r="L33" s="22" t="n">
        <v>0</v>
      </c>
      <c r="M33" s="22" t="n">
        <v>338</v>
      </c>
    </row>
    <row r="34" customFormat="false" ht="11.25" hidden="false" customHeight="false" outlineLevel="0" collapsed="false">
      <c r="A34" s="8" t="n">
        <v>21</v>
      </c>
      <c r="B34" s="1" t="s">
        <v>163</v>
      </c>
      <c r="C34" s="0"/>
      <c r="D34" s="19" t="n">
        <v>27</v>
      </c>
      <c r="E34" s="19" t="n">
        <v>84</v>
      </c>
      <c r="F34" s="19" t="n">
        <v>3</v>
      </c>
      <c r="G34" s="19" t="n">
        <v>8</v>
      </c>
      <c r="H34" s="19" t="n">
        <v>123</v>
      </c>
      <c r="I34" s="19" t="n">
        <v>17</v>
      </c>
      <c r="J34" s="19" t="n">
        <v>0</v>
      </c>
      <c r="K34" s="22" t="n">
        <f aca="false">SUM(C34:J34)</f>
        <v>262</v>
      </c>
      <c r="L34" s="22" t="n">
        <v>0</v>
      </c>
      <c r="M34" s="22" t="n">
        <v>372</v>
      </c>
    </row>
    <row r="35" customFormat="false" ht="11.25" hidden="false" customHeight="false" outlineLevel="0" collapsed="false">
      <c r="A35" s="8" t="n">
        <v>22</v>
      </c>
      <c r="B35" s="1" t="s">
        <v>163</v>
      </c>
      <c r="C35" s="0"/>
      <c r="D35" s="19" t="n">
        <v>23</v>
      </c>
      <c r="E35" s="19" t="n">
        <v>73</v>
      </c>
      <c r="F35" s="19" t="n">
        <v>0</v>
      </c>
      <c r="G35" s="19" t="n">
        <v>5</v>
      </c>
      <c r="H35" s="19" t="n">
        <v>89</v>
      </c>
      <c r="I35" s="19" t="n">
        <v>14</v>
      </c>
      <c r="J35" s="19" t="n">
        <v>0</v>
      </c>
      <c r="K35" s="22" t="n">
        <f aca="false">SUM(C35:J35)</f>
        <v>204</v>
      </c>
      <c r="L35" s="22" t="n">
        <v>0</v>
      </c>
      <c r="M35" s="22" t="n">
        <v>338</v>
      </c>
    </row>
    <row r="36" customFormat="false" ht="11.25" hidden="false" customHeight="false" outlineLevel="0" collapsed="false">
      <c r="A36" s="8" t="n">
        <v>23</v>
      </c>
      <c r="B36" s="1" t="s">
        <v>163</v>
      </c>
      <c r="C36" s="0"/>
      <c r="D36" s="19" t="n">
        <v>19</v>
      </c>
      <c r="E36" s="19" t="n">
        <v>74</v>
      </c>
      <c r="F36" s="19" t="n">
        <v>2</v>
      </c>
      <c r="G36" s="19" t="n">
        <v>2</v>
      </c>
      <c r="H36" s="19" t="n">
        <v>95</v>
      </c>
      <c r="I36" s="19" t="n">
        <v>22</v>
      </c>
      <c r="J36" s="19" t="n">
        <v>3</v>
      </c>
      <c r="K36" s="22" t="n">
        <f aca="false">SUM(C36:J36)</f>
        <v>217</v>
      </c>
      <c r="L36" s="22" t="n">
        <v>0</v>
      </c>
      <c r="M36" s="22" t="n">
        <v>330</v>
      </c>
    </row>
    <row r="37" customFormat="false" ht="11.25" hidden="false" customHeight="false" outlineLevel="0" collapsed="false">
      <c r="A37" s="8" t="n">
        <v>24</v>
      </c>
      <c r="B37" s="1" t="s">
        <v>163</v>
      </c>
      <c r="C37" s="0"/>
      <c r="D37" s="19" t="n">
        <v>54</v>
      </c>
      <c r="E37" s="19" t="n">
        <v>182</v>
      </c>
      <c r="F37" s="19" t="n">
        <v>2</v>
      </c>
      <c r="G37" s="19" t="n">
        <v>14</v>
      </c>
      <c r="H37" s="19" t="n">
        <v>247</v>
      </c>
      <c r="I37" s="19" t="n">
        <v>28</v>
      </c>
      <c r="J37" s="19" t="n">
        <v>0</v>
      </c>
      <c r="K37" s="22" t="n">
        <f aca="false">SUM(C37:J37)</f>
        <v>527</v>
      </c>
      <c r="L37" s="22" t="n">
        <v>0</v>
      </c>
      <c r="M37" s="22" t="n">
        <v>751</v>
      </c>
    </row>
    <row r="38" customFormat="false" ht="11.25" hidden="false" customHeight="false" outlineLevel="0" collapsed="false">
      <c r="A38" s="8" t="n">
        <v>25</v>
      </c>
      <c r="B38" s="1" t="s">
        <v>163</v>
      </c>
      <c r="C38" s="0"/>
      <c r="D38" s="19" t="n">
        <v>37</v>
      </c>
      <c r="E38" s="19" t="n">
        <v>91</v>
      </c>
      <c r="F38" s="19" t="n">
        <v>0</v>
      </c>
      <c r="G38" s="19" t="n">
        <v>3</v>
      </c>
      <c r="H38" s="19" t="n">
        <v>125</v>
      </c>
      <c r="I38" s="19" t="n">
        <v>14</v>
      </c>
      <c r="J38" s="19" t="n">
        <v>1</v>
      </c>
      <c r="K38" s="22" t="n">
        <f aca="false">SUM(C38:J38)</f>
        <v>271</v>
      </c>
      <c r="L38" s="22" t="n">
        <v>1</v>
      </c>
      <c r="M38" s="22" t="n">
        <v>386</v>
      </c>
    </row>
    <row r="39" customFormat="false" ht="11.25" hidden="false" customHeight="false" outlineLevel="0" collapsed="false">
      <c r="A39" s="8" t="n">
        <v>26</v>
      </c>
      <c r="B39" s="1" t="s">
        <v>163</v>
      </c>
      <c r="C39" s="0"/>
      <c r="D39" s="19" t="n">
        <v>26</v>
      </c>
      <c r="E39" s="19" t="n">
        <v>70</v>
      </c>
      <c r="F39" s="19" t="n">
        <v>0</v>
      </c>
      <c r="G39" s="19" t="n">
        <v>4</v>
      </c>
      <c r="H39" s="19" t="n">
        <v>127</v>
      </c>
      <c r="I39" s="19" t="n">
        <v>13</v>
      </c>
      <c r="J39" s="19" t="n">
        <v>0</v>
      </c>
      <c r="K39" s="22" t="n">
        <f aca="false">SUM(C39:J39)</f>
        <v>240</v>
      </c>
      <c r="L39" s="22" t="n">
        <v>0</v>
      </c>
      <c r="M39" s="22" t="n">
        <v>341</v>
      </c>
    </row>
    <row r="40" customFormat="false" ht="11.25" hidden="false" customHeight="false" outlineLevel="0" collapsed="false">
      <c r="A40" s="8" t="n">
        <v>27</v>
      </c>
      <c r="B40" s="1" t="s">
        <v>163</v>
      </c>
      <c r="C40" s="0"/>
      <c r="D40" s="19" t="n">
        <v>22</v>
      </c>
      <c r="E40" s="19" t="n">
        <v>79</v>
      </c>
      <c r="F40" s="19" t="n">
        <v>0</v>
      </c>
      <c r="G40" s="19" t="n">
        <v>7</v>
      </c>
      <c r="H40" s="19" t="n">
        <v>99</v>
      </c>
      <c r="I40" s="19" t="n">
        <v>8</v>
      </c>
      <c r="J40" s="19" t="n">
        <v>1</v>
      </c>
      <c r="K40" s="22" t="n">
        <f aca="false">SUM(C40:J40)</f>
        <v>216</v>
      </c>
      <c r="L40" s="22" t="n">
        <v>0</v>
      </c>
      <c r="M40" s="22" t="n">
        <v>307</v>
      </c>
    </row>
    <row r="41" customFormat="false" ht="11.25" hidden="false" customHeight="false" outlineLevel="0" collapsed="false">
      <c r="A41" s="8" t="n">
        <v>28</v>
      </c>
      <c r="B41" s="1" t="s">
        <v>163</v>
      </c>
      <c r="C41" s="0"/>
      <c r="D41" s="19" t="n">
        <v>29</v>
      </c>
      <c r="E41" s="19" t="n">
        <v>57</v>
      </c>
      <c r="F41" s="19" t="n">
        <v>0</v>
      </c>
      <c r="G41" s="19" t="n">
        <v>5</v>
      </c>
      <c r="H41" s="19" t="n">
        <v>116</v>
      </c>
      <c r="I41" s="19" t="n">
        <v>10</v>
      </c>
      <c r="J41" s="19" t="n">
        <v>1</v>
      </c>
      <c r="K41" s="22" t="n">
        <f aca="false">SUM(C41:J41)</f>
        <v>218</v>
      </c>
      <c r="L41" s="22" t="n">
        <v>0</v>
      </c>
      <c r="M41" s="22" t="n">
        <v>311</v>
      </c>
    </row>
    <row r="42" customFormat="false" ht="11.25" hidden="false" customHeight="false" outlineLevel="0" collapsed="false">
      <c r="A42" s="8" t="n">
        <v>29</v>
      </c>
      <c r="B42" s="1" t="s">
        <v>163</v>
      </c>
      <c r="C42" s="0"/>
      <c r="D42" s="19" t="n">
        <v>27</v>
      </c>
      <c r="E42" s="19" t="n">
        <v>53</v>
      </c>
      <c r="F42" s="19" t="n">
        <v>2</v>
      </c>
      <c r="G42" s="19" t="n">
        <v>5</v>
      </c>
      <c r="H42" s="19" t="n">
        <v>92</v>
      </c>
      <c r="I42" s="19" t="n">
        <v>5</v>
      </c>
      <c r="J42" s="19" t="n">
        <v>0</v>
      </c>
      <c r="K42" s="22" t="n">
        <f aca="false">SUM(C42:J42)</f>
        <v>184</v>
      </c>
      <c r="L42" s="22" t="n">
        <v>1</v>
      </c>
      <c r="M42" s="22" t="n">
        <v>262</v>
      </c>
    </row>
    <row r="43" customFormat="false" ht="11.25" hidden="false" customHeight="false" outlineLevel="0" collapsed="false">
      <c r="A43" s="8" t="n">
        <v>30</v>
      </c>
      <c r="B43" s="1" t="s">
        <v>163</v>
      </c>
      <c r="C43" s="0"/>
      <c r="D43" s="19" t="n">
        <v>33</v>
      </c>
      <c r="E43" s="19" t="n">
        <v>87</v>
      </c>
      <c r="F43" s="19" t="n">
        <v>1</v>
      </c>
      <c r="G43" s="19" t="n">
        <v>14</v>
      </c>
      <c r="H43" s="19" t="n">
        <v>104</v>
      </c>
      <c r="I43" s="19" t="n">
        <v>10</v>
      </c>
      <c r="J43" s="19" t="n">
        <v>1</v>
      </c>
      <c r="K43" s="22" t="n">
        <f aca="false">SUM(C43:J43)</f>
        <v>250</v>
      </c>
      <c r="L43" s="22" t="n">
        <v>0</v>
      </c>
      <c r="M43" s="22" t="n">
        <v>370</v>
      </c>
    </row>
    <row r="44" customFormat="false" ht="11.25" hidden="false" customHeight="false" outlineLevel="0" collapsed="false">
      <c r="A44" s="8" t="n">
        <v>31</v>
      </c>
      <c r="B44" s="1" t="s">
        <v>163</v>
      </c>
      <c r="C44" s="0"/>
      <c r="D44" s="19" t="n">
        <v>37</v>
      </c>
      <c r="E44" s="19" t="n">
        <v>139</v>
      </c>
      <c r="F44" s="19" t="n">
        <v>0</v>
      </c>
      <c r="G44" s="19" t="n">
        <v>10</v>
      </c>
      <c r="H44" s="19" t="n">
        <v>150</v>
      </c>
      <c r="I44" s="19" t="n">
        <v>31</v>
      </c>
      <c r="J44" s="19" t="n">
        <v>2</v>
      </c>
      <c r="K44" s="22" t="n">
        <f aca="false">SUM(C44:J44)</f>
        <v>369</v>
      </c>
      <c r="L44" s="22" t="n">
        <v>4</v>
      </c>
      <c r="M44" s="22" t="n">
        <v>496</v>
      </c>
    </row>
    <row r="45" customFormat="false" ht="11.25" hidden="false" customHeight="false" outlineLevel="0" collapsed="false">
      <c r="A45" s="8" t="n">
        <v>32</v>
      </c>
      <c r="B45" s="1" t="s">
        <v>163</v>
      </c>
      <c r="C45" s="0"/>
      <c r="D45" s="19" t="n">
        <v>34</v>
      </c>
      <c r="E45" s="19" t="n">
        <v>117</v>
      </c>
      <c r="F45" s="19" t="n">
        <v>1</v>
      </c>
      <c r="G45" s="19" t="n">
        <v>8</v>
      </c>
      <c r="H45" s="19" t="n">
        <v>75</v>
      </c>
      <c r="I45" s="19" t="n">
        <v>9</v>
      </c>
      <c r="J45" s="19" t="n">
        <v>1</v>
      </c>
      <c r="K45" s="22" t="n">
        <f aca="false">SUM(C45:J45)</f>
        <v>245</v>
      </c>
      <c r="L45" s="22" t="n">
        <v>0</v>
      </c>
      <c r="M45" s="22" t="n">
        <v>377</v>
      </c>
    </row>
    <row r="46" customFormat="false" ht="11.25" hidden="false" customHeight="false" outlineLevel="0" collapsed="false">
      <c r="A46" s="8" t="n">
        <v>33</v>
      </c>
      <c r="B46" s="1" t="s">
        <v>163</v>
      </c>
      <c r="C46" s="0"/>
      <c r="D46" s="19" t="n">
        <v>18</v>
      </c>
      <c r="E46" s="19" t="n">
        <v>57</v>
      </c>
      <c r="F46" s="19" t="n">
        <v>0</v>
      </c>
      <c r="G46" s="19" t="n">
        <v>1</v>
      </c>
      <c r="H46" s="19" t="n">
        <v>63</v>
      </c>
      <c r="I46" s="19" t="n">
        <v>6</v>
      </c>
      <c r="J46" s="19" t="n">
        <v>1</v>
      </c>
      <c r="K46" s="22" t="n">
        <f aca="false">SUM(C46:J46)</f>
        <v>146</v>
      </c>
      <c r="L46" s="22" t="n">
        <v>1</v>
      </c>
      <c r="M46" s="22" t="n">
        <v>171</v>
      </c>
    </row>
    <row r="47" customFormat="false" ht="11.25" hidden="false" customHeight="false" outlineLevel="0" collapsed="false">
      <c r="A47" s="8" t="n">
        <v>34</v>
      </c>
      <c r="B47" s="1" t="s">
        <v>163</v>
      </c>
      <c r="C47" s="0"/>
      <c r="D47" s="19" t="n">
        <v>18</v>
      </c>
      <c r="E47" s="19" t="n">
        <v>75</v>
      </c>
      <c r="F47" s="19" t="n">
        <v>1</v>
      </c>
      <c r="G47" s="19" t="n">
        <v>7</v>
      </c>
      <c r="H47" s="19" t="n">
        <v>63</v>
      </c>
      <c r="I47" s="19" t="n">
        <v>8</v>
      </c>
      <c r="J47" s="19" t="n">
        <v>0</v>
      </c>
      <c r="K47" s="22" t="n">
        <f aca="false">SUM(C47:J47)</f>
        <v>172</v>
      </c>
      <c r="L47" s="22" t="n">
        <v>2</v>
      </c>
      <c r="M47" s="22" t="n">
        <v>272</v>
      </c>
    </row>
    <row r="48" customFormat="false" ht="11.25" hidden="false" customHeight="false" outlineLevel="0" collapsed="false">
      <c r="A48" s="8" t="n">
        <v>35</v>
      </c>
      <c r="B48" s="1" t="s">
        <v>163</v>
      </c>
      <c r="C48" s="0"/>
      <c r="D48" s="19" t="n">
        <v>18</v>
      </c>
      <c r="E48" s="19" t="n">
        <v>91</v>
      </c>
      <c r="F48" s="19" t="n">
        <v>0</v>
      </c>
      <c r="G48" s="19" t="n">
        <v>7</v>
      </c>
      <c r="H48" s="19" t="n">
        <v>107</v>
      </c>
      <c r="I48" s="19" t="n">
        <v>16</v>
      </c>
      <c r="J48" s="19" t="n">
        <v>0</v>
      </c>
      <c r="K48" s="22" t="n">
        <f aca="false">SUM(C48:J48)</f>
        <v>239</v>
      </c>
      <c r="L48" s="22" t="n">
        <v>0</v>
      </c>
      <c r="M48" s="22" t="n">
        <v>341</v>
      </c>
    </row>
    <row r="49" customFormat="false" ht="11.25" hidden="false" customHeight="false" outlineLevel="0" collapsed="false">
      <c r="A49" s="8" t="n">
        <v>36</v>
      </c>
      <c r="B49" s="1" t="s">
        <v>163</v>
      </c>
      <c r="C49" s="0"/>
      <c r="D49" s="19" t="n">
        <v>19</v>
      </c>
      <c r="E49" s="19" t="n">
        <v>82</v>
      </c>
      <c r="F49" s="19" t="n">
        <v>1</v>
      </c>
      <c r="G49" s="19" t="n">
        <v>12</v>
      </c>
      <c r="H49" s="19" t="n">
        <v>108</v>
      </c>
      <c r="I49" s="19" t="n">
        <v>6</v>
      </c>
      <c r="J49" s="19" t="n">
        <v>1</v>
      </c>
      <c r="K49" s="22" t="n">
        <f aca="false">SUM(C49:J49)</f>
        <v>229</v>
      </c>
      <c r="L49" s="22" t="n">
        <v>0</v>
      </c>
      <c r="M49" s="22" t="n">
        <v>327</v>
      </c>
    </row>
    <row r="50" customFormat="false" ht="11.25" hidden="false" customHeight="false" outlineLevel="0" collapsed="false">
      <c r="A50" s="8" t="n">
        <v>37</v>
      </c>
      <c r="B50" s="1" t="s">
        <v>163</v>
      </c>
      <c r="C50" s="0"/>
      <c r="D50" s="19" t="n">
        <v>17</v>
      </c>
      <c r="E50" s="19" t="n">
        <v>95</v>
      </c>
      <c r="F50" s="19" t="n">
        <v>0</v>
      </c>
      <c r="G50" s="19" t="n">
        <v>6</v>
      </c>
      <c r="H50" s="19" t="n">
        <v>149</v>
      </c>
      <c r="I50" s="19" t="n">
        <v>13</v>
      </c>
      <c r="J50" s="19" t="n">
        <v>0</v>
      </c>
      <c r="K50" s="22" t="n">
        <f aca="false">SUM(C50:J50)</f>
        <v>280</v>
      </c>
      <c r="L50" s="22" t="n">
        <v>1</v>
      </c>
      <c r="M50" s="22" t="n">
        <v>467</v>
      </c>
    </row>
    <row r="51" customFormat="false" ht="11.25" hidden="false" customHeight="false" outlineLevel="0" collapsed="false">
      <c r="A51" s="8" t="n">
        <v>38</v>
      </c>
      <c r="B51" s="1" t="s">
        <v>163</v>
      </c>
      <c r="C51" s="0"/>
      <c r="D51" s="19" t="n">
        <v>9</v>
      </c>
      <c r="E51" s="19" t="n">
        <v>64</v>
      </c>
      <c r="F51" s="19" t="n">
        <v>2</v>
      </c>
      <c r="G51" s="19" t="n">
        <v>7</v>
      </c>
      <c r="H51" s="19" t="n">
        <v>84</v>
      </c>
      <c r="I51" s="19" t="n">
        <v>7</v>
      </c>
      <c r="J51" s="19" t="n">
        <v>1</v>
      </c>
      <c r="K51" s="22" t="n">
        <f aca="false">SUM(C51:J51)</f>
        <v>174</v>
      </c>
      <c r="L51" s="22" t="n">
        <v>1</v>
      </c>
      <c r="M51" s="22" t="n">
        <v>258</v>
      </c>
    </row>
    <row r="52" customFormat="false" ht="11.25" hidden="false" customHeight="false" outlineLevel="0" collapsed="false">
      <c r="A52" s="8" t="n">
        <v>39</v>
      </c>
      <c r="B52" s="1" t="s">
        <v>163</v>
      </c>
      <c r="C52" s="0"/>
      <c r="D52" s="19" t="n">
        <v>22</v>
      </c>
      <c r="E52" s="19" t="n">
        <v>89</v>
      </c>
      <c r="F52" s="19" t="n">
        <v>1</v>
      </c>
      <c r="G52" s="19" t="n">
        <v>17</v>
      </c>
      <c r="H52" s="19" t="n">
        <v>200</v>
      </c>
      <c r="I52" s="19" t="n">
        <v>12</v>
      </c>
      <c r="J52" s="19" t="n">
        <v>2</v>
      </c>
      <c r="K52" s="22" t="n">
        <f aca="false">SUM(C52:J52)</f>
        <v>343</v>
      </c>
      <c r="L52" s="22" t="n">
        <v>2</v>
      </c>
      <c r="M52" s="22" t="n">
        <v>480</v>
      </c>
    </row>
    <row r="53" customFormat="false" ht="11.25" hidden="false" customHeight="false" outlineLevel="0" collapsed="false">
      <c r="A53" s="8" t="n">
        <v>40</v>
      </c>
      <c r="B53" s="1" t="s">
        <v>163</v>
      </c>
      <c r="C53" s="0"/>
      <c r="D53" s="19" t="n">
        <v>6</v>
      </c>
      <c r="E53" s="19" t="n">
        <v>86</v>
      </c>
      <c r="F53" s="19" t="n">
        <v>3</v>
      </c>
      <c r="G53" s="19" t="n">
        <v>5</v>
      </c>
      <c r="H53" s="19" t="n">
        <v>119</v>
      </c>
      <c r="I53" s="19" t="n">
        <v>17</v>
      </c>
      <c r="J53" s="19" t="n">
        <v>1</v>
      </c>
      <c r="K53" s="22" t="n">
        <f aca="false">SUM(C53:J53)</f>
        <v>237</v>
      </c>
      <c r="L53" s="22" t="n">
        <v>0</v>
      </c>
      <c r="M53" s="22" t="n">
        <v>342</v>
      </c>
    </row>
    <row r="54" customFormat="false" ht="11.25" hidden="false" customHeight="false" outlineLevel="0" collapsed="false">
      <c r="A54" s="8" t="n">
        <v>41</v>
      </c>
      <c r="B54" s="1" t="s">
        <v>163</v>
      </c>
      <c r="C54" s="0"/>
      <c r="D54" s="19" t="n">
        <v>8</v>
      </c>
      <c r="E54" s="19" t="n">
        <v>55</v>
      </c>
      <c r="F54" s="19" t="n">
        <v>1</v>
      </c>
      <c r="G54" s="19" t="n">
        <v>3</v>
      </c>
      <c r="H54" s="19" t="n">
        <v>137</v>
      </c>
      <c r="I54" s="19" t="n">
        <v>14</v>
      </c>
      <c r="J54" s="19" t="n">
        <v>0</v>
      </c>
      <c r="K54" s="22" t="n">
        <f aca="false">SUM(C54:J54)</f>
        <v>218</v>
      </c>
      <c r="L54" s="22" t="n">
        <v>2</v>
      </c>
      <c r="M54" s="22" t="n">
        <v>369</v>
      </c>
    </row>
    <row r="55" customFormat="false" ht="11.25" hidden="false" customHeight="false" outlineLevel="0" collapsed="false">
      <c r="A55" s="8" t="n">
        <v>42</v>
      </c>
      <c r="B55" s="1" t="s">
        <v>163</v>
      </c>
      <c r="C55" s="0"/>
      <c r="D55" s="19" t="n">
        <v>26</v>
      </c>
      <c r="E55" s="19" t="n">
        <v>106</v>
      </c>
      <c r="F55" s="19" t="n">
        <v>0</v>
      </c>
      <c r="G55" s="19" t="n">
        <v>7</v>
      </c>
      <c r="H55" s="19" t="n">
        <v>155</v>
      </c>
      <c r="I55" s="19" t="n">
        <v>9</v>
      </c>
      <c r="J55" s="19" t="n">
        <v>0</v>
      </c>
      <c r="K55" s="22" t="n">
        <f aca="false">SUM(C55:J55)</f>
        <v>303</v>
      </c>
      <c r="L55" s="22" t="n">
        <v>0</v>
      </c>
      <c r="M55" s="22" t="n">
        <v>419</v>
      </c>
    </row>
    <row r="56" customFormat="false" ht="11.25" hidden="false" customHeight="false" outlineLevel="0" collapsed="false">
      <c r="A56" s="8" t="n">
        <v>43</v>
      </c>
      <c r="B56" s="1" t="s">
        <v>163</v>
      </c>
      <c r="C56" s="0"/>
      <c r="D56" s="19" t="n">
        <v>9</v>
      </c>
      <c r="E56" s="19" t="n">
        <v>65</v>
      </c>
      <c r="F56" s="19" t="n">
        <v>1</v>
      </c>
      <c r="G56" s="19" t="n">
        <v>1</v>
      </c>
      <c r="H56" s="19" t="n">
        <v>160</v>
      </c>
      <c r="I56" s="19" t="n">
        <v>8</v>
      </c>
      <c r="J56" s="19" t="n">
        <v>2</v>
      </c>
      <c r="K56" s="22" t="n">
        <f aca="false">SUM(C56:J56)</f>
        <v>246</v>
      </c>
      <c r="L56" s="22" t="n">
        <v>0</v>
      </c>
      <c r="M56" s="22" t="n">
        <v>351</v>
      </c>
    </row>
    <row r="57" customFormat="false" ht="11.25" hidden="false" customHeight="false" outlineLevel="0" collapsed="false">
      <c r="A57" s="8" t="n">
        <v>44</v>
      </c>
      <c r="B57" s="1" t="s">
        <v>163</v>
      </c>
      <c r="C57" s="0"/>
      <c r="D57" s="19" t="n">
        <v>20</v>
      </c>
      <c r="E57" s="19" t="n">
        <v>98</v>
      </c>
      <c r="F57" s="19" t="n">
        <v>0</v>
      </c>
      <c r="G57" s="19" t="n">
        <v>5</v>
      </c>
      <c r="H57" s="19" t="n">
        <v>117</v>
      </c>
      <c r="I57" s="19" t="n">
        <v>15</v>
      </c>
      <c r="J57" s="19" t="n">
        <v>0</v>
      </c>
      <c r="K57" s="22" t="n">
        <f aca="false">SUM(C57:J57)</f>
        <v>255</v>
      </c>
      <c r="L57" s="22" t="n">
        <v>1</v>
      </c>
      <c r="M57" s="22" t="n">
        <v>378</v>
      </c>
    </row>
    <row r="58" customFormat="false" ht="11.25" hidden="false" customHeight="false" outlineLevel="0" collapsed="false">
      <c r="A58" s="8" t="n">
        <v>45</v>
      </c>
      <c r="B58" s="1" t="s">
        <v>163</v>
      </c>
      <c r="C58" s="0"/>
      <c r="D58" s="19" t="n">
        <v>10</v>
      </c>
      <c r="E58" s="19" t="n">
        <v>65</v>
      </c>
      <c r="F58" s="19" t="n">
        <v>2</v>
      </c>
      <c r="G58" s="19" t="n">
        <v>0</v>
      </c>
      <c r="H58" s="19" t="n">
        <v>130</v>
      </c>
      <c r="I58" s="19" t="n">
        <v>11</v>
      </c>
      <c r="J58" s="19" t="n">
        <v>0</v>
      </c>
      <c r="K58" s="22" t="n">
        <f aca="false">SUM(C58:J58)</f>
        <v>218</v>
      </c>
      <c r="L58" s="22" t="n">
        <v>1</v>
      </c>
      <c r="M58" s="22" t="n">
        <v>321</v>
      </c>
    </row>
    <row r="59" customFormat="false" ht="11.25" hidden="false" customHeight="false" outlineLevel="0" collapsed="false">
      <c r="A59" s="8" t="n">
        <v>46</v>
      </c>
      <c r="B59" s="1" t="s">
        <v>163</v>
      </c>
      <c r="C59" s="0"/>
      <c r="D59" s="19" t="n">
        <v>22</v>
      </c>
      <c r="E59" s="19" t="n">
        <v>83</v>
      </c>
      <c r="F59" s="19" t="n">
        <v>0</v>
      </c>
      <c r="G59" s="19" t="n">
        <v>5</v>
      </c>
      <c r="H59" s="19" t="n">
        <v>164</v>
      </c>
      <c r="I59" s="19" t="n">
        <v>21</v>
      </c>
      <c r="J59" s="19" t="n">
        <v>1</v>
      </c>
      <c r="K59" s="22" t="n">
        <f aca="false">SUM(C59:J59)</f>
        <v>296</v>
      </c>
      <c r="L59" s="22" t="n">
        <v>0</v>
      </c>
      <c r="M59" s="22" t="n">
        <v>464</v>
      </c>
    </row>
    <row r="60" customFormat="false" ht="11.25" hidden="false" customHeight="false" outlineLevel="0" collapsed="false">
      <c r="A60" s="8" t="n">
        <v>47</v>
      </c>
      <c r="B60" s="1" t="s">
        <v>163</v>
      </c>
      <c r="C60" s="0"/>
      <c r="D60" s="19" t="n">
        <v>16</v>
      </c>
      <c r="E60" s="19" t="n">
        <v>55</v>
      </c>
      <c r="F60" s="19" t="n">
        <v>2</v>
      </c>
      <c r="G60" s="19" t="n">
        <v>5</v>
      </c>
      <c r="H60" s="19" t="n">
        <v>124</v>
      </c>
      <c r="I60" s="19" t="n">
        <v>8</v>
      </c>
      <c r="J60" s="19" t="n">
        <v>0</v>
      </c>
      <c r="K60" s="22" t="n">
        <f aca="false">SUM(C60:J60)</f>
        <v>210</v>
      </c>
      <c r="L60" s="22" t="n">
        <v>1</v>
      </c>
      <c r="M60" s="22" t="n">
        <v>319</v>
      </c>
    </row>
    <row r="61" customFormat="false" ht="11.25" hidden="false" customHeight="false" outlineLevel="0" collapsed="false">
      <c r="A61" s="8" t="n">
        <v>48</v>
      </c>
      <c r="B61" s="1" t="s">
        <v>163</v>
      </c>
      <c r="C61" s="0"/>
      <c r="D61" s="19" t="n">
        <v>15</v>
      </c>
      <c r="E61" s="19" t="n">
        <v>40</v>
      </c>
      <c r="F61" s="19" t="n">
        <v>0</v>
      </c>
      <c r="G61" s="19" t="n">
        <v>5</v>
      </c>
      <c r="H61" s="19" t="n">
        <v>94</v>
      </c>
      <c r="I61" s="19" t="n">
        <v>12</v>
      </c>
      <c r="J61" s="19" t="n">
        <v>3</v>
      </c>
      <c r="K61" s="22" t="n">
        <f aca="false">SUM(C61:J61)</f>
        <v>169</v>
      </c>
      <c r="L61" s="22" t="n">
        <v>0</v>
      </c>
      <c r="M61" s="22" t="n">
        <v>351</v>
      </c>
    </row>
    <row r="62" customFormat="false" ht="11.25" hidden="false" customHeight="false" outlineLevel="0" collapsed="false">
      <c r="A62" s="8" t="n">
        <v>49</v>
      </c>
      <c r="B62" s="1" t="s">
        <v>163</v>
      </c>
      <c r="C62" s="0"/>
      <c r="D62" s="19" t="n">
        <v>29</v>
      </c>
      <c r="E62" s="19" t="n">
        <v>144</v>
      </c>
      <c r="F62" s="19" t="n">
        <v>2</v>
      </c>
      <c r="G62" s="19" t="n">
        <v>6</v>
      </c>
      <c r="H62" s="19" t="n">
        <v>264</v>
      </c>
      <c r="I62" s="19" t="n">
        <v>16</v>
      </c>
      <c r="J62" s="19" t="n">
        <v>0</v>
      </c>
      <c r="K62" s="22" t="n">
        <f aca="false">SUM(C62:J62)</f>
        <v>461</v>
      </c>
      <c r="L62" s="22" t="n">
        <v>3</v>
      </c>
      <c r="M62" s="22" t="n">
        <v>659</v>
      </c>
    </row>
    <row r="63" customFormat="false" ht="11.25" hidden="false" customHeight="false" outlineLevel="0" collapsed="false">
      <c r="A63" s="8" t="n">
        <v>50</v>
      </c>
      <c r="B63" s="1" t="s">
        <v>163</v>
      </c>
      <c r="C63" s="0"/>
      <c r="D63" s="19" t="n">
        <v>21</v>
      </c>
      <c r="E63" s="19" t="n">
        <v>65</v>
      </c>
      <c r="F63" s="19" t="n">
        <v>1</v>
      </c>
      <c r="G63" s="19" t="n">
        <v>2</v>
      </c>
      <c r="H63" s="19" t="n">
        <v>113</v>
      </c>
      <c r="I63" s="19" t="n">
        <v>5</v>
      </c>
      <c r="J63" s="19" t="n">
        <v>3</v>
      </c>
      <c r="K63" s="22" t="n">
        <f aca="false">SUM(C63:J63)</f>
        <v>210</v>
      </c>
      <c r="L63" s="22" t="n">
        <v>0</v>
      </c>
      <c r="M63" s="22" t="n">
        <v>332</v>
      </c>
    </row>
    <row r="64" customFormat="false" ht="11.25" hidden="false" customHeight="false" outlineLevel="0" collapsed="false">
      <c r="A64" s="8" t="n">
        <v>51</v>
      </c>
      <c r="B64" s="1" t="s">
        <v>163</v>
      </c>
      <c r="C64" s="0"/>
      <c r="D64" s="19" t="n">
        <v>12</v>
      </c>
      <c r="E64" s="19" t="n">
        <v>48</v>
      </c>
      <c r="F64" s="19" t="n">
        <v>1</v>
      </c>
      <c r="G64" s="19" t="n">
        <v>1</v>
      </c>
      <c r="H64" s="19" t="n">
        <v>127</v>
      </c>
      <c r="I64" s="19" t="n">
        <v>9</v>
      </c>
      <c r="J64" s="19" t="n">
        <v>1</v>
      </c>
      <c r="K64" s="22" t="n">
        <f aca="false">SUM(C64:J64)</f>
        <v>199</v>
      </c>
      <c r="L64" s="22" t="n">
        <v>0</v>
      </c>
      <c r="M64" s="22" t="n">
        <v>325</v>
      </c>
    </row>
    <row r="65" customFormat="false" ht="11.25" hidden="false" customHeight="false" outlineLevel="0" collapsed="false">
      <c r="A65" s="8" t="n">
        <v>52</v>
      </c>
      <c r="B65" s="1" t="s">
        <v>163</v>
      </c>
      <c r="C65" s="0"/>
      <c r="D65" s="19" t="n">
        <v>8</v>
      </c>
      <c r="E65" s="19" t="n">
        <v>56</v>
      </c>
      <c r="F65" s="19" t="n">
        <v>1</v>
      </c>
      <c r="G65" s="19" t="n">
        <v>4</v>
      </c>
      <c r="H65" s="19" t="n">
        <v>125</v>
      </c>
      <c r="I65" s="19" t="n">
        <v>5</v>
      </c>
      <c r="J65" s="19" t="n">
        <v>1</v>
      </c>
      <c r="K65" s="22" t="n">
        <f aca="false">SUM(C65:J65)</f>
        <v>200</v>
      </c>
      <c r="L65" s="22" t="n">
        <v>1</v>
      </c>
      <c r="M65" s="22" t="n">
        <v>327</v>
      </c>
    </row>
    <row r="66" customFormat="false" ht="11.25" hidden="false" customHeight="false" outlineLevel="0" collapsed="false">
      <c r="A66" s="8" t="n">
        <v>53</v>
      </c>
      <c r="B66" s="1" t="s">
        <v>163</v>
      </c>
      <c r="C66" s="0"/>
      <c r="D66" s="19" t="n">
        <v>9</v>
      </c>
      <c r="E66" s="19" t="n">
        <v>46</v>
      </c>
      <c r="F66" s="19" t="n">
        <v>0</v>
      </c>
      <c r="G66" s="19" t="n">
        <v>3</v>
      </c>
      <c r="H66" s="19" t="n">
        <v>115</v>
      </c>
      <c r="I66" s="19" t="n">
        <v>13</v>
      </c>
      <c r="J66" s="19" t="n">
        <v>1</v>
      </c>
      <c r="K66" s="22" t="n">
        <f aca="false">SUM(C66:J66)</f>
        <v>187</v>
      </c>
      <c r="L66" s="22" t="n">
        <v>0</v>
      </c>
      <c r="M66" s="22" t="n">
        <v>306</v>
      </c>
    </row>
    <row r="67" customFormat="false" ht="11.25" hidden="false" customHeight="false" outlineLevel="0" collapsed="false">
      <c r="A67" s="8" t="n">
        <v>54</v>
      </c>
      <c r="B67" s="1" t="s">
        <v>163</v>
      </c>
      <c r="C67" s="0"/>
      <c r="D67" s="19" t="n">
        <v>10</v>
      </c>
      <c r="E67" s="19" t="n">
        <v>46</v>
      </c>
      <c r="F67" s="19" t="n">
        <v>0</v>
      </c>
      <c r="G67" s="19" t="n">
        <v>4</v>
      </c>
      <c r="H67" s="19" t="n">
        <v>147</v>
      </c>
      <c r="I67" s="19" t="n">
        <v>10</v>
      </c>
      <c r="J67" s="19" t="n">
        <v>1</v>
      </c>
      <c r="K67" s="22" t="n">
        <f aca="false">SUM(C67:J67)</f>
        <v>218</v>
      </c>
      <c r="L67" s="22" t="n">
        <v>1</v>
      </c>
      <c r="M67" s="22" t="n">
        <v>344</v>
      </c>
    </row>
    <row r="68" customFormat="false" ht="11.25" hidden="false" customHeight="false" outlineLevel="0" collapsed="false">
      <c r="A68" s="8" t="n">
        <v>55</v>
      </c>
      <c r="B68" s="1" t="s">
        <v>163</v>
      </c>
      <c r="C68" s="0"/>
      <c r="D68" s="19" t="n">
        <v>17</v>
      </c>
      <c r="E68" s="19" t="n">
        <v>60</v>
      </c>
      <c r="F68" s="19" t="n">
        <v>0</v>
      </c>
      <c r="G68" s="19" t="n">
        <v>7</v>
      </c>
      <c r="H68" s="19" t="n">
        <v>137</v>
      </c>
      <c r="I68" s="19" t="n">
        <v>14</v>
      </c>
      <c r="J68" s="19" t="n">
        <v>1</v>
      </c>
      <c r="K68" s="22" t="n">
        <f aca="false">SUM(C68:J68)</f>
        <v>236</v>
      </c>
      <c r="L68" s="22" t="n">
        <v>1</v>
      </c>
      <c r="M68" s="22" t="n">
        <v>325</v>
      </c>
    </row>
    <row r="69" customFormat="false" ht="11.25" hidden="false" customHeight="false" outlineLevel="0" collapsed="false">
      <c r="A69" s="8" t="n">
        <v>56</v>
      </c>
      <c r="B69" s="1" t="s">
        <v>163</v>
      </c>
      <c r="C69" s="0"/>
      <c r="D69" s="19" t="n">
        <v>26</v>
      </c>
      <c r="E69" s="19" t="n">
        <v>71</v>
      </c>
      <c r="F69" s="19" t="n">
        <v>1</v>
      </c>
      <c r="G69" s="19" t="n">
        <v>10</v>
      </c>
      <c r="H69" s="19" t="n">
        <v>143</v>
      </c>
      <c r="I69" s="19" t="n">
        <v>18</v>
      </c>
      <c r="J69" s="19" t="n">
        <v>2</v>
      </c>
      <c r="K69" s="22" t="n">
        <f aca="false">SUM(C69:J69)</f>
        <v>271</v>
      </c>
      <c r="L69" s="22" t="n">
        <v>0</v>
      </c>
      <c r="M69" s="22" t="n">
        <v>439</v>
      </c>
    </row>
    <row r="70" customFormat="false" ht="11.25" hidden="false" customHeight="false" outlineLevel="0" collapsed="false">
      <c r="A70" s="8" t="n">
        <v>57</v>
      </c>
      <c r="B70" s="1" t="s">
        <v>163</v>
      </c>
      <c r="C70" s="0"/>
      <c r="D70" s="19" t="n">
        <v>16</v>
      </c>
      <c r="E70" s="19" t="n">
        <v>72</v>
      </c>
      <c r="F70" s="19" t="n">
        <v>0</v>
      </c>
      <c r="G70" s="19" t="n">
        <v>4</v>
      </c>
      <c r="H70" s="19" t="n">
        <v>144</v>
      </c>
      <c r="I70" s="19" t="n">
        <v>9</v>
      </c>
      <c r="J70" s="19" t="n">
        <v>2</v>
      </c>
      <c r="K70" s="22" t="n">
        <f aca="false">SUM(C70:J70)</f>
        <v>247</v>
      </c>
      <c r="L70" s="22" t="n">
        <v>2</v>
      </c>
      <c r="M70" s="22" t="n">
        <v>340</v>
      </c>
    </row>
    <row r="71" customFormat="false" ht="11.25" hidden="false" customHeight="false" outlineLevel="0" collapsed="false">
      <c r="A71" s="8" t="n">
        <v>58</v>
      </c>
      <c r="B71" s="1" t="s">
        <v>163</v>
      </c>
      <c r="C71" s="0"/>
      <c r="D71" s="19" t="n">
        <v>12</v>
      </c>
      <c r="E71" s="19" t="n">
        <v>63</v>
      </c>
      <c r="F71" s="19" t="n">
        <v>1</v>
      </c>
      <c r="G71" s="19" t="n">
        <v>1</v>
      </c>
      <c r="H71" s="19" t="n">
        <v>144</v>
      </c>
      <c r="I71" s="19" t="n">
        <v>13</v>
      </c>
      <c r="J71" s="19" t="n">
        <v>2</v>
      </c>
      <c r="K71" s="22" t="n">
        <f aca="false">SUM(C71:J71)</f>
        <v>236</v>
      </c>
      <c r="L71" s="22" t="n">
        <v>1</v>
      </c>
      <c r="M71" s="22" t="n">
        <v>343</v>
      </c>
    </row>
    <row r="72" customFormat="false" ht="11.25" hidden="false" customHeight="false" outlineLevel="0" collapsed="false">
      <c r="A72" s="8" t="n">
        <v>59</v>
      </c>
      <c r="B72" s="1" t="s">
        <v>163</v>
      </c>
      <c r="C72" s="0"/>
      <c r="D72" s="19" t="n">
        <v>17</v>
      </c>
      <c r="E72" s="19" t="n">
        <v>61</v>
      </c>
      <c r="F72" s="19" t="n">
        <v>0</v>
      </c>
      <c r="G72" s="19" t="n">
        <v>5</v>
      </c>
      <c r="H72" s="19" t="n">
        <v>111</v>
      </c>
      <c r="I72" s="19" t="n">
        <v>9</v>
      </c>
      <c r="J72" s="19" t="n">
        <v>2</v>
      </c>
      <c r="K72" s="22" t="n">
        <f aca="false">SUM(C72:J72)</f>
        <v>205</v>
      </c>
      <c r="L72" s="22" t="n">
        <v>2</v>
      </c>
      <c r="M72" s="22" t="n">
        <v>320</v>
      </c>
    </row>
    <row r="73" customFormat="false" ht="11.25" hidden="false" customHeight="false" outlineLevel="0" collapsed="false">
      <c r="A73" s="8" t="n">
        <v>60</v>
      </c>
      <c r="B73" s="1" t="s">
        <v>163</v>
      </c>
      <c r="C73" s="0"/>
      <c r="D73" s="19" t="n">
        <v>7</v>
      </c>
      <c r="E73" s="19" t="n">
        <v>59</v>
      </c>
      <c r="F73" s="19" t="n">
        <v>4</v>
      </c>
      <c r="G73" s="19" t="n">
        <v>6</v>
      </c>
      <c r="H73" s="19" t="n">
        <v>123</v>
      </c>
      <c r="I73" s="19" t="n">
        <v>13</v>
      </c>
      <c r="J73" s="19" t="n">
        <v>1</v>
      </c>
      <c r="K73" s="22" t="n">
        <f aca="false">SUM(C73:J73)</f>
        <v>213</v>
      </c>
      <c r="L73" s="22" t="n">
        <v>2</v>
      </c>
      <c r="M73" s="22" t="n">
        <v>355</v>
      </c>
    </row>
    <row r="74" customFormat="false" ht="11.25" hidden="false" customHeight="false" outlineLevel="0" collapsed="false">
      <c r="A74" s="8" t="n">
        <v>61</v>
      </c>
      <c r="B74" s="1" t="s">
        <v>163</v>
      </c>
      <c r="C74" s="0"/>
      <c r="D74" s="19" t="n">
        <v>15</v>
      </c>
      <c r="E74" s="19" t="n">
        <v>53</v>
      </c>
      <c r="F74" s="19" t="n">
        <v>1</v>
      </c>
      <c r="G74" s="19" t="n">
        <v>4</v>
      </c>
      <c r="H74" s="19" t="n">
        <v>150</v>
      </c>
      <c r="I74" s="19" t="n">
        <v>17</v>
      </c>
      <c r="J74" s="19" t="n">
        <v>1</v>
      </c>
      <c r="K74" s="22" t="n">
        <f aca="false">SUM(C74:J74)</f>
        <v>241</v>
      </c>
      <c r="L74" s="22" t="n">
        <v>0</v>
      </c>
      <c r="M74" s="22" t="n">
        <v>381</v>
      </c>
    </row>
    <row r="75" customFormat="false" ht="11.25" hidden="false" customHeight="false" outlineLevel="0" collapsed="false">
      <c r="A75" s="8" t="n">
        <v>62</v>
      </c>
      <c r="B75" s="1" t="s">
        <v>163</v>
      </c>
      <c r="C75" s="0"/>
      <c r="D75" s="19" t="n">
        <v>9</v>
      </c>
      <c r="E75" s="19" t="n">
        <v>59</v>
      </c>
      <c r="F75" s="19" t="n">
        <v>0</v>
      </c>
      <c r="G75" s="19" t="n">
        <v>7</v>
      </c>
      <c r="H75" s="19" t="n">
        <v>84</v>
      </c>
      <c r="I75" s="19" t="n">
        <v>14</v>
      </c>
      <c r="J75" s="19" t="n">
        <v>3</v>
      </c>
      <c r="K75" s="22" t="n">
        <f aca="false">SUM(C75:J75)</f>
        <v>176</v>
      </c>
      <c r="L75" s="22" t="n">
        <v>0</v>
      </c>
      <c r="M75" s="22" t="n">
        <v>287</v>
      </c>
    </row>
    <row r="76" customFormat="false" ht="11.25" hidden="false" customHeight="false" outlineLevel="0" collapsed="false">
      <c r="A76" s="8" t="n">
        <v>63</v>
      </c>
      <c r="B76" s="1" t="s">
        <v>163</v>
      </c>
      <c r="C76" s="0"/>
      <c r="D76" s="19" t="n">
        <v>3</v>
      </c>
      <c r="E76" s="19" t="n">
        <v>99</v>
      </c>
      <c r="F76" s="19" t="n">
        <v>0</v>
      </c>
      <c r="G76" s="19" t="n">
        <v>3</v>
      </c>
      <c r="H76" s="19" t="n">
        <v>106</v>
      </c>
      <c r="I76" s="19" t="n">
        <v>14</v>
      </c>
      <c r="J76" s="19" t="n">
        <v>1</v>
      </c>
      <c r="K76" s="22" t="n">
        <f aca="false">SUM(C76:J76)</f>
        <v>226</v>
      </c>
      <c r="L76" s="22" t="n">
        <v>2</v>
      </c>
      <c r="M76" s="22" t="n">
        <v>309</v>
      </c>
    </row>
    <row r="77" customFormat="false" ht="11.25" hidden="false" customHeight="false" outlineLevel="0" collapsed="false">
      <c r="A77" s="8" t="n">
        <v>64</v>
      </c>
      <c r="B77" s="1" t="s">
        <v>163</v>
      </c>
      <c r="C77" s="0"/>
      <c r="D77" s="19" t="n">
        <v>8</v>
      </c>
      <c r="E77" s="19" t="n">
        <v>43</v>
      </c>
      <c r="F77" s="19" t="n">
        <v>0</v>
      </c>
      <c r="G77" s="19" t="n">
        <v>1</v>
      </c>
      <c r="H77" s="19" t="n">
        <v>115</v>
      </c>
      <c r="I77" s="19" t="n">
        <v>15</v>
      </c>
      <c r="J77" s="19" t="n">
        <v>1</v>
      </c>
      <c r="K77" s="22" t="n">
        <f aca="false">SUM(C77:J77)</f>
        <v>183</v>
      </c>
      <c r="L77" s="22" t="n">
        <v>0</v>
      </c>
      <c r="M77" s="22" t="n">
        <v>291</v>
      </c>
    </row>
    <row r="78" customFormat="false" ht="11.25" hidden="false" customHeight="false" outlineLevel="0" collapsed="false">
      <c r="A78" s="8" t="n">
        <v>65</v>
      </c>
      <c r="B78" s="1" t="s">
        <v>163</v>
      </c>
      <c r="C78" s="0"/>
      <c r="D78" s="19" t="n">
        <v>17</v>
      </c>
      <c r="E78" s="19" t="n">
        <v>43</v>
      </c>
      <c r="F78" s="19" t="n">
        <v>0</v>
      </c>
      <c r="G78" s="19" t="n">
        <v>3</v>
      </c>
      <c r="H78" s="19" t="n">
        <v>74</v>
      </c>
      <c r="I78" s="19" t="n">
        <v>10</v>
      </c>
      <c r="J78" s="19" t="n">
        <v>0</v>
      </c>
      <c r="K78" s="22" t="n">
        <f aca="false">SUM(C78:J78)</f>
        <v>147</v>
      </c>
      <c r="L78" s="22" t="n">
        <v>0</v>
      </c>
      <c r="M78" s="22" t="n">
        <v>240</v>
      </c>
    </row>
    <row r="79" customFormat="false" ht="11.25" hidden="false" customHeight="false" outlineLevel="0" collapsed="false">
      <c r="A79" s="8" t="n">
        <v>66</v>
      </c>
      <c r="B79" s="1" t="s">
        <v>163</v>
      </c>
      <c r="C79" s="0"/>
      <c r="D79" s="19" t="n">
        <v>9</v>
      </c>
      <c r="E79" s="19" t="n">
        <v>48</v>
      </c>
      <c r="F79" s="19" t="n">
        <v>1</v>
      </c>
      <c r="G79" s="19" t="n">
        <v>7</v>
      </c>
      <c r="H79" s="19" t="n">
        <v>73</v>
      </c>
      <c r="I79" s="19" t="n">
        <v>2</v>
      </c>
      <c r="J79" s="19" t="n">
        <v>0</v>
      </c>
      <c r="K79" s="22" t="n">
        <f aca="false">SUM(C79:J79)</f>
        <v>140</v>
      </c>
      <c r="L79" s="22" t="n">
        <v>0</v>
      </c>
      <c r="M79" s="22" t="n">
        <v>255</v>
      </c>
    </row>
    <row r="80" customFormat="false" ht="11.25" hidden="false" customHeight="false" outlineLevel="0" collapsed="false">
      <c r="A80" s="8" t="n">
        <v>67</v>
      </c>
      <c r="B80" s="1" t="s">
        <v>163</v>
      </c>
      <c r="C80" s="0"/>
      <c r="D80" s="19" t="n">
        <v>31</v>
      </c>
      <c r="E80" s="19" t="n">
        <v>76</v>
      </c>
      <c r="F80" s="19" t="n">
        <v>1</v>
      </c>
      <c r="G80" s="19" t="n">
        <v>14</v>
      </c>
      <c r="H80" s="19" t="n">
        <v>136</v>
      </c>
      <c r="I80" s="19" t="n">
        <v>11</v>
      </c>
      <c r="J80" s="19" t="n">
        <v>1</v>
      </c>
      <c r="K80" s="22" t="n">
        <f aca="false">SUM(C80:J80)</f>
        <v>270</v>
      </c>
      <c r="L80" s="22" t="n">
        <v>0</v>
      </c>
      <c r="M80" s="22" t="n">
        <v>357</v>
      </c>
    </row>
    <row r="81" customFormat="false" ht="11.25" hidden="false" customHeight="false" outlineLevel="0" collapsed="false">
      <c r="A81" s="8" t="n">
        <v>68</v>
      </c>
      <c r="B81" s="1" t="s">
        <v>163</v>
      </c>
      <c r="C81" s="0"/>
      <c r="D81" s="19" t="n">
        <v>28</v>
      </c>
      <c r="E81" s="19" t="n">
        <v>92</v>
      </c>
      <c r="F81" s="19" t="n">
        <v>6</v>
      </c>
      <c r="G81" s="19" t="n">
        <v>11</v>
      </c>
      <c r="H81" s="19" t="n">
        <v>166</v>
      </c>
      <c r="I81" s="19" t="n">
        <v>6</v>
      </c>
      <c r="J81" s="19" t="n">
        <v>6</v>
      </c>
      <c r="K81" s="22" t="n">
        <f aca="false">SUM(C81:J81)</f>
        <v>315</v>
      </c>
      <c r="L81" s="22" t="n">
        <v>0</v>
      </c>
      <c r="M81" s="22" t="n">
        <v>474</v>
      </c>
    </row>
    <row r="82" customFormat="false" ht="11.25" hidden="false" customHeight="false" outlineLevel="0" collapsed="false">
      <c r="A82" s="8" t="n">
        <v>69</v>
      </c>
      <c r="B82" s="1" t="s">
        <v>163</v>
      </c>
      <c r="C82" s="0"/>
      <c r="D82" s="19" t="n">
        <v>25</v>
      </c>
      <c r="E82" s="19" t="n">
        <v>87</v>
      </c>
      <c r="F82" s="19" t="n">
        <v>1</v>
      </c>
      <c r="G82" s="19" t="n">
        <v>4</v>
      </c>
      <c r="H82" s="19" t="n">
        <v>90</v>
      </c>
      <c r="I82" s="19" t="n">
        <v>13</v>
      </c>
      <c r="J82" s="19" t="n">
        <v>0</v>
      </c>
      <c r="K82" s="22" t="n">
        <f aca="false">SUM(C82:J82)</f>
        <v>220</v>
      </c>
      <c r="L82" s="22" t="n">
        <v>0</v>
      </c>
      <c r="M82" s="22" t="n">
        <v>322</v>
      </c>
    </row>
    <row r="83" customFormat="false" ht="11.25" hidden="false" customHeight="false" outlineLevel="0" collapsed="false">
      <c r="A83" s="8" t="n">
        <v>70</v>
      </c>
      <c r="B83" s="1" t="s">
        <v>163</v>
      </c>
      <c r="C83" s="0"/>
      <c r="D83" s="19" t="n">
        <v>12</v>
      </c>
      <c r="E83" s="19" t="n">
        <v>67</v>
      </c>
      <c r="F83" s="19" t="n">
        <v>0</v>
      </c>
      <c r="G83" s="19" t="n">
        <v>11</v>
      </c>
      <c r="H83" s="19" t="n">
        <v>123</v>
      </c>
      <c r="I83" s="19" t="n">
        <v>8</v>
      </c>
      <c r="J83" s="19" t="n">
        <v>3</v>
      </c>
      <c r="K83" s="22" t="n">
        <f aca="false">SUM(C83:J83)</f>
        <v>224</v>
      </c>
      <c r="L83" s="22" t="n">
        <v>2</v>
      </c>
      <c r="M83" s="22" t="n">
        <v>313</v>
      </c>
    </row>
    <row r="84" customFormat="false" ht="11.25" hidden="false" customHeight="false" outlineLevel="0" collapsed="false">
      <c r="A84" s="8" t="n">
        <v>71</v>
      </c>
      <c r="B84" s="1" t="s">
        <v>163</v>
      </c>
      <c r="C84" s="0"/>
      <c r="D84" s="19" t="n">
        <v>14</v>
      </c>
      <c r="E84" s="19" t="n">
        <v>50</v>
      </c>
      <c r="F84" s="19" t="n">
        <v>2</v>
      </c>
      <c r="G84" s="19" t="n">
        <v>6</v>
      </c>
      <c r="H84" s="19" t="n">
        <v>100</v>
      </c>
      <c r="I84" s="19" t="n">
        <v>7</v>
      </c>
      <c r="J84" s="19" t="n">
        <v>2</v>
      </c>
      <c r="K84" s="22" t="n">
        <f aca="false">SUM(C84:J84)</f>
        <v>181</v>
      </c>
      <c r="L84" s="22" t="n">
        <v>0</v>
      </c>
      <c r="M84" s="22" t="n">
        <v>350</v>
      </c>
    </row>
    <row r="85" customFormat="false" ht="11.25" hidden="false" customHeight="false" outlineLevel="0" collapsed="false">
      <c r="A85" s="8" t="n">
        <v>72</v>
      </c>
      <c r="B85" s="1" t="s">
        <v>163</v>
      </c>
      <c r="C85" s="0"/>
      <c r="D85" s="19" t="n">
        <v>8</v>
      </c>
      <c r="E85" s="19" t="n">
        <v>80</v>
      </c>
      <c r="F85" s="19" t="n">
        <v>2</v>
      </c>
      <c r="G85" s="19" t="n">
        <v>10</v>
      </c>
      <c r="H85" s="19" t="n">
        <v>118</v>
      </c>
      <c r="I85" s="19" t="n">
        <v>17</v>
      </c>
      <c r="J85" s="19" t="n">
        <v>2</v>
      </c>
      <c r="K85" s="22" t="n">
        <f aca="false">SUM(C85:J85)</f>
        <v>237</v>
      </c>
      <c r="L85" s="22" t="n">
        <v>2</v>
      </c>
      <c r="M85" s="22" t="n">
        <v>373</v>
      </c>
    </row>
    <row r="86" customFormat="false" ht="11.25" hidden="false" customHeight="false" outlineLevel="0" collapsed="false">
      <c r="A86" s="8" t="n">
        <v>73</v>
      </c>
      <c r="B86" s="1" t="s">
        <v>163</v>
      </c>
      <c r="C86" s="0"/>
      <c r="D86" s="19" t="n">
        <v>21</v>
      </c>
      <c r="E86" s="19" t="n">
        <v>80</v>
      </c>
      <c r="F86" s="19" t="n">
        <v>1</v>
      </c>
      <c r="G86" s="19" t="n">
        <v>10</v>
      </c>
      <c r="H86" s="19" t="n">
        <v>119</v>
      </c>
      <c r="I86" s="19" t="n">
        <v>11</v>
      </c>
      <c r="J86" s="19" t="n">
        <v>2</v>
      </c>
      <c r="K86" s="22" t="n">
        <f aca="false">SUM(C86:J86)</f>
        <v>244</v>
      </c>
      <c r="L86" s="22" t="n">
        <v>1</v>
      </c>
      <c r="M86" s="22" t="n">
        <v>365</v>
      </c>
    </row>
    <row r="87" customFormat="false" ht="11.25" hidden="false" customHeight="false" outlineLevel="0" collapsed="false">
      <c r="A87" s="8" t="n">
        <v>74</v>
      </c>
      <c r="B87" s="1" t="s">
        <v>163</v>
      </c>
      <c r="C87" s="0"/>
      <c r="D87" s="19" t="n">
        <v>20</v>
      </c>
      <c r="E87" s="19" t="n">
        <v>66</v>
      </c>
      <c r="F87" s="19" t="n">
        <v>1</v>
      </c>
      <c r="G87" s="19" t="n">
        <v>11</v>
      </c>
      <c r="H87" s="19" t="n">
        <v>91</v>
      </c>
      <c r="I87" s="19" t="n">
        <v>14</v>
      </c>
      <c r="J87" s="19" t="n">
        <v>4</v>
      </c>
      <c r="K87" s="22" t="n">
        <f aca="false">SUM(C87:J87)</f>
        <v>207</v>
      </c>
      <c r="L87" s="22" t="n">
        <v>1</v>
      </c>
      <c r="M87" s="22" t="n">
        <v>371</v>
      </c>
    </row>
    <row r="88" customFormat="false" ht="11.25" hidden="false" customHeight="false" outlineLevel="0" collapsed="false">
      <c r="A88" s="8" t="n">
        <v>75</v>
      </c>
      <c r="B88" s="1" t="s">
        <v>163</v>
      </c>
      <c r="C88" s="0"/>
      <c r="D88" s="19" t="n">
        <v>30</v>
      </c>
      <c r="E88" s="19" t="n">
        <v>78</v>
      </c>
      <c r="F88" s="19" t="n">
        <v>0</v>
      </c>
      <c r="G88" s="19" t="n">
        <v>5</v>
      </c>
      <c r="H88" s="19" t="n">
        <v>120</v>
      </c>
      <c r="I88" s="19" t="n">
        <v>14</v>
      </c>
      <c r="J88" s="19" t="n">
        <v>0</v>
      </c>
      <c r="K88" s="22" t="n">
        <f aca="false">SUM(C88:J88)</f>
        <v>247</v>
      </c>
      <c r="L88" s="22" t="n">
        <v>2</v>
      </c>
      <c r="M88" s="22" t="n">
        <v>372</v>
      </c>
    </row>
    <row r="89" customFormat="false" ht="11.25" hidden="false" customHeight="false" outlineLevel="0" collapsed="false">
      <c r="A89" s="8" t="n">
        <v>76</v>
      </c>
      <c r="B89" s="1" t="s">
        <v>163</v>
      </c>
      <c r="C89" s="0"/>
      <c r="D89" s="19" t="n">
        <v>26</v>
      </c>
      <c r="E89" s="19" t="n">
        <v>87</v>
      </c>
      <c r="F89" s="19" t="n">
        <v>5</v>
      </c>
      <c r="G89" s="19" t="n">
        <v>10</v>
      </c>
      <c r="H89" s="19" t="n">
        <v>155</v>
      </c>
      <c r="I89" s="19" t="n">
        <v>13</v>
      </c>
      <c r="J89" s="19" t="n">
        <v>4</v>
      </c>
      <c r="K89" s="22" t="n">
        <f aca="false">SUM(C89:J89)</f>
        <v>300</v>
      </c>
      <c r="L89" s="22" t="n">
        <v>0</v>
      </c>
      <c r="M89" s="22" t="n">
        <v>538</v>
      </c>
    </row>
    <row r="90" customFormat="false" ht="11.25" hidden="false" customHeight="false" outlineLevel="0" collapsed="false">
      <c r="A90" s="8" t="n">
        <v>77</v>
      </c>
      <c r="B90" s="1" t="s">
        <v>163</v>
      </c>
      <c r="C90" s="0"/>
      <c r="D90" s="19" t="n">
        <v>21</v>
      </c>
      <c r="E90" s="19" t="n">
        <v>70</v>
      </c>
      <c r="F90" s="19" t="n">
        <v>4</v>
      </c>
      <c r="G90" s="19" t="n">
        <v>12</v>
      </c>
      <c r="H90" s="19" t="n">
        <v>84</v>
      </c>
      <c r="I90" s="19" t="n">
        <v>2</v>
      </c>
      <c r="J90" s="19" t="n">
        <v>3</v>
      </c>
      <c r="K90" s="22" t="n">
        <f aca="false">SUM(C90:J90)</f>
        <v>196</v>
      </c>
      <c r="L90" s="22" t="n">
        <v>1</v>
      </c>
      <c r="M90" s="22" t="n">
        <v>325</v>
      </c>
    </row>
    <row r="91" customFormat="false" ht="11.25" hidden="false" customHeight="false" outlineLevel="0" collapsed="false">
      <c r="A91" s="8" t="n">
        <v>78</v>
      </c>
      <c r="B91" s="1" t="s">
        <v>163</v>
      </c>
      <c r="C91" s="0"/>
      <c r="D91" s="19" t="n">
        <v>16</v>
      </c>
      <c r="E91" s="19" t="n">
        <v>47</v>
      </c>
      <c r="F91" s="19" t="n">
        <v>0</v>
      </c>
      <c r="G91" s="19" t="n">
        <v>6</v>
      </c>
      <c r="H91" s="19" t="n">
        <v>60</v>
      </c>
      <c r="I91" s="19" t="n">
        <v>7</v>
      </c>
      <c r="J91" s="19" t="n">
        <v>1</v>
      </c>
      <c r="K91" s="22" t="n">
        <f aca="false">SUM(C91:J91)</f>
        <v>137</v>
      </c>
      <c r="L91" s="22" t="n">
        <v>0</v>
      </c>
      <c r="M91" s="22" t="n">
        <v>229</v>
      </c>
    </row>
    <row r="92" customFormat="false" ht="11.25" hidden="false" customHeight="false" outlineLevel="0" collapsed="false">
      <c r="A92" s="8" t="n">
        <v>79</v>
      </c>
      <c r="B92" s="1" t="s">
        <v>163</v>
      </c>
      <c r="C92" s="0"/>
      <c r="D92" s="19" t="n">
        <v>15</v>
      </c>
      <c r="E92" s="19" t="n">
        <v>85</v>
      </c>
      <c r="F92" s="19" t="n">
        <v>0</v>
      </c>
      <c r="G92" s="19" t="n">
        <v>7</v>
      </c>
      <c r="H92" s="19" t="n">
        <v>181</v>
      </c>
      <c r="I92" s="19" t="n">
        <v>16</v>
      </c>
      <c r="J92" s="19" t="n">
        <v>1</v>
      </c>
      <c r="K92" s="22" t="n">
        <f aca="false">SUM(C92:J92)</f>
        <v>305</v>
      </c>
      <c r="L92" s="22" t="n">
        <v>1</v>
      </c>
      <c r="M92" s="22" t="n">
        <v>467</v>
      </c>
    </row>
    <row r="93" customFormat="false" ht="11.25" hidden="false" customHeight="false" outlineLevel="0" collapsed="false">
      <c r="A93" s="8" t="n">
        <v>80</v>
      </c>
      <c r="B93" s="1" t="s">
        <v>163</v>
      </c>
      <c r="C93" s="0"/>
      <c r="D93" s="19" t="n">
        <v>19</v>
      </c>
      <c r="E93" s="19" t="n">
        <v>108</v>
      </c>
      <c r="F93" s="19" t="n">
        <v>0</v>
      </c>
      <c r="G93" s="19" t="n">
        <v>11</v>
      </c>
      <c r="H93" s="19" t="n">
        <v>120</v>
      </c>
      <c r="I93" s="19" t="n">
        <v>13</v>
      </c>
      <c r="J93" s="19" t="n">
        <v>1</v>
      </c>
      <c r="K93" s="22" t="n">
        <f aca="false">SUM(C93:J93)</f>
        <v>272</v>
      </c>
      <c r="L93" s="22" t="n">
        <v>0</v>
      </c>
      <c r="M93" s="22" t="n">
        <v>420</v>
      </c>
    </row>
    <row r="94" customFormat="false" ht="11.25" hidden="false" customHeight="false" outlineLevel="0" collapsed="false">
      <c r="A94" s="8" t="n">
        <v>81</v>
      </c>
      <c r="B94" s="1" t="s">
        <v>163</v>
      </c>
      <c r="C94" s="0"/>
      <c r="D94" s="19" t="n">
        <v>16</v>
      </c>
      <c r="E94" s="19" t="n">
        <v>90</v>
      </c>
      <c r="F94" s="19" t="n">
        <v>1</v>
      </c>
      <c r="G94" s="19" t="n">
        <v>6</v>
      </c>
      <c r="H94" s="19" t="n">
        <v>100</v>
      </c>
      <c r="I94" s="19" t="n">
        <v>6</v>
      </c>
      <c r="J94" s="19" t="n">
        <v>0</v>
      </c>
      <c r="K94" s="22" t="n">
        <f aca="false">SUM(C94:J94)</f>
        <v>219</v>
      </c>
      <c r="L94" s="22" t="n">
        <v>3</v>
      </c>
      <c r="M94" s="22" t="n">
        <v>326</v>
      </c>
    </row>
    <row r="95" customFormat="false" ht="11.25" hidden="false" customHeight="false" outlineLevel="0" collapsed="false">
      <c r="A95" s="8" t="n">
        <v>82</v>
      </c>
      <c r="B95" s="1" t="s">
        <v>163</v>
      </c>
      <c r="C95" s="0"/>
      <c r="D95" s="19" t="n">
        <v>13</v>
      </c>
      <c r="E95" s="19" t="n">
        <v>80</v>
      </c>
      <c r="F95" s="19" t="n">
        <v>2</v>
      </c>
      <c r="G95" s="19" t="n">
        <v>11</v>
      </c>
      <c r="H95" s="19" t="n">
        <v>108</v>
      </c>
      <c r="I95" s="19" t="n">
        <v>11</v>
      </c>
      <c r="J95" s="19" t="n">
        <v>1</v>
      </c>
      <c r="K95" s="22" t="n">
        <f aca="false">SUM(C95:J95)</f>
        <v>226</v>
      </c>
      <c r="L95" s="22" t="n">
        <v>2</v>
      </c>
      <c r="M95" s="22" t="n">
        <v>406</v>
      </c>
    </row>
    <row r="96" customFormat="false" ht="11.25" hidden="false" customHeight="false" outlineLevel="0" collapsed="false">
      <c r="A96" s="8" t="n">
        <v>83</v>
      </c>
      <c r="B96" s="1" t="s">
        <v>163</v>
      </c>
      <c r="C96" s="0"/>
      <c r="D96" s="19" t="n">
        <v>20</v>
      </c>
      <c r="E96" s="19" t="n">
        <v>94</v>
      </c>
      <c r="F96" s="19" t="n">
        <v>1</v>
      </c>
      <c r="G96" s="19" t="n">
        <v>12</v>
      </c>
      <c r="H96" s="19" t="n">
        <v>107</v>
      </c>
      <c r="I96" s="19" t="n">
        <v>19</v>
      </c>
      <c r="J96" s="19" t="n">
        <v>0</v>
      </c>
      <c r="K96" s="22" t="n">
        <f aca="false">SUM(C96:J96)</f>
        <v>253</v>
      </c>
      <c r="L96" s="22" t="n">
        <v>1</v>
      </c>
      <c r="M96" s="22" t="n">
        <v>424</v>
      </c>
    </row>
    <row r="97" customFormat="false" ht="11.25" hidden="false" customHeight="false" outlineLevel="0" collapsed="false">
      <c r="A97" s="8" t="n">
        <v>84</v>
      </c>
      <c r="B97" s="1" t="s">
        <v>163</v>
      </c>
      <c r="C97" s="0"/>
      <c r="D97" s="19" t="n">
        <v>10</v>
      </c>
      <c r="E97" s="19" t="n">
        <v>40</v>
      </c>
      <c r="F97" s="19" t="n">
        <v>0</v>
      </c>
      <c r="G97" s="19" t="n">
        <v>16</v>
      </c>
      <c r="H97" s="19" t="n">
        <v>75</v>
      </c>
      <c r="I97" s="19" t="n">
        <v>4</v>
      </c>
      <c r="J97" s="19" t="n">
        <v>0</v>
      </c>
      <c r="K97" s="22" t="n">
        <f aca="false">SUM(C97:J97)</f>
        <v>145</v>
      </c>
      <c r="L97" s="22" t="n">
        <v>0</v>
      </c>
      <c r="M97" s="22" t="n">
        <v>212</v>
      </c>
    </row>
    <row r="98" customFormat="false" ht="11.25" hidden="false" customHeight="false" outlineLevel="0" collapsed="false">
      <c r="A98" s="8" t="n">
        <v>85</v>
      </c>
      <c r="B98" s="1" t="s">
        <v>163</v>
      </c>
      <c r="C98" s="0"/>
      <c r="D98" s="19" t="n">
        <v>9</v>
      </c>
      <c r="E98" s="19" t="n">
        <v>26</v>
      </c>
      <c r="F98" s="19" t="n">
        <v>2</v>
      </c>
      <c r="G98" s="19" t="n">
        <v>2</v>
      </c>
      <c r="H98" s="19" t="n">
        <v>13</v>
      </c>
      <c r="I98" s="19" t="n">
        <v>6</v>
      </c>
      <c r="J98" s="19" t="n">
        <v>0</v>
      </c>
      <c r="K98" s="22" t="n">
        <f aca="false">SUM(C98:J98)</f>
        <v>58</v>
      </c>
      <c r="L98" s="22" t="n">
        <v>0</v>
      </c>
      <c r="M98" s="22" t="n">
        <v>94</v>
      </c>
    </row>
    <row r="99" customFormat="false" ht="11.25" hidden="false" customHeight="false" outlineLevel="0" collapsed="false">
      <c r="A99" s="8" t="n">
        <v>86</v>
      </c>
      <c r="B99" s="1" t="s">
        <v>163</v>
      </c>
      <c r="C99" s="0"/>
      <c r="D99" s="19" t="n">
        <v>7</v>
      </c>
      <c r="E99" s="19" t="n">
        <v>36</v>
      </c>
      <c r="F99" s="19" t="n">
        <v>0</v>
      </c>
      <c r="G99" s="19" t="n">
        <v>2</v>
      </c>
      <c r="H99" s="19" t="n">
        <v>66</v>
      </c>
      <c r="I99" s="19" t="n">
        <v>5</v>
      </c>
      <c r="J99" s="19" t="n">
        <v>1</v>
      </c>
      <c r="K99" s="22" t="n">
        <f aca="false">SUM(C99:J99)</f>
        <v>117</v>
      </c>
      <c r="L99" s="22" t="n">
        <v>0</v>
      </c>
      <c r="M99" s="22" t="n">
        <v>173</v>
      </c>
    </row>
    <row r="100" customFormat="false" ht="11.25" hidden="false" customHeight="false" outlineLevel="0" collapsed="false">
      <c r="A100" s="8" t="n">
        <v>87</v>
      </c>
      <c r="B100" s="1" t="s">
        <v>163</v>
      </c>
      <c r="C100" s="0"/>
      <c r="D100" s="19" t="n">
        <v>0</v>
      </c>
      <c r="E100" s="19" t="n">
        <v>0</v>
      </c>
      <c r="F100" s="19" t="n">
        <v>0</v>
      </c>
      <c r="G100" s="19" t="n">
        <v>0</v>
      </c>
      <c r="H100" s="19" t="n">
        <v>55</v>
      </c>
      <c r="I100" s="19" t="n">
        <v>0</v>
      </c>
      <c r="J100" s="19" t="n">
        <v>2</v>
      </c>
      <c r="K100" s="22" t="n">
        <f aca="false">SUM(C100:J100)</f>
        <v>57</v>
      </c>
      <c r="L100" s="22" t="n">
        <v>0</v>
      </c>
      <c r="M100" s="22" t="n">
        <v>92</v>
      </c>
    </row>
    <row r="101" customFormat="false" ht="12" hidden="false" customHeight="false" outlineLevel="0" collapsed="false">
      <c r="B101" s="0"/>
      <c r="C101" s="0"/>
      <c r="D101" s="19"/>
      <c r="E101" s="19"/>
      <c r="F101" s="19"/>
      <c r="G101" s="19"/>
      <c r="H101" s="19"/>
      <c r="I101" s="19"/>
      <c r="J101" s="19"/>
      <c r="K101" s="19"/>
      <c r="L101" s="19"/>
      <c r="M101" s="19"/>
    </row>
    <row r="102" customFormat="false" ht="11.25" hidden="false" customHeight="false" outlineLevel="0" collapsed="false">
      <c r="B102" s="23" t="s">
        <v>166</v>
      </c>
      <c r="C102" s="24"/>
      <c r="D102" s="25" t="n">
        <f aca="false">SUM(D5:D101)</f>
        <v>1818</v>
      </c>
      <c r="E102" s="25" t="n">
        <f aca="false">SUM(E5:E101)</f>
        <v>7381</v>
      </c>
      <c r="F102" s="25" t="n">
        <f aca="false">SUM(F5:F101)</f>
        <v>81</v>
      </c>
      <c r="G102" s="25" t="n">
        <f aca="false">SUM(G5:G101)</f>
        <v>576</v>
      </c>
      <c r="H102" s="25" t="n">
        <f aca="false">SUM(H5:H101)</f>
        <v>10404</v>
      </c>
      <c r="I102" s="25" t="n">
        <f aca="false">SUM(I5:I101)</f>
        <v>1044</v>
      </c>
      <c r="J102" s="25" t="n">
        <f aca="false">SUM(J5:J101)</f>
        <v>96</v>
      </c>
      <c r="K102" s="25" t="n">
        <f aca="false">SUM(K5:K101)</f>
        <v>21400</v>
      </c>
      <c r="L102" s="25" t="n">
        <f aca="false">SUM(L5:L101)</f>
        <v>67</v>
      </c>
      <c r="M102" s="25" t="n">
        <f aca="false">SUM(M5:M101)</f>
        <v>30284</v>
      </c>
    </row>
    <row r="103" customFormat="false" ht="11.25" hidden="false" customHeight="false" outlineLevel="0" collapsed="false">
      <c r="B103" s="0"/>
      <c r="C103" s="0"/>
      <c r="D103" s="19"/>
      <c r="E103" s="19"/>
      <c r="F103" s="19"/>
      <c r="G103" s="19"/>
      <c r="H103" s="19"/>
      <c r="I103" s="19"/>
      <c r="J103" s="19"/>
      <c r="K103" s="19"/>
      <c r="L103" s="19"/>
      <c r="M103" s="19"/>
    </row>
    <row r="104" customFormat="false" ht="11.25" hidden="false" customHeight="false" outlineLevel="0" collapsed="false">
      <c r="B104" s="1" t="s">
        <v>167</v>
      </c>
      <c r="C104" s="0"/>
      <c r="D104" s="19" t="n">
        <v>6</v>
      </c>
      <c r="E104" s="19" t="n">
        <v>3</v>
      </c>
      <c r="F104" s="19" t="n">
        <v>0</v>
      </c>
      <c r="G104" s="19" t="n">
        <v>0</v>
      </c>
      <c r="H104" s="19" t="n">
        <v>13</v>
      </c>
      <c r="I104" s="19" t="n">
        <v>0</v>
      </c>
      <c r="J104" s="19" t="n">
        <v>0</v>
      </c>
      <c r="K104" s="19" t="n">
        <f aca="false">SUM(C104:J104)</f>
        <v>22</v>
      </c>
      <c r="L104" s="19" t="n">
        <v>2</v>
      </c>
      <c r="M104" s="19"/>
    </row>
    <row r="105" customFormat="false" ht="11.25" hidden="false" customHeight="false" outlineLevel="0" collapsed="false">
      <c r="B105" s="1" t="s">
        <v>168</v>
      </c>
      <c r="C105" s="0"/>
      <c r="D105" s="19" t="n">
        <v>16</v>
      </c>
      <c r="E105" s="19" t="n">
        <v>43</v>
      </c>
      <c r="F105" s="19" t="n">
        <v>2</v>
      </c>
      <c r="G105" s="19" t="n">
        <v>11</v>
      </c>
      <c r="H105" s="19" t="n">
        <v>72</v>
      </c>
      <c r="I105" s="19" t="n">
        <v>8</v>
      </c>
      <c r="J105" s="19" t="n">
        <v>1</v>
      </c>
      <c r="K105" s="19" t="n">
        <f aca="false">SUM(C105:J105)</f>
        <v>153</v>
      </c>
      <c r="L105" s="19" t="n">
        <v>3</v>
      </c>
      <c r="M105" s="19"/>
    </row>
    <row r="106" customFormat="false" ht="11.25" hidden="false" customHeight="false" outlineLevel="0" collapsed="false">
      <c r="B106" s="1" t="s">
        <v>169</v>
      </c>
      <c r="C106" s="0"/>
      <c r="D106" s="19" t="n">
        <v>15</v>
      </c>
      <c r="E106" s="19" t="n">
        <v>41</v>
      </c>
      <c r="F106" s="19" t="n">
        <v>0</v>
      </c>
      <c r="G106" s="19" t="n">
        <v>12</v>
      </c>
      <c r="H106" s="19" t="n">
        <v>65</v>
      </c>
      <c r="I106" s="19" t="n">
        <v>4</v>
      </c>
      <c r="J106" s="19" t="n">
        <v>1</v>
      </c>
      <c r="K106" s="19" t="n">
        <f aca="false">SUM(C106:J106)</f>
        <v>138</v>
      </c>
      <c r="L106" s="19" t="n">
        <v>20</v>
      </c>
      <c r="M106" s="19"/>
    </row>
    <row r="107" customFormat="false" ht="11.25" hidden="false" customHeight="false" outlineLevel="0" collapsed="false">
      <c r="B107" s="1" t="s">
        <v>170</v>
      </c>
      <c r="C107" s="0"/>
      <c r="D107" s="19" t="n">
        <v>8</v>
      </c>
      <c r="E107" s="19" t="n">
        <v>14</v>
      </c>
      <c r="F107" s="19" t="n">
        <v>0</v>
      </c>
      <c r="G107" s="19" t="n">
        <v>0</v>
      </c>
      <c r="H107" s="19" t="n">
        <v>38</v>
      </c>
      <c r="I107" s="19" t="n">
        <v>1</v>
      </c>
      <c r="J107" s="19" t="n">
        <v>0</v>
      </c>
      <c r="K107" s="19" t="n">
        <f aca="false">SUM(C107:J107)</f>
        <v>61</v>
      </c>
      <c r="L107" s="19" t="n">
        <v>7</v>
      </c>
      <c r="M107" s="19"/>
    </row>
    <row r="108" customFormat="false" ht="11.25" hidden="false" customHeight="false" outlineLevel="0" collapsed="false">
      <c r="B108" s="1" t="s">
        <v>171</v>
      </c>
      <c r="C108" s="0"/>
      <c r="D108" s="19" t="n">
        <v>17</v>
      </c>
      <c r="E108" s="19" t="n">
        <v>49</v>
      </c>
      <c r="F108" s="19" t="n">
        <v>0</v>
      </c>
      <c r="G108" s="19" t="n">
        <v>0</v>
      </c>
      <c r="H108" s="19" t="n">
        <v>70</v>
      </c>
      <c r="I108" s="19" t="n">
        <v>4</v>
      </c>
      <c r="J108" s="19" t="n">
        <v>0</v>
      </c>
      <c r="K108" s="19" t="n">
        <f aca="false">SUM(C108:J108)</f>
        <v>140</v>
      </c>
      <c r="L108" s="19" t="n">
        <v>4</v>
      </c>
      <c r="M108" s="19"/>
    </row>
    <row r="109" customFormat="false" ht="11.25" hidden="false" customHeight="false" outlineLevel="0" collapsed="false">
      <c r="B109" s="1" t="s">
        <v>172</v>
      </c>
      <c r="C109" s="0"/>
      <c r="D109" s="19" t="n">
        <v>7</v>
      </c>
      <c r="E109" s="19" t="n">
        <v>25</v>
      </c>
      <c r="F109" s="19" t="n">
        <v>1</v>
      </c>
      <c r="G109" s="19" t="n">
        <v>2</v>
      </c>
      <c r="H109" s="19" t="n">
        <v>24</v>
      </c>
      <c r="I109" s="19" t="n">
        <v>0</v>
      </c>
      <c r="J109" s="19" t="n">
        <v>0</v>
      </c>
      <c r="K109" s="19" t="n">
        <f aca="false">SUM(C109:J109)</f>
        <v>59</v>
      </c>
      <c r="L109" s="19" t="n">
        <v>3</v>
      </c>
      <c r="M109" s="19"/>
    </row>
    <row r="110" customFormat="false" ht="12" hidden="false" customHeight="false" outlineLevel="0" collapsed="false">
      <c r="B110" s="0"/>
      <c r="C110" s="0"/>
      <c r="D110" s="19"/>
      <c r="E110" s="19"/>
      <c r="F110" s="19"/>
      <c r="G110" s="19"/>
      <c r="H110" s="19"/>
      <c r="I110" s="19"/>
      <c r="J110" s="19"/>
      <c r="K110" s="19"/>
      <c r="L110" s="19"/>
      <c r="M110" s="19"/>
    </row>
    <row r="111" customFormat="false" ht="11.25" hidden="false" customHeight="false" outlineLevel="0" collapsed="false">
      <c r="B111" s="23" t="s">
        <v>173</v>
      </c>
      <c r="C111" s="24"/>
      <c r="D111" s="25" t="n">
        <f aca="false">SUM(D102:D110)</f>
        <v>1887</v>
      </c>
      <c r="E111" s="25" t="n">
        <f aca="false">SUM(E102:E110)</f>
        <v>7556</v>
      </c>
      <c r="F111" s="25" t="n">
        <f aca="false">SUM(F102:F110)</f>
        <v>84</v>
      </c>
      <c r="G111" s="25" t="n">
        <f aca="false">SUM(G102:G110)</f>
        <v>601</v>
      </c>
      <c r="H111" s="25" t="n">
        <f aca="false">SUM(H102:H110)</f>
        <v>10686</v>
      </c>
      <c r="I111" s="25" t="n">
        <f aca="false">SUM(I102:I110)</f>
        <v>1061</v>
      </c>
      <c r="J111" s="25" t="n">
        <f aca="false">SUM(J102:J110)</f>
        <v>98</v>
      </c>
      <c r="K111" s="25" t="n">
        <f aca="false">SUM(K102:K110)</f>
        <v>21973</v>
      </c>
      <c r="L111" s="25" t="n">
        <f aca="false">SUM(L102:L110)</f>
        <v>106</v>
      </c>
      <c r="M111" s="25" t="n">
        <f aca="false">SUM(M102:M110)</f>
        <v>30284</v>
      </c>
    </row>
    <row r="112" customFormat="false" ht="11.25" hidden="false" customHeight="false" outlineLevel="0" collapsed="false">
      <c r="B112" s="8" t="s">
        <v>174</v>
      </c>
      <c r="C112" s="0"/>
      <c r="D112" s="13" t="n">
        <f aca="false">IF($D$124&gt;0,D111/$D$124,0)</f>
        <v>0.08587812315114</v>
      </c>
      <c r="E112" s="13" t="n">
        <f aca="false">IF($D$124&gt;0,E111/$D$124,0)</f>
        <v>0.34387657579757</v>
      </c>
      <c r="F112" s="13" t="n">
        <f aca="false">IF($D$124&gt;0,F111/$D$124,0)</f>
        <v>0.00382287352660083</v>
      </c>
      <c r="G112" s="13" t="n">
        <f aca="false">IF($D$124&gt;0,G111/$D$124,0)</f>
        <v>0.0273517498748464</v>
      </c>
      <c r="H112" s="13" t="n">
        <f aca="false">IF($D$124&gt;0,H111/$D$124,0)</f>
        <v>0.486324125062577</v>
      </c>
      <c r="I112" s="13" t="n">
        <f aca="false">IF($D$124&gt;0,I111/$D$124,0)</f>
        <v>0.0482865334728986</v>
      </c>
      <c r="J112" s="13" t="n">
        <f aca="false">IF($D$124&gt;0,J111/$D$124,0)</f>
        <v>0.00446001911436763</v>
      </c>
    </row>
    <row r="113" customFormat="false" ht="11.25" hidden="false" customHeight="false" outlineLevel="0" collapsed="false">
      <c r="B113" s="0"/>
      <c r="C113" s="0"/>
      <c r="D113" s="19"/>
      <c r="E113" s="0"/>
      <c r="F113" s="0"/>
      <c r="G113" s="0"/>
      <c r="H113" s="0"/>
      <c r="I113" s="0"/>
    </row>
    <row r="114" customFormat="false" ht="12" hidden="false" customHeight="false" outlineLevel="0" collapsed="false">
      <c r="B114" s="12" t="s">
        <v>175</v>
      </c>
      <c r="C114" s="12"/>
      <c r="D114" s="26"/>
      <c r="E114" s="6"/>
      <c r="F114" s="6"/>
      <c r="G114" s="6"/>
      <c r="H114" s="6"/>
      <c r="I114" s="4"/>
    </row>
    <row r="115" customFormat="false" ht="11.25" hidden="false" customHeight="false" outlineLevel="0" collapsed="false">
      <c r="B115" s="0"/>
      <c r="C115" s="0"/>
      <c r="D115" s="19"/>
      <c r="E115" s="0"/>
      <c r="F115" s="0"/>
      <c r="G115" s="0"/>
    </row>
    <row r="116" customFormat="false" ht="11.25" hidden="false" customHeight="false" outlineLevel="0" collapsed="false">
      <c r="B116" s="1" t="s">
        <v>176</v>
      </c>
      <c r="C116" s="0"/>
      <c r="D116" s="19" t="n">
        <f aca="false">TotalRegularVotes</f>
        <v>21400</v>
      </c>
      <c r="E116" s="0"/>
      <c r="F116" s="13" t="n">
        <f aca="false">IF(TotalValidVotes&gt;0,TotalRegularVotes/TotalValidVotes,0)</f>
        <v>0.973922541300687</v>
      </c>
      <c r="G116" s="1" t="s">
        <v>177</v>
      </c>
    </row>
    <row r="117" customFormat="false" ht="11.25" hidden="false" customHeight="false" outlineLevel="0" collapsed="false">
      <c r="B117" s="1" t="s">
        <v>167</v>
      </c>
      <c r="C117" s="0"/>
      <c r="D117" s="19" t="n">
        <f aca="false">TotalSP01</f>
        <v>22</v>
      </c>
      <c r="E117" s="0"/>
      <c r="F117" s="13" t="n">
        <f aca="false">IF(TotalValidVotes&gt;0,TotalSP01/TotalValidVotes,0)</f>
        <v>0.00100122878077641</v>
      </c>
      <c r="G117" s="1" t="s">
        <v>177</v>
      </c>
    </row>
    <row r="118" customFormat="false" ht="11.25" hidden="false" customHeight="false" outlineLevel="0" collapsed="false">
      <c r="B118" s="1" t="s">
        <v>168</v>
      </c>
      <c r="C118" s="0"/>
      <c r="D118" s="19" t="n">
        <f aca="false">TotalSP02</f>
        <v>153</v>
      </c>
      <c r="E118" s="0"/>
      <c r="F118" s="13" t="n">
        <f aca="false">IF(TotalValidVotes&gt;0,TotalSP02/TotalValidVotes,0)</f>
        <v>0.00696309106630865</v>
      </c>
      <c r="G118" s="1" t="s">
        <v>177</v>
      </c>
    </row>
    <row r="119" customFormat="false" ht="11.25" hidden="false" customHeight="false" outlineLevel="0" collapsed="false">
      <c r="B119" s="1" t="s">
        <v>169</v>
      </c>
      <c r="C119" s="0"/>
      <c r="D119" s="19" t="n">
        <f aca="false">TotalSP03</f>
        <v>138</v>
      </c>
      <c r="E119" s="0"/>
      <c r="F119" s="13" t="n">
        <f aca="false">IF(TotalValidVotes&gt;0,TotalSP03/TotalValidVotes,0)</f>
        <v>0.00628043507941565</v>
      </c>
      <c r="G119" s="1" t="s">
        <v>177</v>
      </c>
    </row>
    <row r="120" customFormat="false" ht="11.25" hidden="false" customHeight="false" outlineLevel="0" collapsed="false">
      <c r="B120" s="1" t="s">
        <v>170</v>
      </c>
      <c r="C120" s="0"/>
      <c r="D120" s="19" t="n">
        <f aca="false">TotalSP04</f>
        <v>61</v>
      </c>
      <c r="E120" s="0"/>
      <c r="F120" s="13" t="n">
        <f aca="false">IF(TotalValidVotes&gt;0,TotalSP04/TotalValidVotes,0)</f>
        <v>0.00277613434669822</v>
      </c>
      <c r="G120" s="1" t="s">
        <v>177</v>
      </c>
    </row>
    <row r="121" customFormat="false" ht="11.25" hidden="false" customHeight="false" outlineLevel="0" collapsed="false">
      <c r="B121" s="1" t="s">
        <v>171</v>
      </c>
      <c r="C121" s="0"/>
      <c r="D121" s="19" t="n">
        <f aca="false">TotalSP05</f>
        <v>140</v>
      </c>
      <c r="E121" s="0"/>
      <c r="F121" s="13" t="n">
        <f aca="false">IF(TotalValidVotes&gt;0,TotalSP05/TotalValidVotes,0)</f>
        <v>0.00637145587766805</v>
      </c>
      <c r="G121" s="1" t="s">
        <v>177</v>
      </c>
    </row>
    <row r="122" customFormat="false" ht="11.25" hidden="false" customHeight="false" outlineLevel="0" collapsed="false">
      <c r="B122" s="1" t="s">
        <v>172</v>
      </c>
      <c r="C122" s="0"/>
      <c r="D122" s="19" t="n">
        <f aca="false">TotalSP06</f>
        <v>59</v>
      </c>
      <c r="E122" s="0"/>
      <c r="F122" s="13" t="n">
        <f aca="false">IF(TotalValidVotes&gt;0,TotalSP06/TotalValidVotes,0)</f>
        <v>0.00268511354844582</v>
      </c>
      <c r="G122" s="1" t="s">
        <v>177</v>
      </c>
    </row>
    <row r="123" customFormat="false" ht="12" hidden="false" customHeight="false" outlineLevel="0" collapsed="false">
      <c r="B123" s="0"/>
      <c r="C123" s="0"/>
      <c r="D123" s="19"/>
      <c r="E123" s="0"/>
      <c r="F123" s="0"/>
      <c r="G123" s="0"/>
    </row>
    <row r="124" customFormat="false" ht="11.25" hidden="false" customHeight="false" outlineLevel="0" collapsed="false">
      <c r="B124" s="14" t="s">
        <v>177</v>
      </c>
      <c r="C124" s="14"/>
      <c r="D124" s="25" t="n">
        <f aca="false">SUM(D116:D122)</f>
        <v>21973</v>
      </c>
      <c r="E124" s="4"/>
      <c r="F124" s="15"/>
      <c r="G124" s="0"/>
    </row>
    <row r="125" customFormat="false" ht="11.25" hidden="false" customHeight="false" outlineLevel="0" collapsed="false">
      <c r="B125" s="1" t="s">
        <v>178</v>
      </c>
      <c r="D125" s="19" t="n">
        <f aca="false">TotalRejectedBallots</f>
        <v>106</v>
      </c>
      <c r="F125" s="13" t="n">
        <f aca="false">IF(RegisteredVotersVoted&gt;0,TotalRejectedBallots/RegisteredVotersVoted,0)</f>
        <v>0.0048009420716518</v>
      </c>
      <c r="G125" s="1" t="s">
        <v>179</v>
      </c>
    </row>
    <row r="126" customFormat="false" ht="11.25" hidden="false" customHeight="false" outlineLevel="0" collapsed="false">
      <c r="B126" s="1" t="s">
        <v>180</v>
      </c>
      <c r="D126" s="19" t="n">
        <f aca="false">TotalValidVotes+TotalRejectedBallots</f>
        <v>22079</v>
      </c>
      <c r="F126" s="13" t="n">
        <f aca="false">IF(TotalRegisteredVoters&gt;0,RegisteredVotersVoted/TotalRegisteredVoters,0)</f>
        <v>0.729064852727513</v>
      </c>
      <c r="G126" s="1" t="s">
        <v>216</v>
      </c>
    </row>
    <row r="127" customFormat="false" ht="11.25" hidden="false" customHeight="false" outlineLevel="0" collapsed="false">
      <c r="B127" s="0"/>
      <c r="D127" s="19"/>
      <c r="F127" s="13"/>
    </row>
    <row r="128" customFormat="false" ht="11.25" hidden="false" customHeight="false" outlineLevel="0" collapsed="false">
      <c r="B128" s="21" t="s">
        <v>182</v>
      </c>
      <c r="D128" s="1" t="s">
        <v>742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69" activeCellId="1" sqref="H19:H20 A169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4" min="4" style="1" width="10.9336734693878"/>
    <col collapsed="false" hidden="false" max="6" min="5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11.25" hidden="false" customHeight="false" outlineLevel="0" collapsed="false">
      <c r="A2" s="0"/>
      <c r="B2" s="0"/>
      <c r="C2" s="0"/>
      <c r="D2" s="3" t="s">
        <v>743</v>
      </c>
      <c r="E2" s="0"/>
      <c r="F2" s="0"/>
      <c r="G2" s="0"/>
      <c r="H2" s="0"/>
      <c r="I2" s="0"/>
      <c r="J2" s="0"/>
      <c r="K2" s="0"/>
      <c r="L2" s="0"/>
      <c r="M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</row>
    <row r="4" customFormat="false" ht="33.75" hidden="false" customHeight="false" outlineLevel="0" collapsed="false">
      <c r="A4" s="10"/>
      <c r="B4" s="9"/>
      <c r="C4" s="9"/>
      <c r="D4" s="20" t="s">
        <v>744</v>
      </c>
      <c r="E4" s="20" t="s">
        <v>745</v>
      </c>
      <c r="F4" s="20" t="s">
        <v>746</v>
      </c>
      <c r="G4" s="20" t="s">
        <v>747</v>
      </c>
      <c r="H4" s="20" t="s">
        <v>748</v>
      </c>
      <c r="I4" s="20" t="s">
        <v>749</v>
      </c>
      <c r="J4" s="20" t="s">
        <v>750</v>
      </c>
      <c r="K4" s="20" t="s">
        <v>156</v>
      </c>
      <c r="L4" s="20" t="s">
        <v>157</v>
      </c>
      <c r="M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customFormat="false" ht="11.25" hidden="false" customHeight="false" outlineLevel="0" collapsed="false">
      <c r="A8" s="0"/>
      <c r="B8" s="1" t="s">
        <v>751</v>
      </c>
      <c r="C8" s="0"/>
      <c r="D8" s="19" t="n">
        <v>7</v>
      </c>
      <c r="E8" s="19" t="n">
        <v>4</v>
      </c>
      <c r="F8" s="19" t="n">
        <v>715</v>
      </c>
      <c r="G8" s="19" t="n">
        <v>15</v>
      </c>
      <c r="H8" s="19" t="n">
        <v>89</v>
      </c>
      <c r="I8" s="19" t="n">
        <v>748</v>
      </c>
      <c r="J8" s="19" t="n">
        <v>71</v>
      </c>
      <c r="K8" s="22" t="n">
        <f aca="false">SUM(C8:J8)</f>
        <v>1649</v>
      </c>
      <c r="L8" s="22" t="n">
        <v>5</v>
      </c>
      <c r="M8" s="22"/>
    </row>
    <row r="9" customFormat="false" ht="11.25" hidden="false" customHeight="false" outlineLevel="0" collapsed="false">
      <c r="A9" s="0"/>
      <c r="B9" s="0"/>
      <c r="C9" s="0"/>
      <c r="D9" s="19"/>
      <c r="E9" s="19"/>
      <c r="F9" s="19"/>
      <c r="G9" s="19"/>
      <c r="H9" s="19"/>
      <c r="I9" s="19"/>
      <c r="J9" s="19"/>
      <c r="K9" s="22"/>
      <c r="L9" s="22"/>
      <c r="M9" s="22"/>
    </row>
    <row r="10" customFormat="false" ht="11.25" hidden="false" customHeight="false" outlineLevel="0" collapsed="false">
      <c r="A10" s="21" t="s">
        <v>161</v>
      </c>
      <c r="B10" s="0"/>
      <c r="C10" s="0"/>
      <c r="D10" s="19"/>
      <c r="E10" s="19"/>
      <c r="F10" s="19"/>
      <c r="G10" s="19"/>
      <c r="H10" s="19"/>
      <c r="I10" s="19"/>
      <c r="J10" s="19"/>
      <c r="K10" s="22"/>
      <c r="L10" s="22"/>
      <c r="M10" s="22"/>
    </row>
    <row r="11" customFormat="false" ht="11.25" hidden="false" customHeight="false" outlineLevel="0" collapsed="false">
      <c r="A11" s="21" t="s">
        <v>162</v>
      </c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customFormat="false" ht="11.25" hidden="false" customHeight="false" outlineLevel="0" collapsed="false">
      <c r="A12" s="8" t="n">
        <v>1</v>
      </c>
      <c r="B12" s="1" t="s">
        <v>163</v>
      </c>
      <c r="C12" s="0"/>
      <c r="D12" s="19" t="n">
        <v>0</v>
      </c>
      <c r="E12" s="19" t="n">
        <v>0</v>
      </c>
      <c r="F12" s="19" t="n">
        <v>5</v>
      </c>
      <c r="G12" s="19" t="n">
        <v>0</v>
      </c>
      <c r="H12" s="19" t="n">
        <v>2</v>
      </c>
      <c r="I12" s="19" t="n">
        <v>5</v>
      </c>
      <c r="J12" s="19" t="n">
        <v>1</v>
      </c>
      <c r="K12" s="22" t="n">
        <f aca="false">SUM(C12:J12)</f>
        <v>13</v>
      </c>
      <c r="L12" s="22" t="n">
        <v>0</v>
      </c>
      <c r="M12" s="22" t="n">
        <v>31</v>
      </c>
    </row>
    <row r="13" customFormat="false" ht="11.25" hidden="false" customHeight="false" outlineLevel="0" collapsed="false">
      <c r="A13" s="8" t="n">
        <v>2</v>
      </c>
      <c r="B13" s="1" t="s">
        <v>163</v>
      </c>
      <c r="C13" s="0"/>
      <c r="D13" s="19" t="n">
        <v>0</v>
      </c>
      <c r="E13" s="19" t="n">
        <v>0</v>
      </c>
      <c r="F13" s="19" t="n">
        <v>81</v>
      </c>
      <c r="G13" s="19" t="n">
        <v>4</v>
      </c>
      <c r="H13" s="19" t="n">
        <v>17</v>
      </c>
      <c r="I13" s="19" t="n">
        <v>123</v>
      </c>
      <c r="J13" s="19" t="n">
        <v>14</v>
      </c>
      <c r="K13" s="22" t="n">
        <f aca="false">SUM(C13:J13)</f>
        <v>239</v>
      </c>
      <c r="L13" s="22" t="n">
        <v>1</v>
      </c>
      <c r="M13" s="22" t="n">
        <v>333</v>
      </c>
    </row>
    <row r="14" customFormat="false" ht="11.25" hidden="false" customHeight="false" outlineLevel="0" collapsed="false">
      <c r="A14" s="8" t="n">
        <v>3</v>
      </c>
      <c r="B14" s="1" t="s">
        <v>163</v>
      </c>
      <c r="C14" s="0"/>
      <c r="D14" s="19" t="n">
        <v>5</v>
      </c>
      <c r="E14" s="19" t="n">
        <v>0</v>
      </c>
      <c r="F14" s="19" t="n">
        <v>43</v>
      </c>
      <c r="G14" s="19" t="n">
        <v>1</v>
      </c>
      <c r="H14" s="19" t="n">
        <v>9</v>
      </c>
      <c r="I14" s="19" t="n">
        <v>81</v>
      </c>
      <c r="J14" s="19" t="n">
        <v>9</v>
      </c>
      <c r="K14" s="22" t="n">
        <f aca="false">SUM(C14:J14)</f>
        <v>148</v>
      </c>
      <c r="L14" s="22" t="n">
        <v>0</v>
      </c>
      <c r="M14" s="22" t="n">
        <v>214</v>
      </c>
    </row>
    <row r="15" customFormat="false" ht="11.25" hidden="false" customHeight="false" outlineLevel="0" collapsed="false">
      <c r="A15" s="8" t="n">
        <v>4</v>
      </c>
      <c r="B15" s="1" t="s">
        <v>163</v>
      </c>
      <c r="C15" s="0"/>
      <c r="D15" s="19" t="n">
        <v>3</v>
      </c>
      <c r="E15" s="19" t="n">
        <v>0</v>
      </c>
      <c r="F15" s="19" t="n">
        <v>71</v>
      </c>
      <c r="G15" s="19" t="n">
        <v>6</v>
      </c>
      <c r="H15" s="19" t="n">
        <v>16</v>
      </c>
      <c r="I15" s="19" t="n">
        <v>93</v>
      </c>
      <c r="J15" s="19" t="n">
        <v>16</v>
      </c>
      <c r="K15" s="22" t="n">
        <f aca="false">SUM(C15:J15)</f>
        <v>205</v>
      </c>
      <c r="L15" s="22" t="n">
        <v>2</v>
      </c>
      <c r="M15" s="22" t="n">
        <v>297</v>
      </c>
    </row>
    <row r="16" customFormat="false" ht="11.25" hidden="false" customHeight="false" outlineLevel="0" collapsed="false">
      <c r="A16" s="8" t="n">
        <v>5</v>
      </c>
      <c r="B16" s="1" t="s">
        <v>163</v>
      </c>
      <c r="C16" s="0"/>
      <c r="D16" s="19" t="n">
        <v>2</v>
      </c>
      <c r="E16" s="19" t="n">
        <v>2</v>
      </c>
      <c r="F16" s="19" t="n">
        <v>132</v>
      </c>
      <c r="G16" s="19" t="n">
        <v>2</v>
      </c>
      <c r="H16" s="19" t="n">
        <v>15</v>
      </c>
      <c r="I16" s="19" t="n">
        <v>159</v>
      </c>
      <c r="J16" s="19" t="n">
        <v>9</v>
      </c>
      <c r="K16" s="22" t="n">
        <f aca="false">SUM(C16:J16)</f>
        <v>321</v>
      </c>
      <c r="L16" s="22" t="n">
        <v>0</v>
      </c>
      <c r="M16" s="22" t="n">
        <v>491</v>
      </c>
    </row>
    <row r="17" customFormat="false" ht="11.25" hidden="false" customHeight="false" outlineLevel="0" collapsed="false">
      <c r="A17" s="8" t="n">
        <v>6</v>
      </c>
      <c r="B17" s="1" t="s">
        <v>163</v>
      </c>
      <c r="C17" s="0"/>
      <c r="D17" s="19" t="n">
        <v>1</v>
      </c>
      <c r="E17" s="19" t="n">
        <v>1</v>
      </c>
      <c r="F17" s="19" t="n">
        <v>158</v>
      </c>
      <c r="G17" s="19" t="n">
        <v>8</v>
      </c>
      <c r="H17" s="19" t="n">
        <v>19</v>
      </c>
      <c r="I17" s="19" t="n">
        <v>94</v>
      </c>
      <c r="J17" s="19" t="n">
        <v>10</v>
      </c>
      <c r="K17" s="22" t="n">
        <f aca="false">SUM(C17:J17)</f>
        <v>291</v>
      </c>
      <c r="L17" s="22" t="n">
        <v>2</v>
      </c>
      <c r="M17" s="22" t="n">
        <v>395</v>
      </c>
    </row>
    <row r="18" customFormat="false" ht="11.25" hidden="false" customHeight="false" outlineLevel="0" collapsed="false">
      <c r="A18" s="8" t="n">
        <v>7</v>
      </c>
      <c r="B18" s="1" t="s">
        <v>163</v>
      </c>
      <c r="C18" s="0"/>
      <c r="D18" s="19" t="n">
        <v>1</v>
      </c>
      <c r="E18" s="19" t="n">
        <v>0</v>
      </c>
      <c r="F18" s="19" t="n">
        <v>156</v>
      </c>
      <c r="G18" s="19" t="n">
        <v>2</v>
      </c>
      <c r="H18" s="19" t="n">
        <v>28</v>
      </c>
      <c r="I18" s="19" t="n">
        <v>117</v>
      </c>
      <c r="J18" s="19" t="n">
        <v>12</v>
      </c>
      <c r="K18" s="22" t="n">
        <f aca="false">SUM(C18:J18)</f>
        <v>316</v>
      </c>
      <c r="L18" s="22" t="n">
        <v>2</v>
      </c>
      <c r="M18" s="22" t="n">
        <v>448</v>
      </c>
    </row>
    <row r="19" customFormat="false" ht="11.25" hidden="false" customHeight="false" outlineLevel="0" collapsed="false">
      <c r="A19" s="8" t="n">
        <v>8</v>
      </c>
      <c r="B19" s="1" t="s">
        <v>163</v>
      </c>
      <c r="C19" s="0"/>
      <c r="D19" s="19" t="n">
        <v>1</v>
      </c>
      <c r="E19" s="19" t="n">
        <v>0</v>
      </c>
      <c r="F19" s="19" t="n">
        <v>203</v>
      </c>
      <c r="G19" s="19" t="n">
        <v>6</v>
      </c>
      <c r="H19" s="19" t="n">
        <v>30</v>
      </c>
      <c r="I19" s="19" t="n">
        <v>128</v>
      </c>
      <c r="J19" s="19" t="n">
        <v>19</v>
      </c>
      <c r="K19" s="22" t="n">
        <f aca="false">SUM(C19:J19)</f>
        <v>387</v>
      </c>
      <c r="L19" s="22" t="n">
        <v>1</v>
      </c>
      <c r="M19" s="22" t="n">
        <v>564</v>
      </c>
    </row>
    <row r="20" customFormat="false" ht="11.25" hidden="false" customHeight="false" outlineLevel="0" collapsed="false">
      <c r="A20" s="8" t="n">
        <v>9</v>
      </c>
      <c r="B20" s="1" t="s">
        <v>163</v>
      </c>
      <c r="C20" s="0"/>
      <c r="D20" s="19" t="n">
        <v>0</v>
      </c>
      <c r="E20" s="19" t="n">
        <v>2</v>
      </c>
      <c r="F20" s="19" t="n">
        <v>122</v>
      </c>
      <c r="G20" s="19" t="n">
        <v>4</v>
      </c>
      <c r="H20" s="19" t="n">
        <v>17</v>
      </c>
      <c r="I20" s="19" t="n">
        <v>118</v>
      </c>
      <c r="J20" s="19" t="n">
        <v>17</v>
      </c>
      <c r="K20" s="22" t="n">
        <f aca="false">SUM(C20:J20)</f>
        <v>280</v>
      </c>
      <c r="L20" s="22" t="n">
        <v>2</v>
      </c>
      <c r="M20" s="22" t="n">
        <v>366</v>
      </c>
    </row>
    <row r="21" customFormat="false" ht="11.25" hidden="false" customHeight="false" outlineLevel="0" collapsed="false">
      <c r="A21" s="8" t="n">
        <v>10</v>
      </c>
      <c r="B21" s="1" t="s">
        <v>163</v>
      </c>
      <c r="C21" s="0"/>
      <c r="D21" s="19" t="n">
        <v>2</v>
      </c>
      <c r="E21" s="19" t="n">
        <v>0</v>
      </c>
      <c r="F21" s="19" t="n">
        <v>134</v>
      </c>
      <c r="G21" s="19" t="n">
        <v>3</v>
      </c>
      <c r="H21" s="19" t="n">
        <v>27</v>
      </c>
      <c r="I21" s="19" t="n">
        <v>162</v>
      </c>
      <c r="J21" s="19" t="n">
        <v>17</v>
      </c>
      <c r="K21" s="22" t="n">
        <f aca="false">SUM(C21:J21)</f>
        <v>345</v>
      </c>
      <c r="L21" s="22" t="n">
        <v>0</v>
      </c>
      <c r="M21" s="22" t="n">
        <v>445</v>
      </c>
    </row>
    <row r="22" customFormat="false" ht="11.25" hidden="false" customHeight="false" outlineLevel="0" collapsed="false">
      <c r="A22" s="8" t="n">
        <v>11</v>
      </c>
      <c r="B22" s="1" t="s">
        <v>163</v>
      </c>
      <c r="C22" s="0"/>
      <c r="D22" s="19" t="n">
        <v>0</v>
      </c>
      <c r="E22" s="19" t="n">
        <v>0</v>
      </c>
      <c r="F22" s="19" t="n">
        <v>140</v>
      </c>
      <c r="G22" s="19" t="n">
        <v>4</v>
      </c>
      <c r="H22" s="19" t="n">
        <v>22</v>
      </c>
      <c r="I22" s="19" t="n">
        <v>81</v>
      </c>
      <c r="J22" s="19" t="n">
        <v>18</v>
      </c>
      <c r="K22" s="22" t="n">
        <f aca="false">SUM(C22:J22)</f>
        <v>265</v>
      </c>
      <c r="L22" s="22" t="n">
        <v>1</v>
      </c>
      <c r="M22" s="22" t="n">
        <v>344</v>
      </c>
    </row>
    <row r="23" customFormat="false" ht="11.25" hidden="false" customHeight="false" outlineLevel="0" collapsed="false">
      <c r="A23" s="8" t="n">
        <v>12</v>
      </c>
      <c r="B23" s="1" t="s">
        <v>163</v>
      </c>
      <c r="C23" s="0"/>
      <c r="D23" s="19" t="n">
        <v>2</v>
      </c>
      <c r="E23" s="19" t="n">
        <v>0</v>
      </c>
      <c r="F23" s="19" t="n">
        <v>109</v>
      </c>
      <c r="G23" s="19" t="n">
        <v>1</v>
      </c>
      <c r="H23" s="19" t="n">
        <v>32</v>
      </c>
      <c r="I23" s="19" t="n">
        <v>88</v>
      </c>
      <c r="J23" s="19" t="n">
        <v>18</v>
      </c>
      <c r="K23" s="22" t="n">
        <f aca="false">SUM(C23:J23)</f>
        <v>250</v>
      </c>
      <c r="L23" s="22" t="n">
        <v>0</v>
      </c>
      <c r="M23" s="22" t="n">
        <v>381</v>
      </c>
    </row>
    <row r="24" customFormat="false" ht="11.25" hidden="false" customHeight="false" outlineLevel="0" collapsed="false">
      <c r="A24" s="8" t="n">
        <v>13</v>
      </c>
      <c r="B24" s="1" t="s">
        <v>163</v>
      </c>
      <c r="C24" s="0"/>
      <c r="D24" s="19" t="n">
        <v>2</v>
      </c>
      <c r="E24" s="19" t="n">
        <v>2</v>
      </c>
      <c r="F24" s="19" t="n">
        <v>93</v>
      </c>
      <c r="G24" s="19" t="n">
        <v>4</v>
      </c>
      <c r="H24" s="19" t="n">
        <v>13</v>
      </c>
      <c r="I24" s="19" t="n">
        <v>51</v>
      </c>
      <c r="J24" s="19" t="n">
        <v>14</v>
      </c>
      <c r="K24" s="22" t="n">
        <f aca="false">SUM(C24:J24)</f>
        <v>179</v>
      </c>
      <c r="L24" s="22" t="n">
        <v>2</v>
      </c>
      <c r="M24" s="22" t="n">
        <v>302</v>
      </c>
    </row>
    <row r="25" customFormat="false" ht="11.25" hidden="false" customHeight="false" outlineLevel="0" collapsed="false">
      <c r="A25" s="8" t="n">
        <v>14</v>
      </c>
      <c r="B25" s="1" t="s">
        <v>163</v>
      </c>
      <c r="C25" s="0"/>
      <c r="D25" s="19" t="n">
        <v>1</v>
      </c>
      <c r="E25" s="19" t="n">
        <v>2</v>
      </c>
      <c r="F25" s="19" t="n">
        <v>75</v>
      </c>
      <c r="G25" s="19" t="n">
        <v>2</v>
      </c>
      <c r="H25" s="19" t="n">
        <v>11</v>
      </c>
      <c r="I25" s="19" t="n">
        <v>52</v>
      </c>
      <c r="J25" s="19" t="n">
        <v>11</v>
      </c>
      <c r="K25" s="22" t="n">
        <f aca="false">SUM(C25:J25)</f>
        <v>154</v>
      </c>
      <c r="L25" s="22" t="n">
        <v>0</v>
      </c>
      <c r="M25" s="22" t="n">
        <v>275</v>
      </c>
    </row>
    <row r="26" customFormat="false" ht="11.25" hidden="false" customHeight="false" outlineLevel="0" collapsed="false">
      <c r="A26" s="8" t="n">
        <v>15</v>
      </c>
      <c r="B26" s="1" t="s">
        <v>163</v>
      </c>
      <c r="C26" s="0"/>
      <c r="D26" s="19" t="n">
        <v>0</v>
      </c>
      <c r="E26" s="19" t="n">
        <v>0</v>
      </c>
      <c r="F26" s="19" t="n">
        <v>129</v>
      </c>
      <c r="G26" s="19" t="n">
        <v>5</v>
      </c>
      <c r="H26" s="19" t="n">
        <v>18</v>
      </c>
      <c r="I26" s="19" t="n">
        <v>98</v>
      </c>
      <c r="J26" s="19" t="n">
        <v>12</v>
      </c>
      <c r="K26" s="22" t="n">
        <f aca="false">SUM(C26:J26)</f>
        <v>262</v>
      </c>
      <c r="L26" s="22" t="n">
        <v>1</v>
      </c>
      <c r="M26" s="22" t="n">
        <v>333</v>
      </c>
    </row>
    <row r="27" customFormat="false" ht="11.25" hidden="false" customHeight="false" outlineLevel="0" collapsed="false">
      <c r="A27" s="8" t="n">
        <v>16</v>
      </c>
      <c r="B27" s="1" t="s">
        <v>163</v>
      </c>
      <c r="C27" s="0"/>
      <c r="D27" s="19" t="n">
        <v>4</v>
      </c>
      <c r="E27" s="19" t="n">
        <v>1</v>
      </c>
      <c r="F27" s="19" t="n">
        <v>124</v>
      </c>
      <c r="G27" s="19" t="n">
        <v>5</v>
      </c>
      <c r="H27" s="19" t="n">
        <v>12</v>
      </c>
      <c r="I27" s="19" t="n">
        <v>95</v>
      </c>
      <c r="J27" s="19" t="n">
        <v>16</v>
      </c>
      <c r="K27" s="22" t="n">
        <f aca="false">SUM(C27:J27)</f>
        <v>257</v>
      </c>
      <c r="L27" s="22" t="n">
        <v>0</v>
      </c>
      <c r="M27" s="22" t="n">
        <v>348</v>
      </c>
    </row>
    <row r="28" customFormat="false" ht="11.25" hidden="false" customHeight="false" outlineLevel="0" collapsed="false">
      <c r="A28" s="8" t="n">
        <v>17</v>
      </c>
      <c r="B28" s="1" t="s">
        <v>163</v>
      </c>
      <c r="C28" s="0"/>
      <c r="D28" s="19" t="n">
        <v>4</v>
      </c>
      <c r="E28" s="19" t="n">
        <v>1</v>
      </c>
      <c r="F28" s="19" t="n">
        <v>109</v>
      </c>
      <c r="G28" s="19" t="n">
        <v>6</v>
      </c>
      <c r="H28" s="19" t="n">
        <v>10</v>
      </c>
      <c r="I28" s="19" t="n">
        <v>71</v>
      </c>
      <c r="J28" s="19" t="n">
        <v>6</v>
      </c>
      <c r="K28" s="22" t="n">
        <f aca="false">SUM(C28:J28)</f>
        <v>207</v>
      </c>
      <c r="L28" s="22" t="n">
        <v>0</v>
      </c>
      <c r="M28" s="22" t="n">
        <v>284</v>
      </c>
    </row>
    <row r="29" customFormat="false" ht="11.25" hidden="false" customHeight="false" outlineLevel="0" collapsed="false">
      <c r="A29" s="8" t="n">
        <v>18</v>
      </c>
      <c r="B29" s="1" t="s">
        <v>163</v>
      </c>
      <c r="C29" s="0"/>
      <c r="D29" s="19" t="n">
        <v>0</v>
      </c>
      <c r="E29" s="19" t="n">
        <v>0</v>
      </c>
      <c r="F29" s="19" t="n">
        <v>100</v>
      </c>
      <c r="G29" s="19" t="n">
        <v>2</v>
      </c>
      <c r="H29" s="19" t="n">
        <v>15</v>
      </c>
      <c r="I29" s="19" t="n">
        <v>89</v>
      </c>
      <c r="J29" s="19" t="n">
        <v>8</v>
      </c>
      <c r="K29" s="22" t="n">
        <f aca="false">SUM(C29:J29)</f>
        <v>214</v>
      </c>
      <c r="L29" s="22" t="n">
        <v>1</v>
      </c>
      <c r="M29" s="22" t="n">
        <v>313</v>
      </c>
    </row>
    <row r="30" customFormat="false" ht="11.25" hidden="false" customHeight="false" outlineLevel="0" collapsed="false">
      <c r="A30" s="8" t="n">
        <v>19</v>
      </c>
      <c r="B30" s="1" t="s">
        <v>163</v>
      </c>
      <c r="C30" s="0"/>
      <c r="D30" s="19" t="n">
        <v>0</v>
      </c>
      <c r="E30" s="19" t="n">
        <v>0</v>
      </c>
      <c r="F30" s="19" t="n">
        <v>53</v>
      </c>
      <c r="G30" s="19" t="n">
        <v>1</v>
      </c>
      <c r="H30" s="19" t="n">
        <v>0</v>
      </c>
      <c r="I30" s="19" t="n">
        <v>1</v>
      </c>
      <c r="J30" s="19" t="n">
        <v>1</v>
      </c>
      <c r="K30" s="22" t="n">
        <f aca="false">SUM(C30:J30)</f>
        <v>56</v>
      </c>
      <c r="L30" s="22" t="n">
        <v>0</v>
      </c>
      <c r="M30" s="22" t="n">
        <v>86</v>
      </c>
    </row>
    <row r="31" customFormat="false" ht="11.25" hidden="false" customHeight="false" outlineLevel="0" collapsed="false">
      <c r="A31" s="8" t="n">
        <v>20</v>
      </c>
      <c r="B31" s="1" t="s">
        <v>163</v>
      </c>
      <c r="C31" s="0"/>
      <c r="D31" s="19" t="n">
        <v>3</v>
      </c>
      <c r="E31" s="19" t="n">
        <v>1</v>
      </c>
      <c r="F31" s="19" t="n">
        <v>104</v>
      </c>
      <c r="G31" s="19" t="n">
        <v>1</v>
      </c>
      <c r="H31" s="19" t="n">
        <v>17</v>
      </c>
      <c r="I31" s="19" t="n">
        <v>92</v>
      </c>
      <c r="J31" s="19" t="n">
        <v>4</v>
      </c>
      <c r="K31" s="22" t="n">
        <f aca="false">SUM(C31:J31)</f>
        <v>222</v>
      </c>
      <c r="L31" s="22" t="n">
        <v>2</v>
      </c>
      <c r="M31" s="22" t="n">
        <v>311</v>
      </c>
    </row>
    <row r="32" customFormat="false" ht="11.25" hidden="false" customHeight="false" outlineLevel="0" collapsed="false">
      <c r="A32" s="8" t="n">
        <v>21</v>
      </c>
      <c r="B32" s="1" t="s">
        <v>163</v>
      </c>
      <c r="C32" s="0"/>
      <c r="D32" s="19" t="n">
        <v>2</v>
      </c>
      <c r="E32" s="19" t="n">
        <v>0</v>
      </c>
      <c r="F32" s="19" t="n">
        <v>105</v>
      </c>
      <c r="G32" s="19" t="n">
        <v>5</v>
      </c>
      <c r="H32" s="19" t="n">
        <v>13</v>
      </c>
      <c r="I32" s="19" t="n">
        <v>80</v>
      </c>
      <c r="J32" s="19" t="n">
        <v>12</v>
      </c>
      <c r="K32" s="22" t="n">
        <f aca="false">SUM(C32:J32)</f>
        <v>217</v>
      </c>
      <c r="L32" s="22" t="n">
        <v>1</v>
      </c>
      <c r="M32" s="22" t="n">
        <v>293</v>
      </c>
    </row>
    <row r="33" customFormat="false" ht="11.25" hidden="false" customHeight="false" outlineLevel="0" collapsed="false">
      <c r="A33" s="8" t="n">
        <v>22</v>
      </c>
      <c r="B33" s="1" t="s">
        <v>163</v>
      </c>
      <c r="C33" s="0"/>
      <c r="D33" s="19" t="n">
        <v>2</v>
      </c>
      <c r="E33" s="19" t="n">
        <v>1</v>
      </c>
      <c r="F33" s="19" t="n">
        <v>117</v>
      </c>
      <c r="G33" s="19" t="n">
        <v>1</v>
      </c>
      <c r="H33" s="19" t="n">
        <v>21</v>
      </c>
      <c r="I33" s="19" t="n">
        <v>53</v>
      </c>
      <c r="J33" s="19" t="n">
        <v>21</v>
      </c>
      <c r="K33" s="22" t="n">
        <f aca="false">SUM(C33:J33)</f>
        <v>216</v>
      </c>
      <c r="L33" s="22" t="n">
        <v>2</v>
      </c>
      <c r="M33" s="22" t="n">
        <v>287</v>
      </c>
    </row>
    <row r="34" customFormat="false" ht="11.25" hidden="false" customHeight="false" outlineLevel="0" collapsed="false">
      <c r="A34" s="8" t="n">
        <v>23</v>
      </c>
      <c r="B34" s="1" t="s">
        <v>163</v>
      </c>
      <c r="C34" s="0"/>
      <c r="D34" s="19" t="n">
        <v>2</v>
      </c>
      <c r="E34" s="19" t="n">
        <v>1</v>
      </c>
      <c r="F34" s="19" t="n">
        <v>129</v>
      </c>
      <c r="G34" s="19" t="n">
        <v>4</v>
      </c>
      <c r="H34" s="19" t="n">
        <v>26</v>
      </c>
      <c r="I34" s="19" t="n">
        <v>105</v>
      </c>
      <c r="J34" s="19" t="n">
        <v>13</v>
      </c>
      <c r="K34" s="22" t="n">
        <f aca="false">SUM(C34:J34)</f>
        <v>280</v>
      </c>
      <c r="L34" s="22" t="n">
        <v>2</v>
      </c>
      <c r="M34" s="22" t="n">
        <v>388</v>
      </c>
    </row>
    <row r="35" customFormat="false" ht="11.25" hidden="false" customHeight="false" outlineLevel="0" collapsed="false">
      <c r="A35" s="8" t="n">
        <v>24</v>
      </c>
      <c r="B35" s="1" t="s">
        <v>163</v>
      </c>
      <c r="C35" s="0"/>
      <c r="D35" s="19" t="n">
        <v>3</v>
      </c>
      <c r="E35" s="19" t="n">
        <v>0</v>
      </c>
      <c r="F35" s="19" t="n">
        <v>85</v>
      </c>
      <c r="G35" s="19" t="n">
        <v>1</v>
      </c>
      <c r="H35" s="19" t="n">
        <v>13</v>
      </c>
      <c r="I35" s="19" t="n">
        <v>92</v>
      </c>
      <c r="J35" s="19" t="n">
        <v>14</v>
      </c>
      <c r="K35" s="22" t="n">
        <f aca="false">SUM(C35:J35)</f>
        <v>208</v>
      </c>
      <c r="L35" s="22" t="n">
        <v>1</v>
      </c>
      <c r="M35" s="22" t="n">
        <v>316</v>
      </c>
    </row>
    <row r="36" customFormat="false" ht="11.25" hidden="false" customHeight="false" outlineLevel="0" collapsed="false">
      <c r="A36" s="8" t="n">
        <v>25</v>
      </c>
      <c r="B36" s="1" t="s">
        <v>163</v>
      </c>
      <c r="C36" s="0"/>
      <c r="D36" s="19" t="n">
        <v>0</v>
      </c>
      <c r="E36" s="19" t="n">
        <v>2</v>
      </c>
      <c r="F36" s="19" t="n">
        <v>51</v>
      </c>
      <c r="G36" s="19" t="n">
        <v>0</v>
      </c>
      <c r="H36" s="19" t="n">
        <v>6</v>
      </c>
      <c r="I36" s="19" t="n">
        <v>119</v>
      </c>
      <c r="J36" s="19" t="n">
        <v>3</v>
      </c>
      <c r="K36" s="22" t="n">
        <f aca="false">SUM(C36:J36)</f>
        <v>181</v>
      </c>
      <c r="L36" s="22" t="n">
        <v>1</v>
      </c>
      <c r="M36" s="22" t="n">
        <v>258</v>
      </c>
    </row>
    <row r="37" customFormat="false" ht="11.25" hidden="false" customHeight="false" outlineLevel="0" collapsed="false">
      <c r="A37" s="8" t="n">
        <v>26</v>
      </c>
      <c r="B37" s="1" t="s">
        <v>163</v>
      </c>
      <c r="C37" s="0"/>
      <c r="D37" s="19" t="n">
        <v>1</v>
      </c>
      <c r="E37" s="19" t="n">
        <v>0</v>
      </c>
      <c r="F37" s="19" t="n">
        <v>82</v>
      </c>
      <c r="G37" s="19" t="n">
        <v>3</v>
      </c>
      <c r="H37" s="19" t="n">
        <v>13</v>
      </c>
      <c r="I37" s="19" t="n">
        <v>99</v>
      </c>
      <c r="J37" s="19" t="n">
        <v>7</v>
      </c>
      <c r="K37" s="22" t="n">
        <f aca="false">SUM(C37:J37)</f>
        <v>205</v>
      </c>
      <c r="L37" s="22" t="n">
        <v>1</v>
      </c>
      <c r="M37" s="22" t="n">
        <v>270</v>
      </c>
    </row>
    <row r="38" customFormat="false" ht="11.25" hidden="false" customHeight="false" outlineLevel="0" collapsed="false">
      <c r="A38" s="8" t="n">
        <v>27</v>
      </c>
      <c r="B38" s="1" t="s">
        <v>163</v>
      </c>
      <c r="C38" s="0"/>
      <c r="D38" s="19" t="n">
        <v>2</v>
      </c>
      <c r="E38" s="19" t="n">
        <v>1</v>
      </c>
      <c r="F38" s="19" t="n">
        <v>98</v>
      </c>
      <c r="G38" s="19" t="n">
        <v>4</v>
      </c>
      <c r="H38" s="19" t="n">
        <v>13</v>
      </c>
      <c r="I38" s="19" t="n">
        <v>80</v>
      </c>
      <c r="J38" s="19" t="n">
        <v>17</v>
      </c>
      <c r="K38" s="22" t="n">
        <f aca="false">SUM(C38:J38)</f>
        <v>215</v>
      </c>
      <c r="L38" s="22" t="n">
        <v>2</v>
      </c>
      <c r="M38" s="22" t="n">
        <v>319</v>
      </c>
    </row>
    <row r="39" customFormat="false" ht="11.25" hidden="false" customHeight="false" outlineLevel="0" collapsed="false">
      <c r="A39" s="8" t="n">
        <v>28</v>
      </c>
      <c r="B39" s="1" t="s">
        <v>163</v>
      </c>
      <c r="C39" s="0"/>
      <c r="D39" s="19" t="n">
        <v>0</v>
      </c>
      <c r="E39" s="19" t="n">
        <v>0</v>
      </c>
      <c r="F39" s="19" t="n">
        <v>81</v>
      </c>
      <c r="G39" s="19" t="n">
        <v>2</v>
      </c>
      <c r="H39" s="19" t="n">
        <v>13</v>
      </c>
      <c r="I39" s="19" t="n">
        <v>81</v>
      </c>
      <c r="J39" s="19" t="n">
        <v>6</v>
      </c>
      <c r="K39" s="22" t="n">
        <f aca="false">SUM(C39:J39)</f>
        <v>183</v>
      </c>
      <c r="L39" s="22" t="n">
        <v>0</v>
      </c>
      <c r="M39" s="22" t="n">
        <v>284</v>
      </c>
    </row>
    <row r="40" customFormat="false" ht="11.25" hidden="false" customHeight="false" outlineLevel="0" collapsed="false">
      <c r="A40" s="8" t="n">
        <v>29</v>
      </c>
      <c r="B40" s="1" t="s">
        <v>163</v>
      </c>
      <c r="C40" s="0"/>
      <c r="D40" s="19" t="n">
        <v>1</v>
      </c>
      <c r="E40" s="19" t="n">
        <v>3</v>
      </c>
      <c r="F40" s="19" t="n">
        <v>99</v>
      </c>
      <c r="G40" s="19" t="n">
        <v>4</v>
      </c>
      <c r="H40" s="19" t="n">
        <v>17</v>
      </c>
      <c r="I40" s="19" t="n">
        <v>83</v>
      </c>
      <c r="J40" s="19" t="n">
        <v>5</v>
      </c>
      <c r="K40" s="22" t="n">
        <f aca="false">SUM(C40:J40)</f>
        <v>212</v>
      </c>
      <c r="L40" s="22" t="n">
        <v>0</v>
      </c>
      <c r="M40" s="22" t="n">
        <v>309</v>
      </c>
    </row>
    <row r="41" customFormat="false" ht="11.25" hidden="false" customHeight="false" outlineLevel="0" collapsed="false">
      <c r="A41" s="8" t="n">
        <v>30</v>
      </c>
      <c r="B41" s="1" t="s">
        <v>163</v>
      </c>
      <c r="C41" s="0"/>
      <c r="D41" s="19" t="n">
        <v>1</v>
      </c>
      <c r="E41" s="19" t="n">
        <v>2</v>
      </c>
      <c r="F41" s="19" t="n">
        <v>111</v>
      </c>
      <c r="G41" s="19" t="n">
        <v>3</v>
      </c>
      <c r="H41" s="19" t="n">
        <v>16</v>
      </c>
      <c r="I41" s="19" t="n">
        <v>59</v>
      </c>
      <c r="J41" s="19" t="n">
        <v>11</v>
      </c>
      <c r="K41" s="22" t="n">
        <f aca="false">SUM(C41:J41)</f>
        <v>203</v>
      </c>
      <c r="L41" s="22" t="n">
        <v>1</v>
      </c>
      <c r="M41" s="22" t="n">
        <v>336</v>
      </c>
    </row>
    <row r="42" customFormat="false" ht="11.25" hidden="false" customHeight="false" outlineLevel="0" collapsed="false">
      <c r="A42" s="8" t="n">
        <v>31</v>
      </c>
      <c r="B42" s="1" t="s">
        <v>163</v>
      </c>
      <c r="C42" s="0"/>
      <c r="D42" s="19" t="n">
        <v>3</v>
      </c>
      <c r="E42" s="19" t="n">
        <v>0</v>
      </c>
      <c r="F42" s="19" t="n">
        <v>114</v>
      </c>
      <c r="G42" s="19" t="n">
        <v>4</v>
      </c>
      <c r="H42" s="19" t="n">
        <v>23</v>
      </c>
      <c r="I42" s="19" t="n">
        <v>54</v>
      </c>
      <c r="J42" s="19" t="n">
        <v>13</v>
      </c>
      <c r="K42" s="22" t="n">
        <f aca="false">SUM(C42:J42)</f>
        <v>211</v>
      </c>
      <c r="L42" s="22" t="n">
        <v>0</v>
      </c>
      <c r="M42" s="22" t="n">
        <v>339</v>
      </c>
    </row>
    <row r="43" customFormat="false" ht="11.25" hidden="false" customHeight="false" outlineLevel="0" collapsed="false">
      <c r="A43" s="8" t="n">
        <v>32</v>
      </c>
      <c r="B43" s="1" t="s">
        <v>163</v>
      </c>
      <c r="C43" s="0"/>
      <c r="D43" s="19" t="n">
        <v>1</v>
      </c>
      <c r="E43" s="19" t="n">
        <v>2</v>
      </c>
      <c r="F43" s="19" t="n">
        <v>97</v>
      </c>
      <c r="G43" s="19" t="n">
        <v>8</v>
      </c>
      <c r="H43" s="19" t="n">
        <v>7</v>
      </c>
      <c r="I43" s="19" t="n">
        <v>25</v>
      </c>
      <c r="J43" s="19" t="n">
        <v>10</v>
      </c>
      <c r="K43" s="22" t="n">
        <f aca="false">SUM(C43:J43)</f>
        <v>150</v>
      </c>
      <c r="L43" s="22" t="n">
        <v>2</v>
      </c>
      <c r="M43" s="22" t="n">
        <v>261</v>
      </c>
    </row>
    <row r="44" customFormat="false" ht="11.25" hidden="false" customHeight="false" outlineLevel="0" collapsed="false">
      <c r="A44" s="8" t="n">
        <v>33</v>
      </c>
      <c r="B44" s="1" t="s">
        <v>163</v>
      </c>
      <c r="C44" s="0"/>
      <c r="D44" s="19" t="n">
        <v>0</v>
      </c>
      <c r="E44" s="19" t="n">
        <v>0</v>
      </c>
      <c r="F44" s="19" t="n">
        <v>121</v>
      </c>
      <c r="G44" s="19" t="n">
        <v>3</v>
      </c>
      <c r="H44" s="19" t="n">
        <v>14</v>
      </c>
      <c r="I44" s="19" t="n">
        <v>82</v>
      </c>
      <c r="J44" s="19" t="n">
        <v>29</v>
      </c>
      <c r="K44" s="22" t="n">
        <f aca="false">SUM(C44:J44)</f>
        <v>249</v>
      </c>
      <c r="L44" s="22" t="n">
        <v>0</v>
      </c>
      <c r="M44" s="22" t="n">
        <v>371</v>
      </c>
    </row>
    <row r="45" customFormat="false" ht="11.25" hidden="false" customHeight="false" outlineLevel="0" collapsed="false">
      <c r="A45" s="8" t="n">
        <v>34</v>
      </c>
      <c r="B45" s="1" t="s">
        <v>163</v>
      </c>
      <c r="C45" s="0"/>
      <c r="D45" s="19" t="n">
        <v>1</v>
      </c>
      <c r="E45" s="19" t="n">
        <v>2</v>
      </c>
      <c r="F45" s="19" t="n">
        <v>90</v>
      </c>
      <c r="G45" s="19" t="n">
        <v>1</v>
      </c>
      <c r="H45" s="19" t="n">
        <v>12</v>
      </c>
      <c r="I45" s="19" t="n">
        <v>63</v>
      </c>
      <c r="J45" s="19" t="n">
        <v>3</v>
      </c>
      <c r="K45" s="22" t="n">
        <f aca="false">SUM(C45:J45)</f>
        <v>172</v>
      </c>
      <c r="L45" s="22" t="n">
        <v>0</v>
      </c>
      <c r="M45" s="22" t="n">
        <v>238</v>
      </c>
    </row>
    <row r="46" customFormat="false" ht="11.25" hidden="false" customHeight="false" outlineLevel="0" collapsed="false">
      <c r="A46" s="8" t="s">
        <v>444</v>
      </c>
      <c r="B46" s="1" t="s">
        <v>163</v>
      </c>
      <c r="C46" s="0"/>
      <c r="D46" s="19" t="n">
        <v>1</v>
      </c>
      <c r="E46" s="19" t="n">
        <v>0</v>
      </c>
      <c r="F46" s="19" t="n">
        <v>25</v>
      </c>
      <c r="G46" s="19" t="n">
        <v>0</v>
      </c>
      <c r="H46" s="19" t="n">
        <v>3</v>
      </c>
      <c r="I46" s="19" t="n">
        <v>30</v>
      </c>
      <c r="J46" s="19" t="n">
        <v>1</v>
      </c>
      <c r="K46" s="22" t="n">
        <f aca="false">SUM(C46:J46)</f>
        <v>60</v>
      </c>
      <c r="L46" s="22" t="n">
        <v>0</v>
      </c>
      <c r="M46" s="22" t="n">
        <v>120</v>
      </c>
    </row>
    <row r="47" customFormat="false" ht="11.25" hidden="false" customHeight="false" outlineLevel="0" collapsed="false">
      <c r="A47" s="8" t="n">
        <v>36</v>
      </c>
      <c r="B47" s="1" t="s">
        <v>163</v>
      </c>
      <c r="C47" s="0"/>
      <c r="D47" s="19" t="n">
        <v>1</v>
      </c>
      <c r="E47" s="19" t="n">
        <v>0</v>
      </c>
      <c r="F47" s="19" t="n">
        <v>93</v>
      </c>
      <c r="G47" s="19" t="n">
        <v>3</v>
      </c>
      <c r="H47" s="19" t="n">
        <v>13</v>
      </c>
      <c r="I47" s="19" t="n">
        <v>54</v>
      </c>
      <c r="J47" s="19" t="n">
        <v>3</v>
      </c>
      <c r="K47" s="22" t="n">
        <f aca="false">SUM(C47:J47)</f>
        <v>167</v>
      </c>
      <c r="L47" s="22" t="n">
        <v>0</v>
      </c>
      <c r="M47" s="22" t="n">
        <v>262</v>
      </c>
    </row>
    <row r="48" customFormat="false" ht="11.25" hidden="false" customHeight="false" outlineLevel="0" collapsed="false">
      <c r="A48" s="8" t="n">
        <v>37</v>
      </c>
      <c r="B48" s="1" t="s">
        <v>163</v>
      </c>
      <c r="C48" s="0"/>
      <c r="D48" s="19" t="n">
        <v>0</v>
      </c>
      <c r="E48" s="19" t="n">
        <v>2</v>
      </c>
      <c r="F48" s="19" t="n">
        <v>118</v>
      </c>
      <c r="G48" s="19" t="n">
        <v>1</v>
      </c>
      <c r="H48" s="19" t="n">
        <v>16</v>
      </c>
      <c r="I48" s="19" t="n">
        <v>77</v>
      </c>
      <c r="J48" s="19" t="n">
        <v>12</v>
      </c>
      <c r="K48" s="22" t="n">
        <f aca="false">SUM(C48:J48)</f>
        <v>226</v>
      </c>
      <c r="L48" s="22" t="n">
        <v>0</v>
      </c>
      <c r="M48" s="22" t="n">
        <v>356</v>
      </c>
    </row>
    <row r="49" customFormat="false" ht="11.25" hidden="false" customHeight="false" outlineLevel="0" collapsed="false">
      <c r="A49" s="8" t="n">
        <v>38</v>
      </c>
      <c r="B49" s="1" t="s">
        <v>163</v>
      </c>
      <c r="C49" s="0"/>
      <c r="D49" s="19" t="n">
        <v>0</v>
      </c>
      <c r="E49" s="19" t="n">
        <v>1</v>
      </c>
      <c r="F49" s="19" t="n">
        <v>154</v>
      </c>
      <c r="G49" s="19" t="n">
        <v>4</v>
      </c>
      <c r="H49" s="19" t="n">
        <v>16</v>
      </c>
      <c r="I49" s="19" t="n">
        <v>158</v>
      </c>
      <c r="J49" s="19" t="n">
        <v>14</v>
      </c>
      <c r="K49" s="22" t="n">
        <f aca="false">SUM(C49:J49)</f>
        <v>347</v>
      </c>
      <c r="L49" s="22" t="n">
        <v>0</v>
      </c>
      <c r="M49" s="22" t="n">
        <v>481</v>
      </c>
    </row>
    <row r="50" customFormat="false" ht="11.25" hidden="false" customHeight="false" outlineLevel="0" collapsed="false">
      <c r="A50" s="8" t="n">
        <v>39</v>
      </c>
      <c r="B50" s="1" t="s">
        <v>163</v>
      </c>
      <c r="C50" s="0"/>
      <c r="D50" s="19" t="n">
        <v>0</v>
      </c>
      <c r="E50" s="19" t="n">
        <v>1</v>
      </c>
      <c r="F50" s="19" t="n">
        <v>116</v>
      </c>
      <c r="G50" s="19" t="n">
        <v>3</v>
      </c>
      <c r="H50" s="19" t="n">
        <v>19</v>
      </c>
      <c r="I50" s="19" t="n">
        <v>90</v>
      </c>
      <c r="J50" s="19" t="n">
        <v>20</v>
      </c>
      <c r="K50" s="22" t="n">
        <f aca="false">SUM(C50:J50)</f>
        <v>249</v>
      </c>
      <c r="L50" s="22" t="n">
        <v>0</v>
      </c>
      <c r="M50" s="22" t="n">
        <v>388</v>
      </c>
    </row>
    <row r="51" customFormat="false" ht="11.25" hidden="false" customHeight="false" outlineLevel="0" collapsed="false">
      <c r="A51" s="8" t="n">
        <v>40</v>
      </c>
      <c r="B51" s="1" t="s">
        <v>163</v>
      </c>
      <c r="C51" s="0"/>
      <c r="D51" s="19" t="n">
        <v>0</v>
      </c>
      <c r="E51" s="19" t="n">
        <v>0</v>
      </c>
      <c r="F51" s="19" t="n">
        <v>64</v>
      </c>
      <c r="G51" s="19" t="n">
        <v>4</v>
      </c>
      <c r="H51" s="19" t="n">
        <v>18</v>
      </c>
      <c r="I51" s="19" t="n">
        <v>108</v>
      </c>
      <c r="J51" s="19" t="n">
        <v>12</v>
      </c>
      <c r="K51" s="22" t="n">
        <f aca="false">SUM(C51:J51)</f>
        <v>206</v>
      </c>
      <c r="L51" s="22" t="n">
        <v>0</v>
      </c>
      <c r="M51" s="22" t="n">
        <v>287</v>
      </c>
    </row>
    <row r="52" customFormat="false" ht="11.25" hidden="false" customHeight="false" outlineLevel="0" collapsed="false">
      <c r="A52" s="8" t="n">
        <v>41</v>
      </c>
      <c r="B52" s="1" t="s">
        <v>163</v>
      </c>
      <c r="C52" s="0"/>
      <c r="D52" s="19" t="n">
        <v>0</v>
      </c>
      <c r="E52" s="19" t="n">
        <v>0</v>
      </c>
      <c r="F52" s="19" t="n">
        <v>56</v>
      </c>
      <c r="G52" s="19" t="n">
        <v>5</v>
      </c>
      <c r="H52" s="19" t="n">
        <v>13</v>
      </c>
      <c r="I52" s="19" t="n">
        <v>85</v>
      </c>
      <c r="J52" s="19" t="n">
        <v>9</v>
      </c>
      <c r="K52" s="22" t="n">
        <f aca="false">SUM(C52:J52)</f>
        <v>168</v>
      </c>
      <c r="L52" s="22" t="n">
        <v>1</v>
      </c>
      <c r="M52" s="22" t="n">
        <v>264</v>
      </c>
    </row>
    <row r="53" customFormat="false" ht="11.25" hidden="false" customHeight="false" outlineLevel="0" collapsed="false">
      <c r="A53" s="8" t="n">
        <v>42</v>
      </c>
      <c r="B53" s="1" t="s">
        <v>163</v>
      </c>
      <c r="C53" s="0"/>
      <c r="D53" s="19" t="n">
        <v>0</v>
      </c>
      <c r="E53" s="19" t="n">
        <v>1</v>
      </c>
      <c r="F53" s="19" t="n">
        <v>68</v>
      </c>
      <c r="G53" s="19" t="n">
        <v>3</v>
      </c>
      <c r="H53" s="19" t="n">
        <v>14</v>
      </c>
      <c r="I53" s="19" t="n">
        <v>96</v>
      </c>
      <c r="J53" s="19" t="n">
        <v>7</v>
      </c>
      <c r="K53" s="22" t="n">
        <f aca="false">SUM(C53:J53)</f>
        <v>189</v>
      </c>
      <c r="L53" s="22" t="n">
        <v>1</v>
      </c>
      <c r="M53" s="22" t="n">
        <v>281</v>
      </c>
    </row>
    <row r="54" customFormat="false" ht="11.25" hidden="false" customHeight="false" outlineLevel="0" collapsed="false">
      <c r="A54" s="8" t="n">
        <v>43</v>
      </c>
      <c r="B54" s="1" t="s">
        <v>163</v>
      </c>
      <c r="C54" s="0"/>
      <c r="D54" s="19" t="n">
        <v>0</v>
      </c>
      <c r="E54" s="19" t="n">
        <v>2</v>
      </c>
      <c r="F54" s="19" t="n">
        <v>125</v>
      </c>
      <c r="G54" s="19" t="n">
        <v>6</v>
      </c>
      <c r="H54" s="19" t="n">
        <v>16</v>
      </c>
      <c r="I54" s="19" t="n">
        <v>90</v>
      </c>
      <c r="J54" s="19" t="n">
        <v>15</v>
      </c>
      <c r="K54" s="22" t="n">
        <f aca="false">SUM(C54:J54)</f>
        <v>254</v>
      </c>
      <c r="L54" s="22" t="n">
        <v>0</v>
      </c>
      <c r="M54" s="22" t="n">
        <v>358</v>
      </c>
    </row>
    <row r="55" customFormat="false" ht="11.25" hidden="false" customHeight="false" outlineLevel="0" collapsed="false">
      <c r="A55" s="8" t="n">
        <v>44</v>
      </c>
      <c r="B55" s="1" t="s">
        <v>163</v>
      </c>
      <c r="C55" s="0"/>
      <c r="D55" s="19" t="n">
        <v>0</v>
      </c>
      <c r="E55" s="19" t="n">
        <v>0</v>
      </c>
      <c r="F55" s="19" t="n">
        <v>87</v>
      </c>
      <c r="G55" s="19" t="n">
        <v>6</v>
      </c>
      <c r="H55" s="19" t="n">
        <v>10</v>
      </c>
      <c r="I55" s="19" t="n">
        <v>62</v>
      </c>
      <c r="J55" s="19" t="n">
        <v>11</v>
      </c>
      <c r="K55" s="22" t="n">
        <f aca="false">SUM(C55:J55)</f>
        <v>176</v>
      </c>
      <c r="L55" s="22" t="n">
        <v>0</v>
      </c>
      <c r="M55" s="22" t="n">
        <v>296</v>
      </c>
    </row>
    <row r="56" customFormat="false" ht="11.25" hidden="false" customHeight="false" outlineLevel="0" collapsed="false">
      <c r="A56" s="8" t="n">
        <v>45</v>
      </c>
      <c r="B56" s="1" t="s">
        <v>163</v>
      </c>
      <c r="C56" s="0"/>
      <c r="D56" s="19" t="n">
        <v>1</v>
      </c>
      <c r="E56" s="19" t="n">
        <v>0</v>
      </c>
      <c r="F56" s="19" t="n">
        <v>139</v>
      </c>
      <c r="G56" s="19" t="n">
        <v>4</v>
      </c>
      <c r="H56" s="19" t="n">
        <v>11</v>
      </c>
      <c r="I56" s="19" t="n">
        <v>67</v>
      </c>
      <c r="J56" s="19" t="n">
        <v>11</v>
      </c>
      <c r="K56" s="22" t="n">
        <f aca="false">SUM(C56:J56)</f>
        <v>233</v>
      </c>
      <c r="L56" s="22" t="n">
        <v>1</v>
      </c>
      <c r="M56" s="22" t="n">
        <v>351</v>
      </c>
    </row>
    <row r="57" customFormat="false" ht="11.25" hidden="false" customHeight="false" outlineLevel="0" collapsed="false">
      <c r="A57" s="8" t="n">
        <v>46</v>
      </c>
      <c r="B57" s="1" t="s">
        <v>163</v>
      </c>
      <c r="C57" s="0"/>
      <c r="D57" s="19" t="n">
        <v>0</v>
      </c>
      <c r="E57" s="19" t="n">
        <v>2</v>
      </c>
      <c r="F57" s="19" t="n">
        <v>126</v>
      </c>
      <c r="G57" s="19" t="n">
        <v>5</v>
      </c>
      <c r="H57" s="19" t="n">
        <v>13</v>
      </c>
      <c r="I57" s="19" t="n">
        <v>63</v>
      </c>
      <c r="J57" s="19" t="n">
        <v>10</v>
      </c>
      <c r="K57" s="22" t="n">
        <f aca="false">SUM(C57:J57)</f>
        <v>219</v>
      </c>
      <c r="L57" s="22" t="n">
        <v>0</v>
      </c>
      <c r="M57" s="22" t="n">
        <v>343</v>
      </c>
    </row>
    <row r="58" customFormat="false" ht="11.25" hidden="false" customHeight="false" outlineLevel="0" collapsed="false">
      <c r="A58" s="8" t="n">
        <v>47</v>
      </c>
      <c r="B58" s="1" t="s">
        <v>163</v>
      </c>
      <c r="C58" s="0"/>
      <c r="D58" s="19" t="n">
        <v>1</v>
      </c>
      <c r="E58" s="19" t="n">
        <v>0</v>
      </c>
      <c r="F58" s="19" t="n">
        <v>101</v>
      </c>
      <c r="G58" s="19" t="n">
        <v>2</v>
      </c>
      <c r="H58" s="19" t="n">
        <v>16</v>
      </c>
      <c r="I58" s="19" t="n">
        <v>86</v>
      </c>
      <c r="J58" s="19" t="n">
        <v>10</v>
      </c>
      <c r="K58" s="22" t="n">
        <f aca="false">SUM(C58:J58)</f>
        <v>216</v>
      </c>
      <c r="L58" s="22" t="n">
        <v>0</v>
      </c>
      <c r="M58" s="22" t="n">
        <v>299</v>
      </c>
    </row>
    <row r="59" customFormat="false" ht="11.25" hidden="false" customHeight="false" outlineLevel="0" collapsed="false">
      <c r="A59" s="8" t="n">
        <v>48</v>
      </c>
      <c r="B59" s="1" t="s">
        <v>163</v>
      </c>
      <c r="C59" s="0"/>
      <c r="D59" s="19" t="n">
        <v>2</v>
      </c>
      <c r="E59" s="19" t="n">
        <v>0</v>
      </c>
      <c r="F59" s="19" t="n">
        <v>83</v>
      </c>
      <c r="G59" s="19" t="n">
        <v>1</v>
      </c>
      <c r="H59" s="19" t="n">
        <v>21</v>
      </c>
      <c r="I59" s="19" t="n">
        <v>92</v>
      </c>
      <c r="J59" s="19" t="n">
        <v>6</v>
      </c>
      <c r="K59" s="22" t="n">
        <f aca="false">SUM(C59:J59)</f>
        <v>205</v>
      </c>
      <c r="L59" s="22" t="n">
        <v>0</v>
      </c>
      <c r="M59" s="22" t="n">
        <v>289</v>
      </c>
    </row>
    <row r="60" customFormat="false" ht="11.25" hidden="false" customHeight="false" outlineLevel="0" collapsed="false">
      <c r="A60" s="8" t="n">
        <v>49</v>
      </c>
      <c r="B60" s="1" t="s">
        <v>163</v>
      </c>
      <c r="C60" s="0"/>
      <c r="D60" s="19" t="n">
        <v>1</v>
      </c>
      <c r="E60" s="19" t="n">
        <v>1</v>
      </c>
      <c r="F60" s="19" t="n">
        <v>136</v>
      </c>
      <c r="G60" s="19" t="n">
        <v>4</v>
      </c>
      <c r="H60" s="19" t="n">
        <v>11</v>
      </c>
      <c r="I60" s="19" t="n">
        <v>64</v>
      </c>
      <c r="J60" s="19" t="n">
        <v>8</v>
      </c>
      <c r="K60" s="22" t="n">
        <f aca="false">SUM(C60:J60)</f>
        <v>225</v>
      </c>
      <c r="L60" s="22" t="n">
        <v>3</v>
      </c>
      <c r="M60" s="22" t="n">
        <v>313</v>
      </c>
    </row>
    <row r="61" customFormat="false" ht="11.25" hidden="false" customHeight="false" outlineLevel="0" collapsed="false">
      <c r="A61" s="8" t="s">
        <v>419</v>
      </c>
      <c r="B61" s="1" t="s">
        <v>163</v>
      </c>
      <c r="C61" s="0"/>
      <c r="D61" s="19" t="n">
        <v>0</v>
      </c>
      <c r="E61" s="19" t="n">
        <v>2</v>
      </c>
      <c r="F61" s="19" t="n">
        <v>16</v>
      </c>
      <c r="G61" s="19" t="n">
        <v>0</v>
      </c>
      <c r="H61" s="19" t="n">
        <v>0</v>
      </c>
      <c r="I61" s="19" t="n">
        <v>20</v>
      </c>
      <c r="J61" s="19" t="n">
        <v>3</v>
      </c>
      <c r="K61" s="22" t="n">
        <f aca="false">SUM(C61:J61)</f>
        <v>41</v>
      </c>
      <c r="L61" s="22" t="n">
        <v>2</v>
      </c>
      <c r="M61" s="22" t="n">
        <v>93</v>
      </c>
    </row>
    <row r="62" customFormat="false" ht="11.25" hidden="false" customHeight="false" outlineLevel="0" collapsed="false">
      <c r="A62" s="8" t="n">
        <v>51</v>
      </c>
      <c r="B62" s="1" t="s">
        <v>163</v>
      </c>
      <c r="C62" s="0"/>
      <c r="D62" s="19" t="n">
        <v>0</v>
      </c>
      <c r="E62" s="19" t="n">
        <v>0</v>
      </c>
      <c r="F62" s="19" t="n">
        <v>20</v>
      </c>
      <c r="G62" s="19" t="n">
        <v>0</v>
      </c>
      <c r="H62" s="19" t="n">
        <v>2</v>
      </c>
      <c r="I62" s="19" t="n">
        <v>21</v>
      </c>
      <c r="J62" s="19" t="n">
        <v>0</v>
      </c>
      <c r="K62" s="22" t="n">
        <f aca="false">SUM(C62:J62)</f>
        <v>43</v>
      </c>
      <c r="L62" s="22" t="n">
        <v>0</v>
      </c>
      <c r="M62" s="22" t="n">
        <v>79</v>
      </c>
    </row>
    <row r="63" customFormat="false" ht="11.25" hidden="false" customHeight="false" outlineLevel="0" collapsed="false">
      <c r="A63" s="8" t="n">
        <v>52</v>
      </c>
      <c r="B63" s="1" t="s">
        <v>163</v>
      </c>
      <c r="C63" s="0"/>
      <c r="D63" s="19" t="n">
        <v>1</v>
      </c>
      <c r="E63" s="19" t="n">
        <v>0</v>
      </c>
      <c r="F63" s="19" t="n">
        <v>122</v>
      </c>
      <c r="G63" s="19" t="n">
        <v>7</v>
      </c>
      <c r="H63" s="19" t="n">
        <v>15</v>
      </c>
      <c r="I63" s="19" t="n">
        <v>58</v>
      </c>
      <c r="J63" s="19" t="n">
        <v>11</v>
      </c>
      <c r="K63" s="22" t="n">
        <f aca="false">SUM(C63:J63)</f>
        <v>214</v>
      </c>
      <c r="L63" s="22" t="n">
        <v>3</v>
      </c>
      <c r="M63" s="22" t="n">
        <v>323</v>
      </c>
    </row>
    <row r="64" customFormat="false" ht="11.25" hidden="false" customHeight="false" outlineLevel="0" collapsed="false">
      <c r="A64" s="8" t="n">
        <v>53</v>
      </c>
      <c r="B64" s="1" t="s">
        <v>163</v>
      </c>
      <c r="C64" s="0"/>
      <c r="D64" s="19" t="n">
        <v>4</v>
      </c>
      <c r="E64" s="19" t="n">
        <v>2</v>
      </c>
      <c r="F64" s="19" t="n">
        <v>107</v>
      </c>
      <c r="G64" s="19" t="n">
        <v>7</v>
      </c>
      <c r="H64" s="19" t="n">
        <v>20</v>
      </c>
      <c r="I64" s="19" t="n">
        <v>35</v>
      </c>
      <c r="J64" s="19" t="n">
        <v>22</v>
      </c>
      <c r="K64" s="22" t="n">
        <f aca="false">SUM(C64:J64)</f>
        <v>197</v>
      </c>
      <c r="L64" s="22" t="n">
        <v>4</v>
      </c>
      <c r="M64" s="22" t="n">
        <v>323</v>
      </c>
    </row>
    <row r="65" customFormat="false" ht="11.25" hidden="false" customHeight="false" outlineLevel="0" collapsed="false">
      <c r="A65" s="8" t="n">
        <v>54</v>
      </c>
      <c r="B65" s="1" t="s">
        <v>163</v>
      </c>
      <c r="C65" s="0"/>
      <c r="D65" s="19" t="n">
        <v>3</v>
      </c>
      <c r="E65" s="19" t="n">
        <v>2</v>
      </c>
      <c r="F65" s="19" t="n">
        <v>123</v>
      </c>
      <c r="G65" s="19" t="n">
        <v>4</v>
      </c>
      <c r="H65" s="19" t="n">
        <v>12</v>
      </c>
      <c r="I65" s="19" t="n">
        <v>83</v>
      </c>
      <c r="J65" s="19" t="n">
        <v>10</v>
      </c>
      <c r="K65" s="22" t="n">
        <f aca="false">SUM(C65:J65)</f>
        <v>237</v>
      </c>
      <c r="L65" s="22" t="n">
        <v>0</v>
      </c>
      <c r="M65" s="22" t="n">
        <v>327</v>
      </c>
    </row>
    <row r="66" customFormat="false" ht="11.25" hidden="false" customHeight="false" outlineLevel="0" collapsed="false">
      <c r="A66" s="8" t="n">
        <v>55</v>
      </c>
      <c r="B66" s="1" t="s">
        <v>163</v>
      </c>
      <c r="C66" s="0"/>
      <c r="D66" s="19" t="n">
        <v>1</v>
      </c>
      <c r="E66" s="19" t="n">
        <v>0</v>
      </c>
      <c r="F66" s="19" t="n">
        <v>97</v>
      </c>
      <c r="G66" s="19" t="n">
        <v>2</v>
      </c>
      <c r="H66" s="19" t="n">
        <v>6</v>
      </c>
      <c r="I66" s="19" t="n">
        <v>59</v>
      </c>
      <c r="J66" s="19" t="n">
        <v>13</v>
      </c>
      <c r="K66" s="22" t="n">
        <f aca="false">SUM(C66:J66)</f>
        <v>178</v>
      </c>
      <c r="L66" s="22" t="n">
        <v>0</v>
      </c>
      <c r="M66" s="22" t="n">
        <v>247</v>
      </c>
    </row>
    <row r="67" customFormat="false" ht="11.25" hidden="false" customHeight="false" outlineLevel="0" collapsed="false">
      <c r="A67" s="8" t="n">
        <v>56</v>
      </c>
      <c r="B67" s="1" t="s">
        <v>163</v>
      </c>
      <c r="C67" s="0"/>
      <c r="D67" s="19" t="n">
        <v>0</v>
      </c>
      <c r="E67" s="19" t="n">
        <v>0</v>
      </c>
      <c r="F67" s="19" t="n">
        <v>89</v>
      </c>
      <c r="G67" s="19" t="n">
        <v>1</v>
      </c>
      <c r="H67" s="19" t="n">
        <v>12</v>
      </c>
      <c r="I67" s="19" t="n">
        <v>108</v>
      </c>
      <c r="J67" s="19" t="n">
        <v>7</v>
      </c>
      <c r="K67" s="22" t="n">
        <f aca="false">SUM(C67:J67)</f>
        <v>217</v>
      </c>
      <c r="L67" s="22" t="n">
        <v>0</v>
      </c>
      <c r="M67" s="22" t="n">
        <v>317</v>
      </c>
    </row>
    <row r="68" customFormat="false" ht="11.25" hidden="false" customHeight="false" outlineLevel="0" collapsed="false">
      <c r="A68" s="8" t="n">
        <v>57</v>
      </c>
      <c r="B68" s="1" t="s">
        <v>163</v>
      </c>
      <c r="C68" s="0"/>
      <c r="D68" s="19" t="n">
        <v>0</v>
      </c>
      <c r="E68" s="19" t="n">
        <v>1</v>
      </c>
      <c r="F68" s="19" t="n">
        <v>94</v>
      </c>
      <c r="G68" s="19" t="n">
        <v>6</v>
      </c>
      <c r="H68" s="19" t="n">
        <v>11</v>
      </c>
      <c r="I68" s="19" t="n">
        <v>104</v>
      </c>
      <c r="J68" s="19" t="n">
        <v>4</v>
      </c>
      <c r="K68" s="22" t="n">
        <f aca="false">SUM(C68:J68)</f>
        <v>220</v>
      </c>
      <c r="L68" s="22" t="n">
        <v>3</v>
      </c>
      <c r="M68" s="22" t="n">
        <v>306</v>
      </c>
    </row>
    <row r="69" customFormat="false" ht="11.25" hidden="false" customHeight="false" outlineLevel="0" collapsed="false">
      <c r="A69" s="8" t="n">
        <v>58</v>
      </c>
      <c r="B69" s="1" t="s">
        <v>163</v>
      </c>
      <c r="C69" s="0"/>
      <c r="D69" s="19" t="n">
        <v>0</v>
      </c>
      <c r="E69" s="19" t="n">
        <v>0</v>
      </c>
      <c r="F69" s="19" t="n">
        <v>76</v>
      </c>
      <c r="G69" s="19" t="n">
        <v>5</v>
      </c>
      <c r="H69" s="19" t="n">
        <v>9</v>
      </c>
      <c r="I69" s="19" t="n">
        <v>73</v>
      </c>
      <c r="J69" s="19" t="n">
        <v>11</v>
      </c>
      <c r="K69" s="22" t="n">
        <f aca="false">SUM(C69:J69)</f>
        <v>174</v>
      </c>
      <c r="L69" s="22" t="n">
        <v>4</v>
      </c>
      <c r="M69" s="22" t="n">
        <v>274</v>
      </c>
    </row>
    <row r="70" customFormat="false" ht="11.25" hidden="false" customHeight="false" outlineLevel="0" collapsed="false">
      <c r="A70" s="8" t="n">
        <v>59</v>
      </c>
      <c r="B70" s="1" t="s">
        <v>163</v>
      </c>
      <c r="C70" s="0"/>
      <c r="D70" s="19" t="n">
        <v>3</v>
      </c>
      <c r="E70" s="19" t="n">
        <v>1</v>
      </c>
      <c r="F70" s="19" t="n">
        <v>97</v>
      </c>
      <c r="G70" s="19" t="n">
        <v>4</v>
      </c>
      <c r="H70" s="19" t="n">
        <v>15</v>
      </c>
      <c r="I70" s="19" t="n">
        <v>47</v>
      </c>
      <c r="J70" s="19" t="n">
        <v>3</v>
      </c>
      <c r="K70" s="22" t="n">
        <f aca="false">SUM(C70:J70)</f>
        <v>170</v>
      </c>
      <c r="L70" s="22" t="n">
        <v>0</v>
      </c>
      <c r="M70" s="22" t="n">
        <v>358</v>
      </c>
    </row>
    <row r="71" customFormat="false" ht="11.25" hidden="false" customHeight="false" outlineLevel="0" collapsed="false">
      <c r="A71" s="8" t="n">
        <v>60</v>
      </c>
      <c r="B71" s="1" t="s">
        <v>163</v>
      </c>
      <c r="C71" s="0"/>
      <c r="D71" s="19" t="n">
        <v>2</v>
      </c>
      <c r="E71" s="19" t="n">
        <v>0</v>
      </c>
      <c r="F71" s="19" t="n">
        <v>103</v>
      </c>
      <c r="G71" s="19" t="n">
        <v>0</v>
      </c>
      <c r="H71" s="19" t="n">
        <v>15</v>
      </c>
      <c r="I71" s="19" t="n">
        <v>65</v>
      </c>
      <c r="J71" s="19" t="n">
        <v>13</v>
      </c>
      <c r="K71" s="22" t="n">
        <f aca="false">SUM(C71:J71)</f>
        <v>198</v>
      </c>
      <c r="L71" s="22" t="n">
        <v>2</v>
      </c>
      <c r="M71" s="22" t="n">
        <v>344</v>
      </c>
    </row>
    <row r="72" customFormat="false" ht="11.25" hidden="false" customHeight="false" outlineLevel="0" collapsed="false">
      <c r="A72" s="8" t="n">
        <v>61</v>
      </c>
      <c r="B72" s="1" t="s">
        <v>163</v>
      </c>
      <c r="C72" s="0"/>
      <c r="D72" s="19" t="n">
        <v>0</v>
      </c>
      <c r="E72" s="19" t="n">
        <v>0</v>
      </c>
      <c r="F72" s="19" t="n">
        <v>86</v>
      </c>
      <c r="G72" s="19" t="n">
        <v>5</v>
      </c>
      <c r="H72" s="19" t="n">
        <v>12</v>
      </c>
      <c r="I72" s="19" t="n">
        <v>99</v>
      </c>
      <c r="J72" s="19" t="n">
        <v>7</v>
      </c>
      <c r="K72" s="22" t="n">
        <f aca="false">SUM(C72:J72)</f>
        <v>209</v>
      </c>
      <c r="L72" s="22" t="n">
        <v>0</v>
      </c>
      <c r="M72" s="22" t="n">
        <v>314</v>
      </c>
    </row>
    <row r="73" customFormat="false" ht="11.25" hidden="false" customHeight="false" outlineLevel="0" collapsed="false">
      <c r="A73" s="8" t="n">
        <v>62</v>
      </c>
      <c r="B73" s="1" t="s">
        <v>163</v>
      </c>
      <c r="C73" s="0"/>
      <c r="D73" s="19" t="n">
        <v>2</v>
      </c>
      <c r="E73" s="19" t="n">
        <v>2</v>
      </c>
      <c r="F73" s="19" t="n">
        <v>109</v>
      </c>
      <c r="G73" s="19" t="n">
        <v>1</v>
      </c>
      <c r="H73" s="19" t="n">
        <v>15</v>
      </c>
      <c r="I73" s="19" t="n">
        <v>62</v>
      </c>
      <c r="J73" s="19" t="n">
        <v>4</v>
      </c>
      <c r="K73" s="22" t="n">
        <f aca="false">SUM(C73:J73)</f>
        <v>195</v>
      </c>
      <c r="L73" s="22" t="n">
        <v>1</v>
      </c>
      <c r="M73" s="22" t="n">
        <v>326</v>
      </c>
    </row>
    <row r="74" customFormat="false" ht="11.25" hidden="false" customHeight="false" outlineLevel="0" collapsed="false">
      <c r="A74" s="8" t="n">
        <v>63</v>
      </c>
      <c r="B74" s="1" t="s">
        <v>163</v>
      </c>
      <c r="C74" s="0"/>
      <c r="D74" s="19" t="n">
        <v>0</v>
      </c>
      <c r="E74" s="19" t="n">
        <v>0</v>
      </c>
      <c r="F74" s="19" t="n">
        <v>88</v>
      </c>
      <c r="G74" s="19" t="n">
        <v>7</v>
      </c>
      <c r="H74" s="19" t="n">
        <v>4</v>
      </c>
      <c r="I74" s="19" t="n">
        <v>49</v>
      </c>
      <c r="J74" s="19" t="n">
        <v>16</v>
      </c>
      <c r="K74" s="22" t="n">
        <f aca="false">SUM(C74:J74)</f>
        <v>164</v>
      </c>
      <c r="L74" s="22" t="n">
        <v>0</v>
      </c>
      <c r="M74" s="22" t="n">
        <v>322</v>
      </c>
    </row>
    <row r="75" customFormat="false" ht="11.25" hidden="false" customHeight="false" outlineLevel="0" collapsed="false">
      <c r="A75" s="8" t="n">
        <v>64</v>
      </c>
      <c r="B75" s="1" t="s">
        <v>163</v>
      </c>
      <c r="C75" s="0"/>
      <c r="D75" s="19" t="n">
        <v>1</v>
      </c>
      <c r="E75" s="19" t="n">
        <v>1</v>
      </c>
      <c r="F75" s="19" t="n">
        <v>83</v>
      </c>
      <c r="G75" s="19" t="n">
        <v>5</v>
      </c>
      <c r="H75" s="19" t="n">
        <v>17</v>
      </c>
      <c r="I75" s="19" t="n">
        <v>56</v>
      </c>
      <c r="J75" s="19" t="n">
        <v>17</v>
      </c>
      <c r="K75" s="22" t="n">
        <f aca="false">SUM(C75:J75)</f>
        <v>180</v>
      </c>
      <c r="L75" s="22" t="n">
        <v>1</v>
      </c>
      <c r="M75" s="22" t="n">
        <v>304</v>
      </c>
    </row>
    <row r="76" customFormat="false" ht="11.25" hidden="false" customHeight="false" outlineLevel="0" collapsed="false">
      <c r="A76" s="8" t="n">
        <v>65</v>
      </c>
      <c r="B76" s="1" t="s">
        <v>163</v>
      </c>
      <c r="C76" s="0"/>
      <c r="D76" s="19" t="n">
        <v>1</v>
      </c>
      <c r="E76" s="19" t="n">
        <v>2</v>
      </c>
      <c r="F76" s="19" t="n">
        <v>84</v>
      </c>
      <c r="G76" s="19" t="n">
        <v>4</v>
      </c>
      <c r="H76" s="19" t="n">
        <v>5</v>
      </c>
      <c r="I76" s="19" t="n">
        <v>71</v>
      </c>
      <c r="J76" s="19" t="n">
        <v>12</v>
      </c>
      <c r="K76" s="22" t="n">
        <f aca="false">SUM(C76:J76)</f>
        <v>179</v>
      </c>
      <c r="L76" s="22" t="n">
        <v>0</v>
      </c>
      <c r="M76" s="22" t="n">
        <v>278</v>
      </c>
    </row>
    <row r="77" customFormat="false" ht="11.25" hidden="false" customHeight="false" outlineLevel="0" collapsed="false">
      <c r="A77" s="8" t="n">
        <v>66</v>
      </c>
      <c r="B77" s="1" t="s">
        <v>163</v>
      </c>
      <c r="C77" s="0"/>
      <c r="D77" s="19" t="n">
        <v>1</v>
      </c>
      <c r="E77" s="19" t="n">
        <v>1</v>
      </c>
      <c r="F77" s="19" t="n">
        <v>80</v>
      </c>
      <c r="G77" s="19" t="n">
        <v>3</v>
      </c>
      <c r="H77" s="19" t="n">
        <v>10</v>
      </c>
      <c r="I77" s="19" t="n">
        <v>85</v>
      </c>
      <c r="J77" s="19" t="n">
        <v>10</v>
      </c>
      <c r="K77" s="22" t="n">
        <f aca="false">SUM(C77:J77)</f>
        <v>190</v>
      </c>
      <c r="L77" s="22" t="n">
        <v>0</v>
      </c>
      <c r="M77" s="22" t="n">
        <v>297</v>
      </c>
    </row>
    <row r="78" customFormat="false" ht="11.25" hidden="false" customHeight="false" outlineLevel="0" collapsed="false">
      <c r="A78" s="8" t="n">
        <v>67</v>
      </c>
      <c r="B78" s="1" t="s">
        <v>163</v>
      </c>
      <c r="C78" s="0"/>
      <c r="D78" s="19" t="n">
        <v>0</v>
      </c>
      <c r="E78" s="19" t="n">
        <v>0</v>
      </c>
      <c r="F78" s="19" t="n">
        <v>126</v>
      </c>
      <c r="G78" s="19" t="n">
        <v>1</v>
      </c>
      <c r="H78" s="19" t="n">
        <v>13</v>
      </c>
      <c r="I78" s="19" t="n">
        <v>80</v>
      </c>
      <c r="J78" s="19" t="n">
        <v>9</v>
      </c>
      <c r="K78" s="22" t="n">
        <f aca="false">SUM(C78:J78)</f>
        <v>229</v>
      </c>
      <c r="L78" s="22" t="n">
        <v>2</v>
      </c>
      <c r="M78" s="22" t="n">
        <v>305</v>
      </c>
    </row>
    <row r="79" customFormat="false" ht="11.25" hidden="false" customHeight="false" outlineLevel="0" collapsed="false">
      <c r="A79" s="8" t="n">
        <v>68</v>
      </c>
      <c r="B79" s="1" t="s">
        <v>163</v>
      </c>
      <c r="C79" s="0"/>
      <c r="D79" s="19" t="n">
        <v>0</v>
      </c>
      <c r="E79" s="19" t="n">
        <v>0</v>
      </c>
      <c r="F79" s="19" t="n">
        <v>98</v>
      </c>
      <c r="G79" s="19" t="n">
        <v>2</v>
      </c>
      <c r="H79" s="19" t="n">
        <v>14</v>
      </c>
      <c r="I79" s="19" t="n">
        <v>76</v>
      </c>
      <c r="J79" s="19" t="n">
        <v>5</v>
      </c>
      <c r="K79" s="22" t="n">
        <f aca="false">SUM(C79:J79)</f>
        <v>195</v>
      </c>
      <c r="L79" s="22" t="n">
        <v>0</v>
      </c>
      <c r="M79" s="22" t="n">
        <v>282</v>
      </c>
    </row>
    <row r="80" customFormat="false" ht="11.25" hidden="false" customHeight="false" outlineLevel="0" collapsed="false">
      <c r="A80" s="8" t="n">
        <v>69</v>
      </c>
      <c r="B80" s="1" t="s">
        <v>163</v>
      </c>
      <c r="C80" s="0"/>
      <c r="D80" s="19" t="n">
        <v>1</v>
      </c>
      <c r="E80" s="19" t="n">
        <v>0</v>
      </c>
      <c r="F80" s="19" t="n">
        <v>114</v>
      </c>
      <c r="G80" s="19" t="n">
        <v>2</v>
      </c>
      <c r="H80" s="19" t="n">
        <v>22</v>
      </c>
      <c r="I80" s="19" t="n">
        <v>77</v>
      </c>
      <c r="J80" s="19" t="n">
        <v>9</v>
      </c>
      <c r="K80" s="22" t="n">
        <f aca="false">SUM(C80:J80)</f>
        <v>225</v>
      </c>
      <c r="L80" s="22" t="n">
        <v>0</v>
      </c>
      <c r="M80" s="22" t="n">
        <v>306</v>
      </c>
    </row>
    <row r="81" customFormat="false" ht="11.25" hidden="false" customHeight="false" outlineLevel="0" collapsed="false">
      <c r="A81" s="8" t="n">
        <v>70</v>
      </c>
      <c r="B81" s="1" t="s">
        <v>163</v>
      </c>
      <c r="C81" s="0"/>
      <c r="D81" s="19" t="n">
        <v>0</v>
      </c>
      <c r="E81" s="19" t="n">
        <v>0</v>
      </c>
      <c r="F81" s="19" t="n">
        <v>74</v>
      </c>
      <c r="G81" s="19" t="n">
        <v>2</v>
      </c>
      <c r="H81" s="19" t="n">
        <v>13</v>
      </c>
      <c r="I81" s="19" t="n">
        <v>47</v>
      </c>
      <c r="J81" s="19" t="n">
        <v>5</v>
      </c>
      <c r="K81" s="22" t="n">
        <f aca="false">SUM(C81:J81)</f>
        <v>141</v>
      </c>
      <c r="L81" s="22" t="n">
        <v>3</v>
      </c>
      <c r="M81" s="22" t="n">
        <v>218</v>
      </c>
    </row>
    <row r="82" customFormat="false" ht="11.25" hidden="false" customHeight="false" outlineLevel="0" collapsed="false">
      <c r="A82" s="8" t="n">
        <v>71</v>
      </c>
      <c r="B82" s="1" t="s">
        <v>163</v>
      </c>
      <c r="C82" s="0"/>
      <c r="D82" s="19" t="n">
        <v>2</v>
      </c>
      <c r="E82" s="19" t="n">
        <v>0</v>
      </c>
      <c r="F82" s="19" t="n">
        <v>93</v>
      </c>
      <c r="G82" s="19" t="n">
        <v>6</v>
      </c>
      <c r="H82" s="19" t="n">
        <v>25</v>
      </c>
      <c r="I82" s="19" t="n">
        <v>63</v>
      </c>
      <c r="J82" s="19" t="n">
        <v>10</v>
      </c>
      <c r="K82" s="22" t="n">
        <f aca="false">SUM(C82:J82)</f>
        <v>199</v>
      </c>
      <c r="L82" s="22" t="n">
        <v>0</v>
      </c>
      <c r="M82" s="22" t="n">
        <v>315</v>
      </c>
    </row>
    <row r="83" customFormat="false" ht="11.25" hidden="false" customHeight="false" outlineLevel="0" collapsed="false">
      <c r="A83" s="8" t="n">
        <v>72</v>
      </c>
      <c r="B83" s="1" t="s">
        <v>163</v>
      </c>
      <c r="C83" s="0"/>
      <c r="D83" s="19" t="n">
        <v>2</v>
      </c>
      <c r="E83" s="19" t="n">
        <v>0</v>
      </c>
      <c r="F83" s="19" t="n">
        <v>62</v>
      </c>
      <c r="G83" s="19" t="n">
        <v>2</v>
      </c>
      <c r="H83" s="19" t="n">
        <v>18</v>
      </c>
      <c r="I83" s="19" t="n">
        <v>54</v>
      </c>
      <c r="J83" s="19" t="n">
        <v>8</v>
      </c>
      <c r="K83" s="22" t="n">
        <f aca="false">SUM(C83:J83)</f>
        <v>146</v>
      </c>
      <c r="L83" s="22" t="n">
        <v>2</v>
      </c>
      <c r="M83" s="22" t="n">
        <v>247</v>
      </c>
    </row>
    <row r="84" customFormat="false" ht="11.25" hidden="false" customHeight="false" outlineLevel="0" collapsed="false">
      <c r="A84" s="8" t="n">
        <v>73</v>
      </c>
      <c r="B84" s="1" t="s">
        <v>163</v>
      </c>
      <c r="C84" s="0"/>
      <c r="D84" s="19" t="n">
        <v>3</v>
      </c>
      <c r="E84" s="19" t="n">
        <v>0</v>
      </c>
      <c r="F84" s="19" t="n">
        <v>96</v>
      </c>
      <c r="G84" s="19" t="n">
        <v>3</v>
      </c>
      <c r="H84" s="19" t="n">
        <v>21</v>
      </c>
      <c r="I84" s="19" t="n">
        <v>81</v>
      </c>
      <c r="J84" s="19" t="n">
        <v>12</v>
      </c>
      <c r="K84" s="22" t="n">
        <f aca="false">SUM(C84:J84)</f>
        <v>216</v>
      </c>
      <c r="L84" s="22" t="n">
        <v>0</v>
      </c>
      <c r="M84" s="22" t="n">
        <v>336</v>
      </c>
    </row>
    <row r="85" customFormat="false" ht="11.25" hidden="false" customHeight="false" outlineLevel="0" collapsed="false">
      <c r="A85" s="8" t="n">
        <v>74</v>
      </c>
      <c r="B85" s="1" t="s">
        <v>163</v>
      </c>
      <c r="C85" s="0"/>
      <c r="D85" s="19" t="n">
        <v>0</v>
      </c>
      <c r="E85" s="19" t="n">
        <v>0</v>
      </c>
      <c r="F85" s="19" t="n">
        <v>66</v>
      </c>
      <c r="G85" s="19" t="n">
        <v>3</v>
      </c>
      <c r="H85" s="19" t="n">
        <v>6</v>
      </c>
      <c r="I85" s="19" t="n">
        <v>48</v>
      </c>
      <c r="J85" s="19" t="n">
        <v>8</v>
      </c>
      <c r="K85" s="22" t="n">
        <f aca="false">SUM(C85:J85)</f>
        <v>131</v>
      </c>
      <c r="L85" s="22" t="n">
        <v>0</v>
      </c>
      <c r="M85" s="22" t="n">
        <v>280</v>
      </c>
    </row>
    <row r="86" customFormat="false" ht="11.25" hidden="false" customHeight="false" outlineLevel="0" collapsed="false">
      <c r="A86" s="8" t="n">
        <v>75</v>
      </c>
      <c r="B86" s="1" t="s">
        <v>163</v>
      </c>
      <c r="C86" s="0"/>
      <c r="D86" s="19" t="n">
        <v>1</v>
      </c>
      <c r="E86" s="19" t="n">
        <v>0</v>
      </c>
      <c r="F86" s="19" t="n">
        <v>74</v>
      </c>
      <c r="G86" s="19" t="n">
        <v>4</v>
      </c>
      <c r="H86" s="19" t="n">
        <v>18</v>
      </c>
      <c r="I86" s="19" t="n">
        <v>43</v>
      </c>
      <c r="J86" s="19" t="n">
        <v>13</v>
      </c>
      <c r="K86" s="22" t="n">
        <f aca="false">SUM(C86:J86)</f>
        <v>153</v>
      </c>
      <c r="L86" s="22" t="n">
        <v>1</v>
      </c>
      <c r="M86" s="22" t="n">
        <v>274</v>
      </c>
    </row>
    <row r="87" customFormat="false" ht="11.25" hidden="false" customHeight="false" outlineLevel="0" collapsed="false">
      <c r="A87" s="8" t="n">
        <v>76</v>
      </c>
      <c r="B87" s="1" t="s">
        <v>163</v>
      </c>
      <c r="C87" s="0"/>
      <c r="D87" s="19" t="n">
        <v>2</v>
      </c>
      <c r="E87" s="19" t="n">
        <v>1</v>
      </c>
      <c r="F87" s="19" t="n">
        <v>83</v>
      </c>
      <c r="G87" s="19" t="n">
        <v>4</v>
      </c>
      <c r="H87" s="19" t="n">
        <v>15</v>
      </c>
      <c r="I87" s="19" t="n">
        <v>67</v>
      </c>
      <c r="J87" s="19" t="n">
        <v>12</v>
      </c>
      <c r="K87" s="22" t="n">
        <f aca="false">SUM(C87:J87)</f>
        <v>184</v>
      </c>
      <c r="L87" s="22" t="n">
        <v>3</v>
      </c>
      <c r="M87" s="22" t="n">
        <v>328</v>
      </c>
    </row>
    <row r="88" customFormat="false" ht="11.25" hidden="false" customHeight="false" outlineLevel="0" collapsed="false">
      <c r="A88" s="8" t="n">
        <v>77</v>
      </c>
      <c r="B88" s="1" t="s">
        <v>163</v>
      </c>
      <c r="C88" s="0"/>
      <c r="D88" s="19" t="n">
        <v>1</v>
      </c>
      <c r="E88" s="19" t="n">
        <v>4</v>
      </c>
      <c r="F88" s="19" t="n">
        <v>70</v>
      </c>
      <c r="G88" s="19" t="n">
        <v>2</v>
      </c>
      <c r="H88" s="19" t="n">
        <v>17</v>
      </c>
      <c r="I88" s="19" t="n">
        <v>48</v>
      </c>
      <c r="J88" s="19" t="n">
        <v>6</v>
      </c>
      <c r="K88" s="22" t="n">
        <f aca="false">SUM(C88:J88)</f>
        <v>148</v>
      </c>
      <c r="L88" s="22" t="n">
        <v>1</v>
      </c>
      <c r="M88" s="22" t="n">
        <v>242</v>
      </c>
    </row>
    <row r="89" customFormat="false" ht="11.25" hidden="false" customHeight="false" outlineLevel="0" collapsed="false">
      <c r="A89" s="8" t="n">
        <v>78</v>
      </c>
      <c r="B89" s="1" t="s">
        <v>163</v>
      </c>
      <c r="C89" s="0"/>
      <c r="D89" s="19" t="n">
        <v>3</v>
      </c>
      <c r="E89" s="19" t="n">
        <v>0</v>
      </c>
      <c r="F89" s="19" t="n">
        <v>59</v>
      </c>
      <c r="G89" s="19" t="n">
        <v>2</v>
      </c>
      <c r="H89" s="19" t="n">
        <v>19</v>
      </c>
      <c r="I89" s="19" t="n">
        <v>40</v>
      </c>
      <c r="J89" s="19" t="n">
        <v>16</v>
      </c>
      <c r="K89" s="22" t="n">
        <f aca="false">SUM(C89:J89)</f>
        <v>139</v>
      </c>
      <c r="L89" s="22" t="n">
        <v>1</v>
      </c>
      <c r="M89" s="22" t="n">
        <v>259</v>
      </c>
    </row>
    <row r="90" customFormat="false" ht="11.25" hidden="false" customHeight="false" outlineLevel="0" collapsed="false">
      <c r="A90" s="8" t="n">
        <v>79</v>
      </c>
      <c r="B90" s="1" t="s">
        <v>163</v>
      </c>
      <c r="C90" s="0"/>
      <c r="D90" s="19" t="n">
        <v>4</v>
      </c>
      <c r="E90" s="19" t="n">
        <v>0</v>
      </c>
      <c r="F90" s="19" t="n">
        <v>84</v>
      </c>
      <c r="G90" s="19" t="n">
        <v>1</v>
      </c>
      <c r="H90" s="19" t="n">
        <v>7</v>
      </c>
      <c r="I90" s="19" t="n">
        <v>53</v>
      </c>
      <c r="J90" s="19" t="n">
        <v>5</v>
      </c>
      <c r="K90" s="22" t="n">
        <f aca="false">SUM(C90:J90)</f>
        <v>154</v>
      </c>
      <c r="L90" s="22" t="n">
        <v>2</v>
      </c>
      <c r="M90" s="22" t="n">
        <v>270</v>
      </c>
    </row>
    <row r="91" customFormat="false" ht="11.25" hidden="false" customHeight="false" outlineLevel="0" collapsed="false">
      <c r="A91" s="8" t="n">
        <v>80</v>
      </c>
      <c r="B91" s="1" t="s">
        <v>163</v>
      </c>
      <c r="C91" s="0"/>
      <c r="D91" s="19" t="n">
        <v>0</v>
      </c>
      <c r="E91" s="19" t="n">
        <v>0</v>
      </c>
      <c r="F91" s="19" t="n">
        <v>93</v>
      </c>
      <c r="G91" s="19" t="n">
        <v>2</v>
      </c>
      <c r="H91" s="19" t="n">
        <v>14</v>
      </c>
      <c r="I91" s="19" t="n">
        <v>65</v>
      </c>
      <c r="J91" s="19" t="n">
        <v>8</v>
      </c>
      <c r="K91" s="22" t="n">
        <f aca="false">SUM(C91:J91)</f>
        <v>182</v>
      </c>
      <c r="L91" s="22" t="n">
        <v>2</v>
      </c>
      <c r="M91" s="22" t="n">
        <v>281</v>
      </c>
    </row>
    <row r="92" customFormat="false" ht="11.25" hidden="false" customHeight="false" outlineLevel="0" collapsed="false">
      <c r="A92" s="8" t="n">
        <v>81</v>
      </c>
      <c r="B92" s="1" t="s">
        <v>163</v>
      </c>
      <c r="C92" s="0"/>
      <c r="D92" s="19" t="n">
        <v>1</v>
      </c>
      <c r="E92" s="19" t="n">
        <v>2</v>
      </c>
      <c r="F92" s="19" t="n">
        <v>102</v>
      </c>
      <c r="G92" s="19" t="n">
        <v>2</v>
      </c>
      <c r="H92" s="19" t="n">
        <v>9</v>
      </c>
      <c r="I92" s="19" t="n">
        <v>66</v>
      </c>
      <c r="J92" s="19" t="n">
        <v>11</v>
      </c>
      <c r="K92" s="22" t="n">
        <f aca="false">SUM(C92:J92)</f>
        <v>193</v>
      </c>
      <c r="L92" s="22" t="n">
        <v>1</v>
      </c>
      <c r="M92" s="22" t="n">
        <v>297</v>
      </c>
    </row>
    <row r="93" customFormat="false" ht="11.25" hidden="false" customHeight="false" outlineLevel="0" collapsed="false">
      <c r="A93" s="8" t="n">
        <v>82</v>
      </c>
      <c r="B93" s="1" t="s">
        <v>163</v>
      </c>
      <c r="C93" s="0"/>
      <c r="D93" s="19" t="n">
        <v>3</v>
      </c>
      <c r="E93" s="19" t="n">
        <v>1</v>
      </c>
      <c r="F93" s="19" t="n">
        <v>138</v>
      </c>
      <c r="G93" s="19" t="n">
        <v>3</v>
      </c>
      <c r="H93" s="19" t="n">
        <v>21</v>
      </c>
      <c r="I93" s="19" t="n">
        <v>167</v>
      </c>
      <c r="J93" s="19" t="n">
        <v>17</v>
      </c>
      <c r="K93" s="22" t="n">
        <f aca="false">SUM(C93:J93)</f>
        <v>350</v>
      </c>
      <c r="L93" s="22" t="n">
        <v>0</v>
      </c>
      <c r="M93" s="22" t="n">
        <v>515</v>
      </c>
    </row>
    <row r="94" customFormat="false" ht="11.25" hidden="false" customHeight="false" outlineLevel="0" collapsed="false">
      <c r="A94" s="8" t="n">
        <v>83</v>
      </c>
      <c r="B94" s="1" t="s">
        <v>163</v>
      </c>
      <c r="C94" s="0"/>
      <c r="D94" s="19" t="n">
        <v>1</v>
      </c>
      <c r="E94" s="19" t="n">
        <v>0</v>
      </c>
      <c r="F94" s="19" t="n">
        <v>86</v>
      </c>
      <c r="G94" s="19" t="n">
        <v>2</v>
      </c>
      <c r="H94" s="19" t="n">
        <v>6</v>
      </c>
      <c r="I94" s="19" t="n">
        <v>61</v>
      </c>
      <c r="J94" s="19" t="n">
        <v>4</v>
      </c>
      <c r="K94" s="22" t="n">
        <f aca="false">SUM(C94:J94)</f>
        <v>160</v>
      </c>
      <c r="L94" s="22" t="n">
        <v>1</v>
      </c>
      <c r="M94" s="22" t="n">
        <v>267</v>
      </c>
    </row>
    <row r="95" customFormat="false" ht="11.25" hidden="false" customHeight="false" outlineLevel="0" collapsed="false">
      <c r="A95" s="8" t="n">
        <v>84</v>
      </c>
      <c r="B95" s="1" t="s">
        <v>163</v>
      </c>
      <c r="C95" s="0"/>
      <c r="D95" s="19" t="n">
        <v>2</v>
      </c>
      <c r="E95" s="19" t="n">
        <v>1</v>
      </c>
      <c r="F95" s="19" t="n">
        <v>94</v>
      </c>
      <c r="G95" s="19" t="n">
        <v>8</v>
      </c>
      <c r="H95" s="19" t="n">
        <v>21</v>
      </c>
      <c r="I95" s="19" t="n">
        <v>52</v>
      </c>
      <c r="J95" s="19" t="n">
        <v>12</v>
      </c>
      <c r="K95" s="22" t="n">
        <f aca="false">SUM(C95:J95)</f>
        <v>190</v>
      </c>
      <c r="L95" s="22" t="n">
        <v>2</v>
      </c>
      <c r="M95" s="22" t="n">
        <v>317</v>
      </c>
    </row>
    <row r="96" customFormat="false" ht="11.25" hidden="false" customHeight="false" outlineLevel="0" collapsed="false">
      <c r="A96" s="8" t="n">
        <v>85</v>
      </c>
      <c r="B96" s="1" t="s">
        <v>163</v>
      </c>
      <c r="C96" s="0"/>
      <c r="D96" s="19" t="n">
        <v>0</v>
      </c>
      <c r="E96" s="19" t="n">
        <v>0</v>
      </c>
      <c r="F96" s="19" t="n">
        <v>82</v>
      </c>
      <c r="G96" s="19" t="n">
        <v>4</v>
      </c>
      <c r="H96" s="19" t="n">
        <v>13</v>
      </c>
      <c r="I96" s="19" t="n">
        <v>70</v>
      </c>
      <c r="J96" s="19" t="n">
        <v>8</v>
      </c>
      <c r="K96" s="22" t="n">
        <f aca="false">SUM(C96:J96)</f>
        <v>177</v>
      </c>
      <c r="L96" s="22" t="n">
        <v>2</v>
      </c>
      <c r="M96" s="22" t="n">
        <v>305</v>
      </c>
    </row>
    <row r="97" customFormat="false" ht="11.25" hidden="false" customHeight="false" outlineLevel="0" collapsed="false">
      <c r="A97" s="8" t="n">
        <v>86</v>
      </c>
      <c r="B97" s="1" t="s">
        <v>163</v>
      </c>
      <c r="C97" s="0"/>
      <c r="D97" s="19" t="n">
        <v>3</v>
      </c>
      <c r="E97" s="19" t="n">
        <v>2</v>
      </c>
      <c r="F97" s="19" t="n">
        <v>63</v>
      </c>
      <c r="G97" s="19" t="n">
        <v>3</v>
      </c>
      <c r="H97" s="19" t="n">
        <v>8</v>
      </c>
      <c r="I97" s="19" t="n">
        <v>55</v>
      </c>
      <c r="J97" s="19" t="n">
        <v>2</v>
      </c>
      <c r="K97" s="22" t="n">
        <f aca="false">SUM(C97:J97)</f>
        <v>136</v>
      </c>
      <c r="L97" s="22" t="n">
        <v>0</v>
      </c>
      <c r="M97" s="22" t="n">
        <v>289</v>
      </c>
    </row>
    <row r="98" customFormat="false" ht="11.25" hidden="false" customHeight="false" outlineLevel="0" collapsed="false">
      <c r="A98" s="8" t="n">
        <v>87</v>
      </c>
      <c r="B98" s="1" t="s">
        <v>163</v>
      </c>
      <c r="C98" s="0"/>
      <c r="D98" s="19" t="n">
        <v>0</v>
      </c>
      <c r="E98" s="19" t="n">
        <v>2</v>
      </c>
      <c r="F98" s="19" t="n">
        <v>97</v>
      </c>
      <c r="G98" s="19" t="n">
        <v>2</v>
      </c>
      <c r="H98" s="19" t="n">
        <v>15</v>
      </c>
      <c r="I98" s="19" t="n">
        <v>47</v>
      </c>
      <c r="J98" s="19" t="n">
        <v>9</v>
      </c>
      <c r="K98" s="22" t="n">
        <f aca="false">SUM(C98:J98)</f>
        <v>172</v>
      </c>
      <c r="L98" s="22" t="n">
        <v>0</v>
      </c>
      <c r="M98" s="22" t="n">
        <v>322</v>
      </c>
    </row>
    <row r="99" customFormat="false" ht="11.25" hidden="false" customHeight="false" outlineLevel="0" collapsed="false">
      <c r="A99" s="8" t="n">
        <v>88</v>
      </c>
      <c r="B99" s="1" t="s">
        <v>163</v>
      </c>
      <c r="C99" s="0"/>
      <c r="D99" s="19" t="n">
        <v>2</v>
      </c>
      <c r="E99" s="19" t="n">
        <v>3</v>
      </c>
      <c r="F99" s="19" t="n">
        <v>71</v>
      </c>
      <c r="G99" s="19" t="n">
        <v>6</v>
      </c>
      <c r="H99" s="19" t="n">
        <v>15</v>
      </c>
      <c r="I99" s="19" t="n">
        <v>58</v>
      </c>
      <c r="J99" s="19" t="n">
        <v>9</v>
      </c>
      <c r="K99" s="22" t="n">
        <f aca="false">SUM(C99:J99)</f>
        <v>164</v>
      </c>
      <c r="L99" s="22" t="n">
        <v>2</v>
      </c>
      <c r="M99" s="22" t="n">
        <v>292</v>
      </c>
    </row>
    <row r="100" customFormat="false" ht="11.25" hidden="false" customHeight="false" outlineLevel="0" collapsed="false">
      <c r="A100" s="8" t="n">
        <v>89</v>
      </c>
      <c r="B100" s="1" t="s">
        <v>163</v>
      </c>
      <c r="C100" s="0"/>
      <c r="D100" s="19" t="n">
        <v>0</v>
      </c>
      <c r="E100" s="19" t="n">
        <v>0</v>
      </c>
      <c r="F100" s="19" t="n">
        <v>81</v>
      </c>
      <c r="G100" s="19" t="n">
        <v>0</v>
      </c>
      <c r="H100" s="19" t="n">
        <v>13</v>
      </c>
      <c r="I100" s="19" t="n">
        <v>70</v>
      </c>
      <c r="J100" s="19" t="n">
        <v>10</v>
      </c>
      <c r="K100" s="22" t="n">
        <f aca="false">SUM(C100:J100)</f>
        <v>174</v>
      </c>
      <c r="L100" s="22" t="n">
        <v>0</v>
      </c>
      <c r="M100" s="22" t="n">
        <v>238</v>
      </c>
    </row>
    <row r="101" customFormat="false" ht="11.25" hidden="false" customHeight="false" outlineLevel="0" collapsed="false">
      <c r="A101" s="8" t="n">
        <v>90</v>
      </c>
      <c r="B101" s="1" t="s">
        <v>163</v>
      </c>
      <c r="C101" s="0"/>
      <c r="D101" s="19" t="n">
        <v>1</v>
      </c>
      <c r="E101" s="19" t="n">
        <v>0</v>
      </c>
      <c r="F101" s="19" t="n">
        <v>58</v>
      </c>
      <c r="G101" s="19" t="n">
        <v>1</v>
      </c>
      <c r="H101" s="19" t="n">
        <v>22</v>
      </c>
      <c r="I101" s="19" t="n">
        <v>74</v>
      </c>
      <c r="J101" s="19" t="n">
        <v>7</v>
      </c>
      <c r="K101" s="22" t="n">
        <f aca="false">SUM(C101:J101)</f>
        <v>163</v>
      </c>
      <c r="L101" s="22" t="n">
        <v>1</v>
      </c>
      <c r="M101" s="22" t="n">
        <v>222</v>
      </c>
    </row>
    <row r="102" customFormat="false" ht="11.25" hidden="false" customHeight="false" outlineLevel="0" collapsed="false">
      <c r="A102" s="8" t="n">
        <v>91</v>
      </c>
      <c r="B102" s="1" t="s">
        <v>163</v>
      </c>
      <c r="C102" s="0"/>
      <c r="D102" s="19" t="n">
        <v>0</v>
      </c>
      <c r="E102" s="19" t="n">
        <v>0</v>
      </c>
      <c r="F102" s="19" t="n">
        <v>45</v>
      </c>
      <c r="G102" s="19" t="n">
        <v>2</v>
      </c>
      <c r="H102" s="19" t="n">
        <v>20</v>
      </c>
      <c r="I102" s="19" t="n">
        <v>50</v>
      </c>
      <c r="J102" s="19" t="n">
        <v>8</v>
      </c>
      <c r="K102" s="22" t="n">
        <f aca="false">SUM(C102:J102)</f>
        <v>125</v>
      </c>
      <c r="L102" s="22" t="n">
        <v>0</v>
      </c>
      <c r="M102" s="22" t="n">
        <v>159</v>
      </c>
    </row>
    <row r="103" customFormat="false" ht="11.25" hidden="false" customHeight="false" outlineLevel="0" collapsed="false">
      <c r="A103" s="8" t="n">
        <v>92</v>
      </c>
      <c r="B103" s="1" t="s">
        <v>752</v>
      </c>
      <c r="C103" s="0"/>
      <c r="D103" s="19" t="n">
        <v>0</v>
      </c>
      <c r="E103" s="19" t="n">
        <v>0</v>
      </c>
      <c r="F103" s="19" t="n">
        <v>0</v>
      </c>
      <c r="G103" s="19" t="n">
        <v>0</v>
      </c>
      <c r="H103" s="19" t="n">
        <v>0</v>
      </c>
      <c r="I103" s="19" t="n">
        <v>0</v>
      </c>
      <c r="J103" s="19" t="n">
        <v>0</v>
      </c>
      <c r="K103" s="22" t="n">
        <f aca="false">SUM(C103:J103)</f>
        <v>0</v>
      </c>
      <c r="L103" s="22" t="n">
        <v>0</v>
      </c>
      <c r="M103" s="22" t="n">
        <v>0</v>
      </c>
    </row>
    <row r="104" customFormat="false" ht="11.25" hidden="false" customHeight="false" outlineLevel="0" collapsed="false">
      <c r="A104" s="8" t="n">
        <v>93</v>
      </c>
      <c r="B104" s="1" t="s">
        <v>752</v>
      </c>
      <c r="C104" s="0"/>
      <c r="D104" s="19"/>
      <c r="E104" s="19"/>
      <c r="F104" s="19"/>
      <c r="G104" s="19"/>
      <c r="H104" s="19"/>
      <c r="I104" s="19"/>
      <c r="J104" s="19"/>
      <c r="K104" s="22"/>
      <c r="L104" s="22"/>
      <c r="M104" s="22" t="n">
        <v>51</v>
      </c>
    </row>
    <row r="105" customFormat="false" ht="11.25" hidden="false" customHeight="false" outlineLevel="0" collapsed="false">
      <c r="A105" s="8" t="n">
        <v>94</v>
      </c>
      <c r="B105" s="1" t="s">
        <v>752</v>
      </c>
      <c r="C105" s="0"/>
      <c r="D105" s="19" t="n">
        <v>0</v>
      </c>
      <c r="E105" s="19" t="n">
        <v>0</v>
      </c>
      <c r="F105" s="19" t="n">
        <v>50</v>
      </c>
      <c r="G105" s="19" t="n">
        <v>0</v>
      </c>
      <c r="H105" s="19" t="n">
        <v>16</v>
      </c>
      <c r="I105" s="19" t="n">
        <v>52</v>
      </c>
      <c r="J105" s="19" t="n">
        <v>8</v>
      </c>
      <c r="K105" s="22" t="n">
        <f aca="false">SUM(C105:J105)</f>
        <v>126</v>
      </c>
      <c r="L105" s="22" t="n">
        <v>0</v>
      </c>
      <c r="M105" s="22" t="n">
        <v>155</v>
      </c>
    </row>
    <row r="106" customFormat="false" ht="11.25" hidden="false" customHeight="false" outlineLevel="0" collapsed="false">
      <c r="A106" s="8" t="n">
        <v>95</v>
      </c>
      <c r="B106" s="1" t="s">
        <v>163</v>
      </c>
      <c r="C106" s="0"/>
      <c r="D106" s="19" t="n">
        <v>0</v>
      </c>
      <c r="E106" s="19" t="n">
        <v>0</v>
      </c>
      <c r="F106" s="19" t="n">
        <v>37</v>
      </c>
      <c r="G106" s="19" t="n">
        <v>1</v>
      </c>
      <c r="H106" s="19" t="n">
        <v>15</v>
      </c>
      <c r="I106" s="19" t="n">
        <v>36</v>
      </c>
      <c r="J106" s="19" t="n">
        <v>8</v>
      </c>
      <c r="K106" s="22" t="n">
        <f aca="false">SUM(C106:J106)</f>
        <v>97</v>
      </c>
      <c r="L106" s="22" t="n">
        <v>1</v>
      </c>
      <c r="M106" s="22" t="n">
        <v>168</v>
      </c>
    </row>
    <row r="107" customFormat="false" ht="11.25" hidden="false" customHeight="false" outlineLevel="0" collapsed="false">
      <c r="A107" s="8" t="n">
        <v>96</v>
      </c>
      <c r="B107" s="1" t="s">
        <v>163</v>
      </c>
      <c r="C107" s="0"/>
      <c r="D107" s="19" t="n">
        <v>2</v>
      </c>
      <c r="E107" s="19" t="n">
        <v>1</v>
      </c>
      <c r="F107" s="19" t="n">
        <v>130</v>
      </c>
      <c r="G107" s="19" t="n">
        <v>5</v>
      </c>
      <c r="H107" s="19" t="n">
        <v>20</v>
      </c>
      <c r="I107" s="19" t="n">
        <v>85</v>
      </c>
      <c r="J107" s="19" t="n">
        <v>9</v>
      </c>
      <c r="K107" s="22" t="n">
        <f aca="false">SUM(C107:J107)</f>
        <v>252</v>
      </c>
      <c r="L107" s="22" t="n">
        <v>2</v>
      </c>
      <c r="M107" s="22" t="n">
        <v>412</v>
      </c>
    </row>
    <row r="108" customFormat="false" ht="11.25" hidden="false" customHeight="false" outlineLevel="0" collapsed="false">
      <c r="A108" s="8" t="n">
        <v>97</v>
      </c>
      <c r="B108" s="1" t="s">
        <v>163</v>
      </c>
      <c r="C108" s="0"/>
      <c r="D108" s="19" t="n">
        <v>2</v>
      </c>
      <c r="E108" s="19" t="n">
        <v>2</v>
      </c>
      <c r="F108" s="19" t="n">
        <v>80</v>
      </c>
      <c r="G108" s="19" t="n">
        <v>4</v>
      </c>
      <c r="H108" s="19" t="n">
        <v>7</v>
      </c>
      <c r="I108" s="19" t="n">
        <v>46</v>
      </c>
      <c r="J108" s="19" t="n">
        <v>3</v>
      </c>
      <c r="K108" s="22" t="n">
        <f aca="false">SUM(C108:J108)</f>
        <v>144</v>
      </c>
      <c r="L108" s="22" t="n">
        <v>0</v>
      </c>
      <c r="M108" s="22" t="n">
        <v>227</v>
      </c>
    </row>
    <row r="109" customFormat="false" ht="11.25" hidden="false" customHeight="false" outlineLevel="0" collapsed="false">
      <c r="A109" s="8" t="n">
        <v>98</v>
      </c>
      <c r="B109" s="1" t="s">
        <v>163</v>
      </c>
      <c r="C109" s="0"/>
      <c r="D109" s="19" t="n">
        <v>1</v>
      </c>
      <c r="E109" s="19" t="n">
        <v>0</v>
      </c>
      <c r="F109" s="19" t="n">
        <v>106</v>
      </c>
      <c r="G109" s="19" t="n">
        <v>4</v>
      </c>
      <c r="H109" s="19" t="n">
        <v>16</v>
      </c>
      <c r="I109" s="19" t="n">
        <v>55</v>
      </c>
      <c r="J109" s="19" t="n">
        <v>11</v>
      </c>
      <c r="K109" s="22" t="n">
        <f aca="false">SUM(C109:J109)</f>
        <v>193</v>
      </c>
      <c r="L109" s="22" t="n">
        <v>1</v>
      </c>
      <c r="M109" s="22" t="n">
        <v>304</v>
      </c>
    </row>
    <row r="110" customFormat="false" ht="11.25" hidden="false" customHeight="false" outlineLevel="0" collapsed="false">
      <c r="A110" s="8" t="n">
        <v>99</v>
      </c>
      <c r="B110" s="1" t="s">
        <v>163</v>
      </c>
      <c r="C110" s="0"/>
      <c r="D110" s="19" t="n">
        <v>2</v>
      </c>
      <c r="E110" s="19" t="n">
        <v>0</v>
      </c>
      <c r="F110" s="19" t="n">
        <v>134</v>
      </c>
      <c r="G110" s="19" t="n">
        <v>1</v>
      </c>
      <c r="H110" s="19" t="n">
        <v>21</v>
      </c>
      <c r="I110" s="19" t="n">
        <v>72</v>
      </c>
      <c r="J110" s="19" t="n">
        <v>7</v>
      </c>
      <c r="K110" s="22" t="n">
        <f aca="false">SUM(C110:J110)</f>
        <v>237</v>
      </c>
      <c r="L110" s="22" t="n">
        <v>2</v>
      </c>
      <c r="M110" s="22" t="n">
        <v>381</v>
      </c>
    </row>
    <row r="111" customFormat="false" ht="11.25" hidden="false" customHeight="false" outlineLevel="0" collapsed="false">
      <c r="A111" s="8" t="n">
        <v>100</v>
      </c>
      <c r="B111" s="1" t="s">
        <v>163</v>
      </c>
      <c r="C111" s="0"/>
      <c r="D111" s="19" t="n">
        <v>1</v>
      </c>
      <c r="E111" s="19" t="n">
        <v>0</v>
      </c>
      <c r="F111" s="19" t="n">
        <v>105</v>
      </c>
      <c r="G111" s="19" t="n">
        <v>3</v>
      </c>
      <c r="H111" s="19" t="n">
        <v>21</v>
      </c>
      <c r="I111" s="19" t="n">
        <v>72</v>
      </c>
      <c r="J111" s="19" t="n">
        <v>8</v>
      </c>
      <c r="K111" s="22" t="n">
        <f aca="false">SUM(C111:J111)</f>
        <v>210</v>
      </c>
      <c r="L111" s="22" t="n">
        <v>0</v>
      </c>
      <c r="M111" s="22" t="n">
        <v>337</v>
      </c>
    </row>
    <row r="112" customFormat="false" ht="11.25" hidden="false" customHeight="false" outlineLevel="0" collapsed="false">
      <c r="A112" s="8" t="n">
        <v>101</v>
      </c>
      <c r="B112" s="1" t="s">
        <v>163</v>
      </c>
      <c r="C112" s="0"/>
      <c r="D112" s="19" t="n">
        <v>0</v>
      </c>
      <c r="E112" s="19" t="n">
        <v>0</v>
      </c>
      <c r="F112" s="19" t="n">
        <v>93</v>
      </c>
      <c r="G112" s="19" t="n">
        <v>4</v>
      </c>
      <c r="H112" s="19" t="n">
        <v>12</v>
      </c>
      <c r="I112" s="19" t="n">
        <v>69</v>
      </c>
      <c r="J112" s="19" t="n">
        <v>19</v>
      </c>
      <c r="K112" s="22" t="n">
        <f aca="false">SUM(C112:J112)</f>
        <v>197</v>
      </c>
      <c r="L112" s="22" t="n">
        <v>0</v>
      </c>
      <c r="M112" s="22" t="n">
        <v>306</v>
      </c>
    </row>
    <row r="113" customFormat="false" ht="11.25" hidden="false" customHeight="false" outlineLevel="0" collapsed="false">
      <c r="A113" s="8" t="n">
        <v>102</v>
      </c>
      <c r="B113" s="1" t="s">
        <v>163</v>
      </c>
      <c r="C113" s="0"/>
      <c r="D113" s="19" t="n">
        <v>2</v>
      </c>
      <c r="E113" s="19" t="n">
        <v>1</v>
      </c>
      <c r="F113" s="19" t="n">
        <v>97</v>
      </c>
      <c r="G113" s="19" t="n">
        <v>3</v>
      </c>
      <c r="H113" s="19" t="n">
        <v>19</v>
      </c>
      <c r="I113" s="19" t="n">
        <v>91</v>
      </c>
      <c r="J113" s="19" t="n">
        <v>14</v>
      </c>
      <c r="K113" s="22" t="n">
        <f aca="false">SUM(C113:J113)</f>
        <v>227</v>
      </c>
      <c r="L113" s="22" t="n">
        <v>0</v>
      </c>
      <c r="M113" s="22" t="n">
        <v>313</v>
      </c>
    </row>
    <row r="114" customFormat="false" ht="11.25" hidden="false" customHeight="false" outlineLevel="0" collapsed="false">
      <c r="A114" s="8" t="n">
        <v>103</v>
      </c>
      <c r="B114" s="1" t="s">
        <v>163</v>
      </c>
      <c r="C114" s="0"/>
      <c r="D114" s="19" t="n">
        <v>0</v>
      </c>
      <c r="E114" s="19" t="n">
        <v>2</v>
      </c>
      <c r="F114" s="19" t="n">
        <v>134</v>
      </c>
      <c r="G114" s="19" t="n">
        <v>6</v>
      </c>
      <c r="H114" s="19" t="n">
        <v>21</v>
      </c>
      <c r="I114" s="19" t="n">
        <v>152</v>
      </c>
      <c r="J114" s="19" t="n">
        <v>12</v>
      </c>
      <c r="K114" s="22" t="n">
        <f aca="false">SUM(C114:J114)</f>
        <v>327</v>
      </c>
      <c r="L114" s="22" t="n">
        <v>1</v>
      </c>
      <c r="M114" s="22" t="n">
        <v>441</v>
      </c>
    </row>
    <row r="115" customFormat="false" ht="11.25" hidden="false" customHeight="false" outlineLevel="0" collapsed="false">
      <c r="A115" s="8" t="n">
        <v>104</v>
      </c>
      <c r="B115" s="1" t="s">
        <v>163</v>
      </c>
      <c r="C115" s="0"/>
      <c r="D115" s="19" t="n">
        <v>2</v>
      </c>
      <c r="E115" s="19" t="n">
        <v>1</v>
      </c>
      <c r="F115" s="19" t="n">
        <v>170</v>
      </c>
      <c r="G115" s="19" t="n">
        <v>6</v>
      </c>
      <c r="H115" s="19" t="n">
        <v>22</v>
      </c>
      <c r="I115" s="19" t="n">
        <v>154</v>
      </c>
      <c r="J115" s="19" t="n">
        <v>11</v>
      </c>
      <c r="K115" s="22" t="n">
        <f aca="false">SUM(C115:J115)</f>
        <v>366</v>
      </c>
      <c r="L115" s="22" t="n">
        <v>3</v>
      </c>
      <c r="M115" s="22" t="n">
        <v>509</v>
      </c>
    </row>
    <row r="116" customFormat="false" ht="11.25" hidden="false" customHeight="false" outlineLevel="0" collapsed="false">
      <c r="A116" s="8" t="n">
        <v>105</v>
      </c>
      <c r="B116" s="1" t="s">
        <v>163</v>
      </c>
      <c r="C116" s="0"/>
      <c r="D116" s="19" t="n">
        <v>0</v>
      </c>
      <c r="E116" s="19" t="n">
        <v>1</v>
      </c>
      <c r="F116" s="19" t="n">
        <v>67</v>
      </c>
      <c r="G116" s="19" t="n">
        <v>4</v>
      </c>
      <c r="H116" s="19" t="n">
        <v>10</v>
      </c>
      <c r="I116" s="19" t="n">
        <v>123</v>
      </c>
      <c r="J116" s="19" t="n">
        <v>11</v>
      </c>
      <c r="K116" s="22" t="n">
        <f aca="false">SUM(C116:J116)</f>
        <v>216</v>
      </c>
      <c r="L116" s="22" t="n">
        <v>2</v>
      </c>
      <c r="M116" s="22" t="n">
        <v>282</v>
      </c>
    </row>
    <row r="117" customFormat="false" ht="11.25" hidden="false" customHeight="false" outlineLevel="0" collapsed="false">
      <c r="A117" s="8" t="n">
        <v>106</v>
      </c>
      <c r="B117" s="1" t="s">
        <v>163</v>
      </c>
      <c r="C117" s="0"/>
      <c r="D117" s="19" t="n">
        <v>1</v>
      </c>
      <c r="E117" s="19" t="n">
        <v>0</v>
      </c>
      <c r="F117" s="19" t="n">
        <v>57</v>
      </c>
      <c r="G117" s="19" t="n">
        <v>1</v>
      </c>
      <c r="H117" s="19" t="n">
        <v>6</v>
      </c>
      <c r="I117" s="19" t="n">
        <v>86</v>
      </c>
      <c r="J117" s="19" t="n">
        <v>6</v>
      </c>
      <c r="K117" s="22" t="n">
        <f aca="false">SUM(C117:J117)</f>
        <v>157</v>
      </c>
      <c r="L117" s="22" t="n">
        <v>0</v>
      </c>
      <c r="M117" s="22" t="n">
        <v>221</v>
      </c>
    </row>
    <row r="118" customFormat="false" ht="11.25" hidden="false" customHeight="false" outlineLevel="0" collapsed="false">
      <c r="A118" s="8" t="n">
        <v>107</v>
      </c>
      <c r="B118" s="1" t="s">
        <v>163</v>
      </c>
      <c r="C118" s="0"/>
      <c r="D118" s="19" t="n">
        <v>1</v>
      </c>
      <c r="E118" s="19" t="n">
        <v>1</v>
      </c>
      <c r="F118" s="19" t="n">
        <v>49</v>
      </c>
      <c r="G118" s="19" t="n">
        <v>6</v>
      </c>
      <c r="H118" s="19" t="n">
        <v>13</v>
      </c>
      <c r="I118" s="19" t="n">
        <v>58</v>
      </c>
      <c r="J118" s="19" t="n">
        <v>10</v>
      </c>
      <c r="K118" s="22" t="n">
        <f aca="false">SUM(C118:J118)</f>
        <v>138</v>
      </c>
      <c r="L118" s="22" t="n">
        <v>1</v>
      </c>
      <c r="M118" s="22" t="n">
        <v>219</v>
      </c>
    </row>
    <row r="119" customFormat="false" ht="11.25" hidden="false" customHeight="false" outlineLevel="0" collapsed="false">
      <c r="A119" s="8" t="n">
        <v>108</v>
      </c>
      <c r="B119" s="1" t="s">
        <v>163</v>
      </c>
      <c r="C119" s="0"/>
      <c r="D119" s="19" t="n">
        <v>2</v>
      </c>
      <c r="E119" s="19" t="n">
        <v>0</v>
      </c>
      <c r="F119" s="19" t="n">
        <v>74</v>
      </c>
      <c r="G119" s="19" t="n">
        <v>5</v>
      </c>
      <c r="H119" s="19" t="n">
        <v>30</v>
      </c>
      <c r="I119" s="19" t="n">
        <v>78</v>
      </c>
      <c r="J119" s="19" t="n">
        <v>15</v>
      </c>
      <c r="K119" s="22" t="n">
        <f aca="false">SUM(C119:J119)</f>
        <v>204</v>
      </c>
      <c r="L119" s="22" t="n">
        <v>2</v>
      </c>
      <c r="M119" s="22" t="n">
        <v>278</v>
      </c>
    </row>
    <row r="120" customFormat="false" ht="11.25" hidden="false" customHeight="false" outlineLevel="0" collapsed="false">
      <c r="A120" s="8" t="n">
        <v>109</v>
      </c>
      <c r="B120" s="1" t="s">
        <v>163</v>
      </c>
      <c r="C120" s="0"/>
      <c r="D120" s="19" t="n">
        <v>0</v>
      </c>
      <c r="E120" s="19" t="n">
        <v>0</v>
      </c>
      <c r="F120" s="19" t="n">
        <v>83</v>
      </c>
      <c r="G120" s="19" t="n">
        <v>2</v>
      </c>
      <c r="H120" s="19" t="n">
        <v>17</v>
      </c>
      <c r="I120" s="19" t="n">
        <v>53</v>
      </c>
      <c r="J120" s="19" t="n">
        <v>10</v>
      </c>
      <c r="K120" s="22" t="n">
        <f aca="false">SUM(C120:J120)</f>
        <v>165</v>
      </c>
      <c r="L120" s="22" t="n">
        <v>0</v>
      </c>
      <c r="M120" s="22" t="n">
        <v>241</v>
      </c>
    </row>
    <row r="121" customFormat="false" ht="11.25" hidden="false" customHeight="false" outlineLevel="0" collapsed="false">
      <c r="A121" s="8" t="n">
        <v>110</v>
      </c>
      <c r="B121" s="1" t="s">
        <v>163</v>
      </c>
      <c r="C121" s="0"/>
      <c r="D121" s="19" t="n">
        <v>0</v>
      </c>
      <c r="E121" s="19" t="n">
        <v>1</v>
      </c>
      <c r="F121" s="19" t="n">
        <v>146</v>
      </c>
      <c r="G121" s="19" t="n">
        <v>3</v>
      </c>
      <c r="H121" s="19" t="n">
        <v>28</v>
      </c>
      <c r="I121" s="19" t="n">
        <v>167</v>
      </c>
      <c r="J121" s="19" t="n">
        <v>26</v>
      </c>
      <c r="K121" s="22" t="n">
        <f aca="false">SUM(C121:J121)</f>
        <v>371</v>
      </c>
      <c r="L121" s="22" t="n">
        <v>0</v>
      </c>
      <c r="M121" s="22" t="n">
        <v>523</v>
      </c>
    </row>
    <row r="122" customFormat="false" ht="11.25" hidden="false" customHeight="false" outlineLevel="0" collapsed="false">
      <c r="A122" s="8" t="n">
        <v>111</v>
      </c>
      <c r="B122" s="1" t="s">
        <v>163</v>
      </c>
      <c r="C122" s="0"/>
      <c r="D122" s="19" t="n">
        <v>0</v>
      </c>
      <c r="E122" s="19" t="n">
        <v>1</v>
      </c>
      <c r="F122" s="19" t="n">
        <v>97</v>
      </c>
      <c r="G122" s="19" t="n">
        <v>5</v>
      </c>
      <c r="H122" s="19" t="n">
        <v>19</v>
      </c>
      <c r="I122" s="19" t="n">
        <v>99</v>
      </c>
      <c r="J122" s="19" t="n">
        <v>10</v>
      </c>
      <c r="K122" s="22" t="n">
        <f aca="false">SUM(C122:J122)</f>
        <v>231</v>
      </c>
      <c r="L122" s="22" t="n">
        <v>0</v>
      </c>
      <c r="M122" s="22" t="n">
        <v>333</v>
      </c>
    </row>
    <row r="123" customFormat="false" ht="11.25" hidden="false" customHeight="false" outlineLevel="0" collapsed="false">
      <c r="A123" s="8" t="n">
        <v>112</v>
      </c>
      <c r="B123" s="1" t="s">
        <v>163</v>
      </c>
      <c r="C123" s="0"/>
      <c r="D123" s="19" t="n">
        <v>3</v>
      </c>
      <c r="E123" s="19" t="n">
        <v>0</v>
      </c>
      <c r="F123" s="19" t="n">
        <v>133</v>
      </c>
      <c r="G123" s="19" t="n">
        <v>6</v>
      </c>
      <c r="H123" s="19" t="n">
        <v>28</v>
      </c>
      <c r="I123" s="19" t="n">
        <v>100</v>
      </c>
      <c r="J123" s="19" t="n">
        <v>14</v>
      </c>
      <c r="K123" s="22" t="n">
        <f aca="false">SUM(C123:J123)</f>
        <v>284</v>
      </c>
      <c r="L123" s="22" t="n">
        <v>2</v>
      </c>
      <c r="M123" s="22" t="n">
        <v>418</v>
      </c>
    </row>
    <row r="124" customFormat="false" ht="11.25" hidden="false" customHeight="false" outlineLevel="0" collapsed="false">
      <c r="A124" s="8" t="n">
        <v>113</v>
      </c>
      <c r="B124" s="1" t="s">
        <v>163</v>
      </c>
      <c r="C124" s="0"/>
      <c r="D124" s="19" t="n">
        <v>0</v>
      </c>
      <c r="E124" s="19" t="n">
        <v>0</v>
      </c>
      <c r="F124" s="19" t="n">
        <v>110</v>
      </c>
      <c r="G124" s="19" t="n">
        <v>1</v>
      </c>
      <c r="H124" s="19" t="n">
        <v>20</v>
      </c>
      <c r="I124" s="19" t="n">
        <v>100</v>
      </c>
      <c r="J124" s="19" t="n">
        <v>6</v>
      </c>
      <c r="K124" s="22" t="n">
        <f aca="false">SUM(C124:J124)</f>
        <v>237</v>
      </c>
      <c r="L124" s="22" t="n">
        <v>3</v>
      </c>
      <c r="M124" s="22" t="n">
        <v>332</v>
      </c>
    </row>
    <row r="125" customFormat="false" ht="11.25" hidden="false" customHeight="false" outlineLevel="0" collapsed="false">
      <c r="A125" s="8" t="n">
        <v>114</v>
      </c>
      <c r="B125" s="1" t="s">
        <v>163</v>
      </c>
      <c r="C125" s="0"/>
      <c r="D125" s="19" t="n">
        <v>0</v>
      </c>
      <c r="E125" s="19" t="n">
        <v>0</v>
      </c>
      <c r="F125" s="19" t="n">
        <v>175</v>
      </c>
      <c r="G125" s="19" t="n">
        <v>4</v>
      </c>
      <c r="H125" s="19" t="n">
        <v>27</v>
      </c>
      <c r="I125" s="19" t="n">
        <v>120</v>
      </c>
      <c r="J125" s="19" t="n">
        <v>23</v>
      </c>
      <c r="K125" s="22" t="n">
        <f aca="false">SUM(C125:J125)</f>
        <v>349</v>
      </c>
      <c r="L125" s="22" t="n">
        <v>0</v>
      </c>
      <c r="M125" s="22" t="n">
        <v>496</v>
      </c>
    </row>
    <row r="126" customFormat="false" ht="11.25" hidden="false" customHeight="false" outlineLevel="0" collapsed="false">
      <c r="A126" s="8" t="n">
        <v>115</v>
      </c>
      <c r="B126" s="1" t="s">
        <v>163</v>
      </c>
      <c r="C126" s="0"/>
      <c r="D126" s="19" t="n">
        <v>1</v>
      </c>
      <c r="E126" s="19" t="n">
        <v>2</v>
      </c>
      <c r="F126" s="19" t="n">
        <v>174</v>
      </c>
      <c r="G126" s="19" t="n">
        <v>14</v>
      </c>
      <c r="H126" s="19" t="n">
        <v>29</v>
      </c>
      <c r="I126" s="19" t="n">
        <v>211</v>
      </c>
      <c r="J126" s="19" t="n">
        <v>36</v>
      </c>
      <c r="K126" s="22" t="n">
        <f aca="false">SUM(C126:J126)</f>
        <v>467</v>
      </c>
      <c r="L126" s="22" t="n">
        <v>0</v>
      </c>
      <c r="M126" s="22" t="n">
        <v>637</v>
      </c>
    </row>
    <row r="127" customFormat="false" ht="11.25" hidden="false" customHeight="false" outlineLevel="0" collapsed="false">
      <c r="A127" s="8" t="n">
        <v>116</v>
      </c>
      <c r="B127" s="1" t="s">
        <v>163</v>
      </c>
      <c r="C127" s="0"/>
      <c r="D127" s="19" t="n">
        <v>0</v>
      </c>
      <c r="E127" s="19" t="n">
        <v>0</v>
      </c>
      <c r="F127" s="19" t="n">
        <v>85</v>
      </c>
      <c r="G127" s="19" t="n">
        <v>6</v>
      </c>
      <c r="H127" s="19" t="n">
        <v>11</v>
      </c>
      <c r="I127" s="19" t="n">
        <v>126</v>
      </c>
      <c r="J127" s="19" t="n">
        <v>17</v>
      </c>
      <c r="K127" s="22" t="n">
        <f aca="false">SUM(C127:J127)</f>
        <v>245</v>
      </c>
      <c r="L127" s="22" t="n">
        <v>1</v>
      </c>
      <c r="M127" s="22" t="n">
        <v>317</v>
      </c>
    </row>
    <row r="128" customFormat="false" ht="11.25" hidden="false" customHeight="false" outlineLevel="0" collapsed="false">
      <c r="A128" s="8" t="n">
        <v>117</v>
      </c>
      <c r="B128" s="1" t="s">
        <v>163</v>
      </c>
      <c r="C128" s="0"/>
      <c r="D128" s="19" t="n">
        <v>0</v>
      </c>
      <c r="E128" s="19" t="n">
        <v>0</v>
      </c>
      <c r="F128" s="19" t="n">
        <v>15</v>
      </c>
      <c r="G128" s="19" t="n">
        <v>3</v>
      </c>
      <c r="H128" s="19" t="n">
        <v>2</v>
      </c>
      <c r="I128" s="19" t="n">
        <v>26</v>
      </c>
      <c r="J128" s="19" t="n">
        <v>5</v>
      </c>
      <c r="K128" s="22" t="n">
        <f aca="false">SUM(C128:J128)</f>
        <v>51</v>
      </c>
      <c r="L128" s="22" t="n">
        <v>0</v>
      </c>
      <c r="M128" s="22" t="n">
        <v>72</v>
      </c>
    </row>
    <row r="129" customFormat="false" ht="11.25" hidden="false" customHeight="false" outlineLevel="0" collapsed="false">
      <c r="A129" s="8" t="n">
        <v>118</v>
      </c>
      <c r="B129" s="1" t="s">
        <v>163</v>
      </c>
      <c r="C129" s="0"/>
      <c r="D129" s="19" t="n">
        <v>2</v>
      </c>
      <c r="E129" s="19" t="n">
        <v>0</v>
      </c>
      <c r="F129" s="19" t="n">
        <v>24</v>
      </c>
      <c r="G129" s="19" t="n">
        <v>4</v>
      </c>
      <c r="H129" s="19" t="n">
        <v>7</v>
      </c>
      <c r="I129" s="19" t="n">
        <v>46</v>
      </c>
      <c r="J129" s="19" t="n">
        <v>7</v>
      </c>
      <c r="K129" s="22" t="n">
        <f aca="false">SUM(C129:J129)</f>
        <v>90</v>
      </c>
      <c r="L129" s="22" t="n">
        <v>0</v>
      </c>
      <c r="M129" s="22" t="n">
        <v>131</v>
      </c>
    </row>
    <row r="130" customFormat="false" ht="11.25" hidden="false" customHeight="false" outlineLevel="0" collapsed="false">
      <c r="A130" s="8" t="n">
        <v>119</v>
      </c>
      <c r="B130" s="1" t="s">
        <v>163</v>
      </c>
      <c r="C130" s="0"/>
      <c r="D130" s="19" t="n">
        <v>1</v>
      </c>
      <c r="E130" s="19" t="n">
        <v>2</v>
      </c>
      <c r="F130" s="19" t="n">
        <v>66</v>
      </c>
      <c r="G130" s="19" t="n">
        <v>3</v>
      </c>
      <c r="H130" s="19" t="n">
        <v>14</v>
      </c>
      <c r="I130" s="19" t="n">
        <v>84</v>
      </c>
      <c r="J130" s="19" t="n">
        <v>15</v>
      </c>
      <c r="K130" s="22" t="n">
        <f aca="false">SUM(C130:J130)</f>
        <v>185</v>
      </c>
      <c r="L130" s="22" t="n">
        <v>0</v>
      </c>
      <c r="M130" s="22" t="n">
        <v>257</v>
      </c>
    </row>
    <row r="131" customFormat="false" ht="11.25" hidden="false" customHeight="false" outlineLevel="0" collapsed="false">
      <c r="A131" s="8" t="n">
        <v>120</v>
      </c>
      <c r="B131" s="1" t="s">
        <v>163</v>
      </c>
      <c r="C131" s="0"/>
      <c r="D131" s="19" t="n">
        <v>0</v>
      </c>
      <c r="E131" s="19" t="n">
        <v>1</v>
      </c>
      <c r="F131" s="19" t="n">
        <v>88</v>
      </c>
      <c r="G131" s="19" t="n">
        <v>1</v>
      </c>
      <c r="H131" s="19" t="n">
        <v>13</v>
      </c>
      <c r="I131" s="19" t="n">
        <v>83</v>
      </c>
      <c r="J131" s="19" t="n">
        <v>4</v>
      </c>
      <c r="K131" s="22" t="n">
        <f aca="false">SUM(C131:J131)</f>
        <v>190</v>
      </c>
      <c r="L131" s="22" t="n">
        <v>0</v>
      </c>
      <c r="M131" s="22" t="n">
        <v>280</v>
      </c>
    </row>
    <row r="132" customFormat="false" ht="11.25" hidden="false" customHeight="false" outlineLevel="0" collapsed="false">
      <c r="A132" s="8" t="n">
        <v>121</v>
      </c>
      <c r="B132" s="1" t="s">
        <v>163</v>
      </c>
      <c r="C132" s="0"/>
      <c r="D132" s="19" t="n">
        <v>2</v>
      </c>
      <c r="E132" s="19" t="n">
        <v>0</v>
      </c>
      <c r="F132" s="19" t="n">
        <v>57</v>
      </c>
      <c r="G132" s="19" t="n">
        <v>4</v>
      </c>
      <c r="H132" s="19" t="n">
        <v>9</v>
      </c>
      <c r="I132" s="19" t="n">
        <v>103</v>
      </c>
      <c r="J132" s="19" t="n">
        <v>12</v>
      </c>
      <c r="K132" s="22" t="n">
        <f aca="false">SUM(C132:J132)</f>
        <v>187</v>
      </c>
      <c r="L132" s="22" t="n">
        <v>3</v>
      </c>
      <c r="M132" s="22" t="n">
        <v>258</v>
      </c>
    </row>
    <row r="133" customFormat="false" ht="11.25" hidden="false" customHeight="false" outlineLevel="0" collapsed="false">
      <c r="A133" s="8" t="n">
        <v>122</v>
      </c>
      <c r="B133" s="1" t="s">
        <v>163</v>
      </c>
      <c r="C133" s="0"/>
      <c r="D133" s="19" t="n">
        <v>0</v>
      </c>
      <c r="E133" s="19" t="n">
        <v>0</v>
      </c>
      <c r="F133" s="19" t="n">
        <v>44</v>
      </c>
      <c r="G133" s="19" t="n">
        <v>3</v>
      </c>
      <c r="H133" s="19" t="n">
        <v>6</v>
      </c>
      <c r="I133" s="19" t="n">
        <v>52</v>
      </c>
      <c r="J133" s="19" t="n">
        <v>5</v>
      </c>
      <c r="K133" s="22" t="n">
        <f aca="false">SUM(C133:J133)</f>
        <v>110</v>
      </c>
      <c r="L133" s="22" t="n">
        <v>2</v>
      </c>
      <c r="M133" s="22" t="n">
        <v>165</v>
      </c>
    </row>
    <row r="134" customFormat="false" ht="11.25" hidden="false" customHeight="false" outlineLevel="0" collapsed="false">
      <c r="A134" s="8" t="n">
        <v>123</v>
      </c>
      <c r="B134" s="1" t="s">
        <v>163</v>
      </c>
      <c r="C134" s="0"/>
      <c r="D134" s="19" t="n">
        <v>1</v>
      </c>
      <c r="E134" s="19" t="n">
        <v>0</v>
      </c>
      <c r="F134" s="19" t="n">
        <v>119</v>
      </c>
      <c r="G134" s="19" t="n">
        <v>4</v>
      </c>
      <c r="H134" s="19" t="n">
        <v>28</v>
      </c>
      <c r="I134" s="19" t="n">
        <v>69</v>
      </c>
      <c r="J134" s="19" t="n">
        <v>21</v>
      </c>
      <c r="K134" s="22" t="n">
        <f aca="false">SUM(C134:J134)</f>
        <v>242</v>
      </c>
      <c r="L134" s="22" t="n">
        <v>0</v>
      </c>
      <c r="M134" s="22" t="n">
        <v>394</v>
      </c>
    </row>
    <row r="135" customFormat="false" ht="11.25" hidden="false" customHeight="false" outlineLevel="0" collapsed="false">
      <c r="A135" s="8" t="n">
        <v>124</v>
      </c>
      <c r="B135" s="1" t="s">
        <v>163</v>
      </c>
      <c r="C135" s="0"/>
      <c r="D135" s="19" t="n">
        <v>3</v>
      </c>
      <c r="E135" s="19" t="n">
        <v>1</v>
      </c>
      <c r="F135" s="19" t="n">
        <v>92</v>
      </c>
      <c r="G135" s="19" t="n">
        <v>3</v>
      </c>
      <c r="H135" s="19" t="n">
        <v>17</v>
      </c>
      <c r="I135" s="19" t="n">
        <v>97</v>
      </c>
      <c r="J135" s="19" t="n">
        <v>10</v>
      </c>
      <c r="K135" s="22" t="n">
        <f aca="false">SUM(C135:J135)</f>
        <v>223</v>
      </c>
      <c r="L135" s="22" t="n">
        <v>0</v>
      </c>
      <c r="M135" s="22" t="n">
        <v>387</v>
      </c>
    </row>
    <row r="136" customFormat="false" ht="11.25" hidden="false" customHeight="false" outlineLevel="0" collapsed="false">
      <c r="A136" s="8" t="n">
        <v>125</v>
      </c>
      <c r="B136" s="1" t="s">
        <v>163</v>
      </c>
      <c r="C136" s="0"/>
      <c r="D136" s="19" t="n">
        <v>2</v>
      </c>
      <c r="E136" s="19" t="n">
        <v>0</v>
      </c>
      <c r="F136" s="19" t="n">
        <v>96</v>
      </c>
      <c r="G136" s="19" t="n">
        <v>4</v>
      </c>
      <c r="H136" s="19" t="n">
        <v>11</v>
      </c>
      <c r="I136" s="19" t="n">
        <v>71</v>
      </c>
      <c r="J136" s="19" t="n">
        <v>12</v>
      </c>
      <c r="K136" s="22" t="n">
        <f aca="false">SUM(C136:J136)</f>
        <v>196</v>
      </c>
      <c r="L136" s="22" t="n">
        <v>1</v>
      </c>
      <c r="M136" s="22" t="n">
        <v>281</v>
      </c>
    </row>
    <row r="137" customFormat="false" ht="11.25" hidden="false" customHeight="false" outlineLevel="0" collapsed="false">
      <c r="A137" s="8" t="n">
        <v>126</v>
      </c>
      <c r="B137" s="1" t="s">
        <v>163</v>
      </c>
      <c r="C137" s="0"/>
      <c r="D137" s="19" t="n">
        <v>1</v>
      </c>
      <c r="E137" s="19" t="n">
        <v>1</v>
      </c>
      <c r="F137" s="19" t="n">
        <v>67</v>
      </c>
      <c r="G137" s="19" t="n">
        <v>5</v>
      </c>
      <c r="H137" s="19" t="n">
        <v>8</v>
      </c>
      <c r="I137" s="19" t="n">
        <v>75</v>
      </c>
      <c r="J137" s="19" t="n">
        <v>16</v>
      </c>
      <c r="K137" s="22" t="n">
        <f aca="false">SUM(C137:J137)</f>
        <v>173</v>
      </c>
      <c r="L137" s="22" t="n">
        <v>0</v>
      </c>
      <c r="M137" s="22" t="n">
        <v>245</v>
      </c>
    </row>
    <row r="138" customFormat="false" ht="11.25" hidden="false" customHeight="false" outlineLevel="0" collapsed="false">
      <c r="A138" s="8" t="n">
        <v>127</v>
      </c>
      <c r="B138" s="1" t="s">
        <v>163</v>
      </c>
      <c r="C138" s="0"/>
      <c r="D138" s="19" t="n">
        <v>2</v>
      </c>
      <c r="E138" s="19" t="n">
        <v>0</v>
      </c>
      <c r="F138" s="19" t="n">
        <v>128</v>
      </c>
      <c r="G138" s="19" t="n">
        <v>3</v>
      </c>
      <c r="H138" s="19" t="n">
        <v>12</v>
      </c>
      <c r="I138" s="19" t="n">
        <v>131</v>
      </c>
      <c r="J138" s="19" t="n">
        <v>8</v>
      </c>
      <c r="K138" s="22" t="n">
        <f aca="false">SUM(C138:J138)</f>
        <v>284</v>
      </c>
      <c r="L138" s="22" t="n">
        <v>0</v>
      </c>
      <c r="M138" s="22" t="n">
        <v>361</v>
      </c>
    </row>
    <row r="139" customFormat="false" ht="11.25" hidden="false" customHeight="false" outlineLevel="0" collapsed="false">
      <c r="A139" s="8" t="n">
        <v>128</v>
      </c>
      <c r="B139" s="1" t="s">
        <v>163</v>
      </c>
      <c r="C139" s="0"/>
      <c r="D139" s="19" t="n">
        <v>0</v>
      </c>
      <c r="E139" s="19" t="n">
        <v>0</v>
      </c>
      <c r="F139" s="19" t="n">
        <v>81</v>
      </c>
      <c r="G139" s="19" t="n">
        <v>7</v>
      </c>
      <c r="H139" s="19" t="n">
        <v>17</v>
      </c>
      <c r="I139" s="19" t="n">
        <v>83</v>
      </c>
      <c r="J139" s="19" t="n">
        <v>5</v>
      </c>
      <c r="K139" s="22" t="n">
        <f aca="false">SUM(C139:J139)</f>
        <v>193</v>
      </c>
      <c r="L139" s="22" t="n">
        <v>0</v>
      </c>
      <c r="M139" s="22" t="n">
        <v>274</v>
      </c>
    </row>
    <row r="140" customFormat="false" ht="12" hidden="false" customHeight="false" outlineLevel="0" collapsed="false">
      <c r="B140" s="0"/>
      <c r="C140" s="0"/>
      <c r="D140" s="19"/>
      <c r="E140" s="19"/>
      <c r="F140" s="19"/>
      <c r="G140" s="19"/>
      <c r="H140" s="19"/>
      <c r="I140" s="19"/>
      <c r="J140" s="19"/>
      <c r="K140" s="19"/>
      <c r="L140" s="19"/>
      <c r="M140" s="19"/>
    </row>
    <row r="141" customFormat="false" ht="11.25" hidden="false" customHeight="false" outlineLevel="0" collapsed="false">
      <c r="B141" s="23" t="s">
        <v>166</v>
      </c>
      <c r="C141" s="24"/>
      <c r="D141" s="25" t="n">
        <f aca="false">SUM(D5:D140)</f>
        <v>149</v>
      </c>
      <c r="E141" s="25" t="n">
        <f aca="false">SUM(E5:E140)</f>
        <v>88</v>
      </c>
      <c r="F141" s="25" t="n">
        <f aca="false">SUM(F5:F140)</f>
        <v>12573</v>
      </c>
      <c r="G141" s="25" t="n">
        <f aca="false">SUM(G5:G140)</f>
        <v>444</v>
      </c>
      <c r="H141" s="25" t="n">
        <f aca="false">SUM(H5:H140)</f>
        <v>1973</v>
      </c>
      <c r="I141" s="25" t="n">
        <f aca="false">SUM(I5:I140)</f>
        <v>10675</v>
      </c>
      <c r="J141" s="25" t="n">
        <f aca="false">SUM(J5:J140)</f>
        <v>1416</v>
      </c>
      <c r="K141" s="25" t="n">
        <f aca="false">SUM(K5:K140)</f>
        <v>27318</v>
      </c>
      <c r="L141" s="25" t="n">
        <f aca="false">SUM(L5:L140)</f>
        <v>114</v>
      </c>
      <c r="M141" s="25" t="n">
        <f aca="false">SUM(M5:M140)</f>
        <v>38522</v>
      </c>
    </row>
    <row r="142" customFormat="false" ht="11.25" hidden="false" customHeight="false" outlineLevel="0" collapsed="false">
      <c r="B142" s="0"/>
      <c r="C142" s="0"/>
      <c r="D142" s="19"/>
      <c r="E142" s="19"/>
      <c r="F142" s="19"/>
      <c r="G142" s="19"/>
      <c r="H142" s="19"/>
      <c r="I142" s="19"/>
      <c r="J142" s="19"/>
      <c r="K142" s="19"/>
      <c r="L142" s="19"/>
      <c r="M142" s="19"/>
    </row>
    <row r="143" customFormat="false" ht="11.25" hidden="false" customHeight="false" outlineLevel="0" collapsed="false">
      <c r="B143" s="1" t="s">
        <v>167</v>
      </c>
      <c r="C143" s="0"/>
      <c r="D143" s="19" t="n">
        <v>3</v>
      </c>
      <c r="E143" s="19" t="n">
        <v>0</v>
      </c>
      <c r="F143" s="19" t="n">
        <v>34</v>
      </c>
      <c r="G143" s="19" t="n">
        <v>0</v>
      </c>
      <c r="H143" s="19" t="n">
        <v>2</v>
      </c>
      <c r="I143" s="19" t="n">
        <v>25</v>
      </c>
      <c r="J143" s="19" t="n">
        <v>2</v>
      </c>
      <c r="K143" s="19" t="n">
        <f aca="false">SUM(C143:J143)</f>
        <v>66</v>
      </c>
      <c r="L143" s="19" t="n">
        <v>5</v>
      </c>
      <c r="M143" s="19"/>
    </row>
    <row r="144" customFormat="false" ht="11.25" hidden="false" customHeight="false" outlineLevel="0" collapsed="false">
      <c r="B144" s="1" t="s">
        <v>168</v>
      </c>
      <c r="C144" s="0"/>
      <c r="D144" s="19" t="n">
        <v>4</v>
      </c>
      <c r="E144" s="19" t="n">
        <v>1</v>
      </c>
      <c r="F144" s="19" t="n">
        <v>198</v>
      </c>
      <c r="G144" s="19" t="n">
        <v>15</v>
      </c>
      <c r="H144" s="19" t="n">
        <v>27</v>
      </c>
      <c r="I144" s="19" t="n">
        <v>128</v>
      </c>
      <c r="J144" s="19" t="n">
        <v>26</v>
      </c>
      <c r="K144" s="19" t="n">
        <f aca="false">SUM(C144:J144)</f>
        <v>399</v>
      </c>
      <c r="L144" s="19" t="n">
        <v>6</v>
      </c>
      <c r="M144" s="19"/>
    </row>
    <row r="145" customFormat="false" ht="11.25" hidden="false" customHeight="false" outlineLevel="0" collapsed="false">
      <c r="B145" s="1" t="s">
        <v>169</v>
      </c>
      <c r="C145" s="0"/>
      <c r="D145" s="19" t="n">
        <v>1</v>
      </c>
      <c r="E145" s="19" t="n">
        <v>1</v>
      </c>
      <c r="F145" s="19" t="n">
        <v>54</v>
      </c>
      <c r="G145" s="19" t="n">
        <v>4</v>
      </c>
      <c r="H145" s="19" t="n">
        <v>5</v>
      </c>
      <c r="I145" s="19" t="n">
        <v>44</v>
      </c>
      <c r="J145" s="19" t="n">
        <v>8</v>
      </c>
      <c r="K145" s="19" t="n">
        <f aca="false">SUM(C145:J145)</f>
        <v>117</v>
      </c>
      <c r="L145" s="19" t="n">
        <v>9</v>
      </c>
      <c r="M145" s="19"/>
    </row>
    <row r="146" customFormat="false" ht="11.25" hidden="false" customHeight="false" outlineLevel="0" collapsed="false">
      <c r="B146" s="1" t="s">
        <v>170</v>
      </c>
      <c r="C146" s="0"/>
      <c r="D146" s="19" t="n">
        <v>0</v>
      </c>
      <c r="E146" s="19" t="n">
        <v>0</v>
      </c>
      <c r="F146" s="19" t="n">
        <v>4</v>
      </c>
      <c r="G146" s="19" t="n">
        <v>0</v>
      </c>
      <c r="H146" s="19" t="n">
        <v>0</v>
      </c>
      <c r="I146" s="19" t="n">
        <v>8</v>
      </c>
      <c r="J146" s="19" t="n">
        <v>2</v>
      </c>
      <c r="K146" s="19" t="n">
        <f aca="false">SUM(C146:J146)</f>
        <v>14</v>
      </c>
      <c r="L146" s="19" t="n">
        <v>0</v>
      </c>
      <c r="M146" s="19"/>
    </row>
    <row r="147" customFormat="false" ht="11.25" hidden="false" customHeight="false" outlineLevel="0" collapsed="false">
      <c r="B147" s="1" t="s">
        <v>171</v>
      </c>
      <c r="C147" s="0"/>
      <c r="D147" s="19" t="n">
        <v>1</v>
      </c>
      <c r="E147" s="19" t="n">
        <v>0</v>
      </c>
      <c r="F147" s="19" t="n">
        <v>57</v>
      </c>
      <c r="G147" s="19" t="n">
        <v>1</v>
      </c>
      <c r="H147" s="19" t="n">
        <v>1</v>
      </c>
      <c r="I147" s="19" t="n">
        <v>65</v>
      </c>
      <c r="J147" s="19" t="n">
        <v>8</v>
      </c>
      <c r="K147" s="19" t="n">
        <f aca="false">SUM(C147:J147)</f>
        <v>133</v>
      </c>
      <c r="L147" s="19" t="n">
        <v>3</v>
      </c>
      <c r="M147" s="19"/>
    </row>
    <row r="148" customFormat="false" ht="11.25" hidden="false" customHeight="false" outlineLevel="0" collapsed="false">
      <c r="B148" s="1" t="s">
        <v>172</v>
      </c>
      <c r="C148" s="0"/>
      <c r="D148" s="19" t="n">
        <v>0</v>
      </c>
      <c r="E148" s="19" t="n">
        <v>0</v>
      </c>
      <c r="F148" s="19" t="n">
        <v>26</v>
      </c>
      <c r="G148" s="19" t="n">
        <v>0</v>
      </c>
      <c r="H148" s="19" t="n">
        <v>3</v>
      </c>
      <c r="I148" s="19" t="n">
        <v>15</v>
      </c>
      <c r="J148" s="19" t="n">
        <v>8</v>
      </c>
      <c r="K148" s="19" t="n">
        <f aca="false">SUM(C148:J148)</f>
        <v>52</v>
      </c>
      <c r="L148" s="19" t="n">
        <v>0</v>
      </c>
      <c r="M148" s="19"/>
    </row>
    <row r="149" customFormat="false" ht="12" hidden="false" customHeight="false" outlineLevel="0" collapsed="false">
      <c r="B149" s="0"/>
      <c r="C149" s="0"/>
      <c r="D149" s="19"/>
      <c r="E149" s="19"/>
      <c r="F149" s="19"/>
      <c r="G149" s="19"/>
      <c r="H149" s="19"/>
      <c r="I149" s="19"/>
      <c r="J149" s="19"/>
      <c r="K149" s="19"/>
      <c r="L149" s="19"/>
      <c r="M149" s="19"/>
    </row>
    <row r="150" customFormat="false" ht="11.25" hidden="false" customHeight="false" outlineLevel="0" collapsed="false">
      <c r="B150" s="23" t="s">
        <v>173</v>
      </c>
      <c r="C150" s="24"/>
      <c r="D150" s="25" t="n">
        <f aca="false">SUM(D141:D149)</f>
        <v>158</v>
      </c>
      <c r="E150" s="25" t="n">
        <f aca="false">SUM(E141:E149)</f>
        <v>90</v>
      </c>
      <c r="F150" s="25" t="n">
        <f aca="false">SUM(F141:F149)</f>
        <v>12946</v>
      </c>
      <c r="G150" s="25" t="n">
        <f aca="false">SUM(G141:G149)</f>
        <v>464</v>
      </c>
      <c r="H150" s="25" t="n">
        <f aca="false">SUM(H141:H149)</f>
        <v>2011</v>
      </c>
      <c r="I150" s="25" t="n">
        <f aca="false">SUM(I141:I149)</f>
        <v>10960</v>
      </c>
      <c r="J150" s="25" t="n">
        <f aca="false">SUM(J141:J149)</f>
        <v>1470</v>
      </c>
      <c r="K150" s="25" t="n">
        <f aca="false">SUM(K141:K149)</f>
        <v>28099</v>
      </c>
      <c r="L150" s="25" t="n">
        <f aca="false">SUM(L141:L149)</f>
        <v>137</v>
      </c>
      <c r="M150" s="25" t="n">
        <f aca="false">SUM(M141:M149)</f>
        <v>38522</v>
      </c>
    </row>
    <row r="151" customFormat="false" ht="11.25" hidden="false" customHeight="false" outlineLevel="0" collapsed="false">
      <c r="B151" s="8" t="s">
        <v>174</v>
      </c>
      <c r="C151" s="0"/>
      <c r="D151" s="13" t="n">
        <f aca="false">IF($D$163&gt;0,D150/$D$163,0)</f>
        <v>0.00562297590661589</v>
      </c>
      <c r="E151" s="13" t="n">
        <f aca="false">IF($D$163&gt;0,E150/$D$163,0)</f>
        <v>0.00320296095946475</v>
      </c>
      <c r="F151" s="13" t="n">
        <f aca="false">IF($D$163&gt;0,F150/$D$163,0)</f>
        <v>0.460728139791452</v>
      </c>
      <c r="G151" s="13" t="n">
        <f aca="false">IF($D$163&gt;0,G150/$D$163,0)</f>
        <v>0.016513043168796</v>
      </c>
      <c r="H151" s="13" t="n">
        <f aca="false">IF($D$163&gt;0,H150/$D$163,0)</f>
        <v>0.0715683832164846</v>
      </c>
      <c r="I151" s="13" t="n">
        <f aca="false">IF($D$163&gt;0,I150/$D$163,0)</f>
        <v>0.390049467952596</v>
      </c>
      <c r="J151" s="13" t="n">
        <f aca="false">IF($D$163&gt;0,J150/$D$163,0)</f>
        <v>0.0523150290045909</v>
      </c>
    </row>
    <row r="152" customFormat="false" ht="11.25" hidden="false" customHeight="false" outlineLevel="0" collapsed="false">
      <c r="B152" s="0"/>
      <c r="C152" s="0"/>
      <c r="D152" s="0"/>
      <c r="E152" s="0"/>
      <c r="F152" s="0"/>
      <c r="G152" s="0"/>
      <c r="H152" s="0"/>
      <c r="I152" s="0"/>
    </row>
    <row r="153" customFormat="false" ht="12" hidden="false" customHeight="false" outlineLevel="0" collapsed="false">
      <c r="B153" s="12" t="s">
        <v>175</v>
      </c>
      <c r="C153" s="12"/>
      <c r="D153" s="26"/>
      <c r="E153" s="6"/>
      <c r="F153" s="6"/>
      <c r="G153" s="6"/>
      <c r="H153" s="6"/>
      <c r="I153" s="4"/>
    </row>
    <row r="154" customFormat="false" ht="11.25" hidden="false" customHeight="false" outlineLevel="0" collapsed="false">
      <c r="B154" s="0"/>
      <c r="C154" s="0"/>
      <c r="D154" s="19"/>
      <c r="E154" s="0"/>
      <c r="F154" s="0"/>
      <c r="G154" s="0"/>
    </row>
    <row r="155" customFormat="false" ht="11.25" hidden="false" customHeight="false" outlineLevel="0" collapsed="false">
      <c r="B155" s="1" t="s">
        <v>176</v>
      </c>
      <c r="C155" s="0"/>
      <c r="D155" s="19" t="n">
        <f aca="false">TotalRegularVotes</f>
        <v>27318</v>
      </c>
      <c r="E155" s="0"/>
      <c r="F155" s="13" t="n">
        <f aca="false">IF(TotalValidVotes&gt;0,TotalRegularVotes/TotalValidVotes,0)</f>
        <v>0.972205416562867</v>
      </c>
      <c r="G155" s="1" t="s">
        <v>177</v>
      </c>
    </row>
    <row r="156" customFormat="false" ht="11.25" hidden="false" customHeight="false" outlineLevel="0" collapsed="false">
      <c r="B156" s="1" t="s">
        <v>167</v>
      </c>
      <c r="C156" s="0"/>
      <c r="D156" s="19" t="n">
        <f aca="false">TotalSP01</f>
        <v>66</v>
      </c>
      <c r="E156" s="0"/>
      <c r="F156" s="13" t="n">
        <f aca="false">IF(TotalValidVotes&gt;0,TotalSP01/TotalValidVotes,0)</f>
        <v>0.00234883803694082</v>
      </c>
      <c r="G156" s="1" t="s">
        <v>177</v>
      </c>
    </row>
    <row r="157" customFormat="false" ht="11.25" hidden="false" customHeight="false" outlineLevel="0" collapsed="false">
      <c r="B157" s="1" t="s">
        <v>168</v>
      </c>
      <c r="C157" s="0"/>
      <c r="D157" s="19" t="n">
        <f aca="false">TotalSP02</f>
        <v>399</v>
      </c>
      <c r="E157" s="0"/>
      <c r="F157" s="13" t="n">
        <f aca="false">IF(TotalValidVotes&gt;0,TotalSP02/TotalValidVotes,0)</f>
        <v>0.0141997935869604</v>
      </c>
      <c r="G157" s="1" t="s">
        <v>177</v>
      </c>
    </row>
    <row r="158" customFormat="false" ht="11.25" hidden="false" customHeight="false" outlineLevel="0" collapsed="false">
      <c r="B158" s="1" t="s">
        <v>169</v>
      </c>
      <c r="C158" s="0"/>
      <c r="D158" s="19" t="n">
        <f aca="false">TotalSP03</f>
        <v>117</v>
      </c>
      <c r="E158" s="0"/>
      <c r="F158" s="13" t="n">
        <f aca="false">IF(TotalValidVotes&gt;0,TotalSP03/TotalValidVotes,0)</f>
        <v>0.00416384924730417</v>
      </c>
      <c r="G158" s="1" t="s">
        <v>177</v>
      </c>
    </row>
    <row r="159" customFormat="false" ht="11.25" hidden="false" customHeight="false" outlineLevel="0" collapsed="false">
      <c r="B159" s="1" t="s">
        <v>170</v>
      </c>
      <c r="C159" s="0"/>
      <c r="D159" s="19" t="n">
        <f aca="false">TotalSP04</f>
        <v>14</v>
      </c>
      <c r="E159" s="0"/>
      <c r="F159" s="13" t="n">
        <f aca="false">IF(TotalValidVotes&gt;0,TotalSP04/TotalValidVotes,0)</f>
        <v>0.000498238371472294</v>
      </c>
      <c r="G159" s="1" t="s">
        <v>177</v>
      </c>
    </row>
    <row r="160" customFormat="false" ht="11.25" hidden="false" customHeight="false" outlineLevel="0" collapsed="false">
      <c r="B160" s="1" t="s">
        <v>171</v>
      </c>
      <c r="C160" s="0"/>
      <c r="D160" s="19" t="n">
        <f aca="false">TotalSP05</f>
        <v>133</v>
      </c>
      <c r="E160" s="0"/>
      <c r="F160" s="13" t="n">
        <f aca="false">IF(TotalValidVotes&gt;0,TotalSP05/TotalValidVotes,0)</f>
        <v>0.0047332645289868</v>
      </c>
      <c r="G160" s="1" t="s">
        <v>177</v>
      </c>
    </row>
    <row r="161" customFormat="false" ht="11.25" hidden="false" customHeight="false" outlineLevel="0" collapsed="false">
      <c r="B161" s="1" t="s">
        <v>172</v>
      </c>
      <c r="C161" s="0"/>
      <c r="D161" s="19" t="n">
        <f aca="false">TotalSP06</f>
        <v>52</v>
      </c>
      <c r="E161" s="0"/>
      <c r="F161" s="13" t="n">
        <f aca="false">IF(TotalValidVotes&gt;0,TotalSP06/TotalValidVotes,0)</f>
        <v>0.00185059966546852</v>
      </c>
      <c r="G161" s="1" t="s">
        <v>177</v>
      </c>
    </row>
    <row r="162" customFormat="false" ht="12" hidden="false" customHeight="false" outlineLevel="0" collapsed="false">
      <c r="B162" s="0"/>
      <c r="C162" s="0"/>
      <c r="D162" s="19"/>
      <c r="E162" s="0"/>
      <c r="F162" s="0"/>
      <c r="G162" s="0"/>
    </row>
    <row r="163" customFormat="false" ht="11.25" hidden="false" customHeight="false" outlineLevel="0" collapsed="false">
      <c r="B163" s="14" t="s">
        <v>177</v>
      </c>
      <c r="C163" s="14"/>
      <c r="D163" s="25" t="n">
        <f aca="false">SUM(D155:D161)</f>
        <v>28099</v>
      </c>
      <c r="E163" s="4"/>
      <c r="F163" s="15"/>
      <c r="G163" s="0"/>
    </row>
    <row r="164" customFormat="false" ht="11.25" hidden="false" customHeight="false" outlineLevel="0" collapsed="false">
      <c r="B164" s="1" t="s">
        <v>178</v>
      </c>
      <c r="D164" s="19" t="n">
        <f aca="false">TotalRejectedBallots</f>
        <v>137</v>
      </c>
      <c r="F164" s="13" t="n">
        <f aca="false">IF(RegisteredVotersVoted&gt;0,TotalRejectedBallots/RegisteredVotersVoted,0)</f>
        <v>0.00485196203428248</v>
      </c>
      <c r="G164" s="1" t="s">
        <v>179</v>
      </c>
    </row>
    <row r="165" customFormat="false" ht="11.25" hidden="false" customHeight="false" outlineLevel="0" collapsed="false">
      <c r="B165" s="1" t="s">
        <v>180</v>
      </c>
      <c r="D165" s="19" t="n">
        <f aca="false">TotalValidVotes+TotalRejectedBallots</f>
        <v>28236</v>
      </c>
      <c r="F165" s="13" t="n">
        <f aca="false">IF(TotalRegisteredVoters&gt;0,RegisteredVotersVoted/TotalRegisteredVoters,0)</f>
        <v>0.732983749545714</v>
      </c>
      <c r="G165" s="1" t="s">
        <v>216</v>
      </c>
    </row>
    <row r="166" customFormat="false" ht="11.25" hidden="false" customHeight="false" outlineLevel="0" collapsed="false">
      <c r="B166" s="0"/>
      <c r="D166" s="19"/>
      <c r="F166" s="13"/>
    </row>
    <row r="167" customFormat="false" ht="11.25" hidden="false" customHeight="false" outlineLevel="0" collapsed="false">
      <c r="B167" s="21" t="s">
        <v>182</v>
      </c>
      <c r="D167" s="1" t="s">
        <v>753</v>
      </c>
    </row>
    <row r="168" customFormat="false" ht="11.25" hidden="false" customHeight="false" outlineLevel="0" collapsed="false">
      <c r="B168" s="0"/>
    </row>
    <row r="169" customFormat="false" ht="11.25" hidden="false" customHeight="false" outlineLevel="0" collapsed="false">
      <c r="B169" s="1" t="s">
        <v>754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9"/>
  <sheetViews>
    <sheetView windowProtection="false" showFormulas="false" showGridLines="true" showRowColHeaders="true" showZeros="true" rightToLeft="false" tabSelected="false" showOutlineSymbols="true" defaultGridColor="true" view="normal" topLeftCell="A115" colorId="64" zoomScale="110" zoomScaleNormal="110" zoomScalePageLayoutView="100" workbookViewId="0">
      <selection pane="topLeft" activeCell="E136" activeCellId="1" sqref="H19:H20 E136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customFormat="false" ht="11.25" hidden="false" customHeight="false" outlineLevel="0" collapsed="false">
      <c r="A2" s="0"/>
      <c r="B2" s="0"/>
      <c r="C2" s="0"/>
      <c r="D2" s="3" t="s">
        <v>755</v>
      </c>
      <c r="E2" s="0"/>
      <c r="F2" s="0"/>
      <c r="G2" s="0"/>
      <c r="H2" s="0"/>
      <c r="I2" s="0"/>
      <c r="J2" s="0"/>
      <c r="K2" s="0"/>
      <c r="L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</row>
    <row r="4" customFormat="false" ht="33.75" hidden="false" customHeight="false" outlineLevel="0" collapsed="false">
      <c r="A4" s="10"/>
      <c r="B4" s="9"/>
      <c r="C4" s="9"/>
      <c r="D4" s="20" t="s">
        <v>756</v>
      </c>
      <c r="E4" s="20" t="s">
        <v>757</v>
      </c>
      <c r="F4" s="20" t="s">
        <v>758</v>
      </c>
      <c r="G4" s="20" t="s">
        <v>759</v>
      </c>
      <c r="H4" s="20" t="s">
        <v>760</v>
      </c>
      <c r="I4" s="20" t="s">
        <v>761</v>
      </c>
      <c r="J4" s="20" t="s">
        <v>156</v>
      </c>
      <c r="K4" s="20" t="s">
        <v>157</v>
      </c>
      <c r="L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</row>
    <row r="8" customFormat="false" ht="11.25" hidden="false" customHeight="false" outlineLevel="0" collapsed="false">
      <c r="A8" s="0"/>
      <c r="B8" s="1" t="s">
        <v>762</v>
      </c>
      <c r="C8" s="0"/>
      <c r="D8" s="19" t="n">
        <v>19</v>
      </c>
      <c r="E8" s="19" t="n">
        <v>35</v>
      </c>
      <c r="F8" s="19" t="n">
        <v>8</v>
      </c>
      <c r="G8" s="19" t="n">
        <v>1</v>
      </c>
      <c r="H8" s="19" t="n">
        <v>1</v>
      </c>
      <c r="I8" s="19" t="n">
        <v>0</v>
      </c>
      <c r="J8" s="22" t="n">
        <f aca="false">SUM(C8:I8)</f>
        <v>64</v>
      </c>
      <c r="K8" s="22" t="n">
        <v>0</v>
      </c>
      <c r="L8" s="22"/>
    </row>
    <row r="9" customFormat="false" ht="11.25" hidden="false" customHeight="false" outlineLevel="0" collapsed="false">
      <c r="A9" s="0"/>
      <c r="B9" s="1" t="s">
        <v>763</v>
      </c>
      <c r="C9" s="0"/>
      <c r="D9" s="19" t="n">
        <v>80</v>
      </c>
      <c r="E9" s="19" t="n">
        <v>121</v>
      </c>
      <c r="F9" s="19" t="n">
        <v>47</v>
      </c>
      <c r="G9" s="19" t="n">
        <v>6</v>
      </c>
      <c r="H9" s="19" t="n">
        <v>3</v>
      </c>
      <c r="I9" s="19" t="n">
        <v>2</v>
      </c>
      <c r="J9" s="22" t="n">
        <f aca="false">SUM(C9:I9)</f>
        <v>259</v>
      </c>
      <c r="K9" s="22" t="n">
        <v>1</v>
      </c>
      <c r="L9" s="22"/>
    </row>
    <row r="10" customFormat="false" ht="11.25" hidden="false" customHeight="false" outlineLevel="0" collapsed="false">
      <c r="A10" s="0"/>
      <c r="B10" s="1" t="s">
        <v>764</v>
      </c>
      <c r="C10" s="0"/>
      <c r="D10" s="19" t="n">
        <v>157</v>
      </c>
      <c r="E10" s="19" t="n">
        <v>422</v>
      </c>
      <c r="F10" s="19" t="n">
        <v>187</v>
      </c>
      <c r="G10" s="19" t="n">
        <v>17</v>
      </c>
      <c r="H10" s="19" t="n">
        <v>8</v>
      </c>
      <c r="I10" s="19" t="n">
        <v>4</v>
      </c>
      <c r="J10" s="22" t="n">
        <f aca="false">SUM(C10:I10)</f>
        <v>795</v>
      </c>
      <c r="K10" s="22" t="n">
        <v>0</v>
      </c>
      <c r="L10" s="22"/>
    </row>
    <row r="11" customFormat="false" ht="11.25" hidden="false" customHeight="false" outlineLevel="0" collapsed="false">
      <c r="A11" s="0"/>
      <c r="B11" s="0"/>
      <c r="C11" s="0"/>
      <c r="D11" s="19"/>
      <c r="E11" s="19"/>
      <c r="F11" s="19"/>
      <c r="G11" s="19"/>
      <c r="H11" s="19"/>
      <c r="I11" s="19"/>
      <c r="J11" s="22"/>
      <c r="K11" s="22"/>
      <c r="L11" s="22"/>
    </row>
    <row r="12" customFormat="false" ht="11.25" hidden="false" customHeight="false" outlineLevel="0" collapsed="false">
      <c r="A12" s="21" t="s">
        <v>161</v>
      </c>
      <c r="B12" s="0"/>
      <c r="C12" s="0"/>
      <c r="D12" s="19"/>
      <c r="E12" s="19"/>
      <c r="F12" s="19"/>
      <c r="G12" s="19"/>
      <c r="H12" s="19"/>
      <c r="I12" s="19"/>
      <c r="J12" s="22"/>
      <c r="K12" s="22"/>
      <c r="L12" s="22"/>
    </row>
    <row r="13" customFormat="false" ht="11.25" hidden="false" customHeight="false" outlineLevel="0" collapsed="false">
      <c r="A13" s="21" t="s">
        <v>162</v>
      </c>
      <c r="B13" s="0"/>
      <c r="C13" s="0"/>
      <c r="D13" s="19"/>
      <c r="E13" s="19"/>
      <c r="F13" s="19"/>
      <c r="G13" s="19"/>
      <c r="H13" s="19"/>
      <c r="I13" s="19"/>
      <c r="J13" s="19"/>
      <c r="K13" s="19"/>
      <c r="L13" s="19"/>
    </row>
    <row r="14" customFormat="false" ht="11.25" hidden="false" customHeight="false" outlineLevel="0" collapsed="false">
      <c r="A14" s="8" t="n">
        <v>1</v>
      </c>
      <c r="B14" s="1" t="s">
        <v>163</v>
      </c>
      <c r="C14" s="0"/>
      <c r="D14" s="19" t="n">
        <v>30</v>
      </c>
      <c r="E14" s="19" t="n">
        <v>135</v>
      </c>
      <c r="F14" s="19" t="n">
        <v>35</v>
      </c>
      <c r="G14" s="19" t="n">
        <v>0</v>
      </c>
      <c r="H14" s="19" t="n">
        <v>6</v>
      </c>
      <c r="I14" s="19" t="n">
        <v>0</v>
      </c>
      <c r="J14" s="22" t="n">
        <f aca="false">SUM(C14:I14)</f>
        <v>206</v>
      </c>
      <c r="K14" s="22" t="n">
        <v>0</v>
      </c>
      <c r="L14" s="22" t="n">
        <v>294</v>
      </c>
    </row>
    <row r="15" customFormat="false" ht="11.25" hidden="false" customHeight="false" outlineLevel="0" collapsed="false">
      <c r="A15" s="8" t="n">
        <v>2</v>
      </c>
      <c r="B15" s="1" t="s">
        <v>163</v>
      </c>
      <c r="C15" s="0"/>
      <c r="D15" s="19" t="n">
        <v>43</v>
      </c>
      <c r="E15" s="19" t="n">
        <v>94</v>
      </c>
      <c r="F15" s="19" t="n">
        <v>22</v>
      </c>
      <c r="G15" s="19" t="n">
        <v>4</v>
      </c>
      <c r="H15" s="19" t="n">
        <v>1</v>
      </c>
      <c r="I15" s="19" t="n">
        <v>1</v>
      </c>
      <c r="J15" s="22" t="n">
        <f aca="false">SUM(C15:I15)</f>
        <v>165</v>
      </c>
      <c r="K15" s="22" t="n">
        <v>0</v>
      </c>
      <c r="L15" s="22" t="n">
        <v>208</v>
      </c>
    </row>
    <row r="16" customFormat="false" ht="11.25" hidden="false" customHeight="false" outlineLevel="0" collapsed="false">
      <c r="A16" s="8" t="n">
        <v>3</v>
      </c>
      <c r="B16" s="1" t="s">
        <v>163</v>
      </c>
      <c r="C16" s="0"/>
      <c r="D16" s="19" t="n">
        <v>24</v>
      </c>
      <c r="E16" s="19" t="n">
        <v>74</v>
      </c>
      <c r="F16" s="19" t="n">
        <v>38</v>
      </c>
      <c r="G16" s="19" t="n">
        <v>1</v>
      </c>
      <c r="H16" s="19" t="n">
        <v>2</v>
      </c>
      <c r="I16" s="19" t="n">
        <v>1</v>
      </c>
      <c r="J16" s="22" t="n">
        <f aca="false">SUM(C16:I16)</f>
        <v>140</v>
      </c>
      <c r="K16" s="22" t="n">
        <v>0</v>
      </c>
      <c r="L16" s="22" t="n">
        <v>196</v>
      </c>
    </row>
    <row r="17" customFormat="false" ht="11.25" hidden="false" customHeight="false" outlineLevel="0" collapsed="false">
      <c r="A17" s="8" t="n">
        <v>4</v>
      </c>
      <c r="B17" s="1" t="s">
        <v>163</v>
      </c>
      <c r="C17" s="0"/>
      <c r="D17" s="19" t="n">
        <v>63</v>
      </c>
      <c r="E17" s="19" t="n">
        <v>119</v>
      </c>
      <c r="F17" s="19" t="n">
        <v>47</v>
      </c>
      <c r="G17" s="19" t="n">
        <v>1</v>
      </c>
      <c r="H17" s="19" t="n">
        <v>3</v>
      </c>
      <c r="I17" s="19" t="n">
        <v>1</v>
      </c>
      <c r="J17" s="22" t="n">
        <f aca="false">SUM(C17:I17)</f>
        <v>234</v>
      </c>
      <c r="K17" s="22" t="n">
        <v>2</v>
      </c>
      <c r="L17" s="22" t="n">
        <v>333</v>
      </c>
    </row>
    <row r="18" customFormat="false" ht="11.25" hidden="false" customHeight="false" outlineLevel="0" collapsed="false">
      <c r="A18" s="8" t="n">
        <v>5</v>
      </c>
      <c r="B18" s="1" t="s">
        <v>163</v>
      </c>
      <c r="C18" s="0"/>
      <c r="D18" s="19" t="n">
        <v>46</v>
      </c>
      <c r="E18" s="19" t="n">
        <v>101</v>
      </c>
      <c r="F18" s="19" t="n">
        <v>29</v>
      </c>
      <c r="G18" s="19" t="n">
        <v>1</v>
      </c>
      <c r="H18" s="19" t="n">
        <v>7</v>
      </c>
      <c r="I18" s="19" t="n">
        <v>0</v>
      </c>
      <c r="J18" s="22" t="n">
        <f aca="false">SUM(C18:I18)</f>
        <v>184</v>
      </c>
      <c r="K18" s="22" t="n">
        <v>0</v>
      </c>
      <c r="L18" s="22" t="n">
        <v>256</v>
      </c>
    </row>
    <row r="19" customFormat="false" ht="11.25" hidden="false" customHeight="false" outlineLevel="0" collapsed="false">
      <c r="A19" s="8" t="n">
        <v>6</v>
      </c>
      <c r="B19" s="1" t="s">
        <v>163</v>
      </c>
      <c r="C19" s="0"/>
      <c r="D19" s="19" t="n">
        <v>37</v>
      </c>
      <c r="E19" s="19" t="n">
        <v>113</v>
      </c>
      <c r="F19" s="19" t="n">
        <v>45</v>
      </c>
      <c r="G19" s="19" t="n">
        <v>6</v>
      </c>
      <c r="H19" s="19" t="n">
        <v>4</v>
      </c>
      <c r="I19" s="19" t="n">
        <v>1</v>
      </c>
      <c r="J19" s="22" t="n">
        <f aca="false">SUM(C19:I19)</f>
        <v>206</v>
      </c>
      <c r="K19" s="22" t="n">
        <v>1</v>
      </c>
      <c r="L19" s="22" t="n">
        <v>313</v>
      </c>
    </row>
    <row r="20" customFormat="false" ht="11.25" hidden="false" customHeight="false" outlineLevel="0" collapsed="false">
      <c r="A20" s="8" t="n">
        <v>7</v>
      </c>
      <c r="B20" s="1" t="s">
        <v>163</v>
      </c>
      <c r="C20" s="0"/>
      <c r="D20" s="19" t="n">
        <v>38</v>
      </c>
      <c r="E20" s="19" t="n">
        <v>161</v>
      </c>
      <c r="F20" s="19" t="n">
        <v>47</v>
      </c>
      <c r="G20" s="19" t="n">
        <v>8</v>
      </c>
      <c r="H20" s="19" t="n">
        <v>5</v>
      </c>
      <c r="I20" s="19" t="n">
        <v>0</v>
      </c>
      <c r="J20" s="22" t="n">
        <f aca="false">SUM(C20:I20)</f>
        <v>259</v>
      </c>
      <c r="K20" s="22" t="n">
        <v>2</v>
      </c>
      <c r="L20" s="22" t="n">
        <v>376</v>
      </c>
    </row>
    <row r="21" customFormat="false" ht="11.25" hidden="false" customHeight="false" outlineLevel="0" collapsed="false">
      <c r="A21" s="8" t="n">
        <v>8</v>
      </c>
      <c r="B21" s="1" t="s">
        <v>163</v>
      </c>
      <c r="C21" s="0"/>
      <c r="D21" s="19" t="n">
        <v>31</v>
      </c>
      <c r="E21" s="19" t="n">
        <v>132</v>
      </c>
      <c r="F21" s="19" t="n">
        <v>39</v>
      </c>
      <c r="G21" s="19" t="n">
        <v>3</v>
      </c>
      <c r="H21" s="19" t="n">
        <v>0</v>
      </c>
      <c r="I21" s="19" t="n">
        <v>2</v>
      </c>
      <c r="J21" s="22" t="n">
        <f aca="false">SUM(C21:I21)</f>
        <v>207</v>
      </c>
      <c r="K21" s="22" t="n">
        <v>0</v>
      </c>
      <c r="L21" s="22" t="n">
        <v>325</v>
      </c>
    </row>
    <row r="22" customFormat="false" ht="11.25" hidden="false" customHeight="false" outlineLevel="0" collapsed="false">
      <c r="A22" s="8" t="n">
        <v>9</v>
      </c>
      <c r="B22" s="1" t="s">
        <v>163</v>
      </c>
      <c r="C22" s="0"/>
      <c r="D22" s="19" t="n">
        <v>35</v>
      </c>
      <c r="E22" s="19" t="n">
        <v>128</v>
      </c>
      <c r="F22" s="19" t="n">
        <v>58</v>
      </c>
      <c r="G22" s="19" t="n">
        <v>2</v>
      </c>
      <c r="H22" s="19" t="n">
        <v>0</v>
      </c>
      <c r="I22" s="19" t="n">
        <v>0</v>
      </c>
      <c r="J22" s="22" t="n">
        <f aca="false">SUM(C22:I22)</f>
        <v>223</v>
      </c>
      <c r="K22" s="22" t="n">
        <v>2</v>
      </c>
      <c r="L22" s="22" t="n">
        <v>310</v>
      </c>
    </row>
    <row r="23" customFormat="false" ht="11.25" hidden="false" customHeight="false" outlineLevel="0" collapsed="false">
      <c r="A23" s="8" t="n">
        <v>10</v>
      </c>
      <c r="B23" s="1" t="s">
        <v>163</v>
      </c>
      <c r="C23" s="0"/>
      <c r="D23" s="19" t="n">
        <v>52</v>
      </c>
      <c r="E23" s="19" t="n">
        <v>133</v>
      </c>
      <c r="F23" s="19" t="n">
        <v>44</v>
      </c>
      <c r="G23" s="19" t="n">
        <v>2</v>
      </c>
      <c r="H23" s="19" t="n">
        <v>1</v>
      </c>
      <c r="I23" s="19" t="n">
        <v>1</v>
      </c>
      <c r="J23" s="22" t="n">
        <f aca="false">SUM(C23:I23)</f>
        <v>233</v>
      </c>
      <c r="K23" s="22" t="n">
        <v>0</v>
      </c>
      <c r="L23" s="22" t="n">
        <v>327</v>
      </c>
    </row>
    <row r="24" customFormat="false" ht="11.25" hidden="false" customHeight="false" outlineLevel="0" collapsed="false">
      <c r="A24" s="8" t="n">
        <v>11</v>
      </c>
      <c r="B24" s="1" t="s">
        <v>163</v>
      </c>
      <c r="C24" s="0"/>
      <c r="D24" s="19" t="n">
        <v>54</v>
      </c>
      <c r="E24" s="19" t="n">
        <v>103</v>
      </c>
      <c r="F24" s="19" t="n">
        <v>43</v>
      </c>
      <c r="G24" s="19" t="n">
        <v>4</v>
      </c>
      <c r="H24" s="19" t="n">
        <v>1</v>
      </c>
      <c r="I24" s="19" t="n">
        <v>1</v>
      </c>
      <c r="J24" s="22" t="n">
        <f aca="false">SUM(C24:I24)</f>
        <v>206</v>
      </c>
      <c r="K24" s="22" t="n">
        <v>2</v>
      </c>
      <c r="L24" s="22" t="n">
        <v>327</v>
      </c>
    </row>
    <row r="25" customFormat="false" ht="11.25" hidden="false" customHeight="false" outlineLevel="0" collapsed="false">
      <c r="A25" s="8" t="n">
        <v>12</v>
      </c>
      <c r="B25" s="1" t="s">
        <v>163</v>
      </c>
      <c r="C25" s="0"/>
      <c r="D25" s="19" t="n">
        <v>71</v>
      </c>
      <c r="E25" s="19" t="n">
        <v>72</v>
      </c>
      <c r="F25" s="19" t="n">
        <v>50</v>
      </c>
      <c r="G25" s="19" t="n">
        <v>0</v>
      </c>
      <c r="H25" s="19" t="n">
        <v>1</v>
      </c>
      <c r="I25" s="19" t="n">
        <v>2</v>
      </c>
      <c r="J25" s="22" t="n">
        <f aca="false">SUM(C25:I25)</f>
        <v>196</v>
      </c>
      <c r="K25" s="22" t="n">
        <v>0</v>
      </c>
      <c r="L25" s="22" t="n">
        <v>338</v>
      </c>
    </row>
    <row r="26" customFormat="false" ht="11.25" hidden="false" customHeight="false" outlineLevel="0" collapsed="false">
      <c r="A26" s="8" t="n">
        <v>13</v>
      </c>
      <c r="B26" s="1" t="s">
        <v>163</v>
      </c>
      <c r="C26" s="0"/>
      <c r="D26" s="19" t="n">
        <v>52</v>
      </c>
      <c r="E26" s="19" t="n">
        <v>161</v>
      </c>
      <c r="F26" s="19" t="n">
        <v>44</v>
      </c>
      <c r="G26" s="19" t="n">
        <v>4</v>
      </c>
      <c r="H26" s="19" t="n">
        <v>1</v>
      </c>
      <c r="I26" s="19" t="n">
        <v>6</v>
      </c>
      <c r="J26" s="22" t="n">
        <f aca="false">SUM(C26:I26)</f>
        <v>268</v>
      </c>
      <c r="K26" s="22" t="n">
        <v>1</v>
      </c>
      <c r="L26" s="22" t="n">
        <v>367</v>
      </c>
    </row>
    <row r="27" customFormat="false" ht="11.25" hidden="false" customHeight="false" outlineLevel="0" collapsed="false">
      <c r="A27" s="8" t="n">
        <v>14</v>
      </c>
      <c r="B27" s="1" t="s">
        <v>163</v>
      </c>
      <c r="C27" s="0"/>
      <c r="D27" s="19" t="n">
        <v>52</v>
      </c>
      <c r="E27" s="19" t="n">
        <v>144</v>
      </c>
      <c r="F27" s="19" t="n">
        <v>25</v>
      </c>
      <c r="G27" s="19" t="n">
        <v>1</v>
      </c>
      <c r="H27" s="19" t="n">
        <v>0</v>
      </c>
      <c r="I27" s="19" t="n">
        <v>3</v>
      </c>
      <c r="J27" s="22" t="n">
        <f aca="false">SUM(C27:I27)</f>
        <v>225</v>
      </c>
      <c r="K27" s="22" t="n">
        <v>0</v>
      </c>
      <c r="L27" s="22" t="n">
        <v>311</v>
      </c>
    </row>
    <row r="28" customFormat="false" ht="11.25" hidden="false" customHeight="false" outlineLevel="0" collapsed="false">
      <c r="A28" s="8" t="n">
        <v>15</v>
      </c>
      <c r="B28" s="1" t="s">
        <v>163</v>
      </c>
      <c r="C28" s="0"/>
      <c r="D28" s="19" t="n">
        <v>59</v>
      </c>
      <c r="E28" s="19" t="n">
        <v>72</v>
      </c>
      <c r="F28" s="19" t="n">
        <v>29</v>
      </c>
      <c r="G28" s="19" t="n">
        <v>0</v>
      </c>
      <c r="H28" s="19" t="n">
        <v>0</v>
      </c>
      <c r="I28" s="19" t="n">
        <v>0</v>
      </c>
      <c r="J28" s="22" t="n">
        <f aca="false">SUM(C28:I28)</f>
        <v>160</v>
      </c>
      <c r="K28" s="22" t="n">
        <v>0</v>
      </c>
      <c r="L28" s="22" t="n">
        <v>251</v>
      </c>
    </row>
    <row r="29" customFormat="false" ht="11.25" hidden="false" customHeight="false" outlineLevel="0" collapsed="false">
      <c r="A29" s="8" t="s">
        <v>765</v>
      </c>
      <c r="B29" s="1" t="s">
        <v>163</v>
      </c>
      <c r="C29" s="0"/>
      <c r="D29" s="19" t="n">
        <v>38</v>
      </c>
      <c r="E29" s="19" t="n">
        <v>125</v>
      </c>
      <c r="F29" s="19" t="n">
        <v>21</v>
      </c>
      <c r="G29" s="19" t="n">
        <v>1</v>
      </c>
      <c r="H29" s="19" t="n">
        <v>1</v>
      </c>
      <c r="I29" s="19" t="n">
        <v>0</v>
      </c>
      <c r="J29" s="22" t="n">
        <f aca="false">SUM(C29:I29)</f>
        <v>186</v>
      </c>
      <c r="K29" s="22" t="n">
        <v>0</v>
      </c>
      <c r="L29" s="22" t="n">
        <v>317</v>
      </c>
    </row>
    <row r="30" customFormat="false" ht="10.15" hidden="false" customHeight="true" outlineLevel="0" collapsed="false">
      <c r="A30" s="8" t="n">
        <v>16</v>
      </c>
      <c r="B30" s="1" t="s">
        <v>163</v>
      </c>
      <c r="C30" s="0"/>
      <c r="D30" s="19" t="n">
        <v>44</v>
      </c>
      <c r="E30" s="19" t="n">
        <v>96</v>
      </c>
      <c r="F30" s="19" t="n">
        <v>53</v>
      </c>
      <c r="G30" s="19" t="n">
        <v>3</v>
      </c>
      <c r="H30" s="19" t="n">
        <v>1</v>
      </c>
      <c r="I30" s="19" t="n">
        <v>2</v>
      </c>
      <c r="J30" s="22" t="n">
        <f aca="false">SUM(C30:I30)</f>
        <v>199</v>
      </c>
      <c r="K30" s="22" t="n">
        <v>0</v>
      </c>
      <c r="L30" s="22" t="n">
        <v>288</v>
      </c>
    </row>
    <row r="31" customFormat="false" ht="11.25" hidden="false" customHeight="false" outlineLevel="0" collapsed="false">
      <c r="A31" s="8" t="n">
        <v>17</v>
      </c>
      <c r="B31" s="1" t="s">
        <v>163</v>
      </c>
      <c r="C31" s="0"/>
      <c r="D31" s="19" t="n">
        <v>121</v>
      </c>
      <c r="E31" s="19" t="n">
        <v>275</v>
      </c>
      <c r="F31" s="19" t="n">
        <v>65</v>
      </c>
      <c r="G31" s="19" t="n">
        <v>9</v>
      </c>
      <c r="H31" s="19" t="n">
        <v>2</v>
      </c>
      <c r="I31" s="19" t="n">
        <v>0</v>
      </c>
      <c r="J31" s="22" t="n">
        <f aca="false">SUM(C31:I31)</f>
        <v>472</v>
      </c>
      <c r="K31" s="22" t="n">
        <v>3</v>
      </c>
      <c r="L31" s="22" t="n">
        <v>643</v>
      </c>
    </row>
    <row r="32" customFormat="false" ht="11.25" hidden="false" customHeight="false" outlineLevel="0" collapsed="false">
      <c r="A32" s="8" t="s">
        <v>766</v>
      </c>
      <c r="B32" s="1" t="s">
        <v>163</v>
      </c>
      <c r="C32" s="0"/>
      <c r="D32" s="19" t="n">
        <v>87</v>
      </c>
      <c r="E32" s="19" t="n">
        <v>157</v>
      </c>
      <c r="F32" s="19" t="n">
        <v>38</v>
      </c>
      <c r="G32" s="19" t="n">
        <v>0</v>
      </c>
      <c r="H32" s="19" t="n">
        <v>4</v>
      </c>
      <c r="I32" s="19" t="n">
        <v>0</v>
      </c>
      <c r="J32" s="22" t="n">
        <f aca="false">SUM(C32:I32)</f>
        <v>286</v>
      </c>
      <c r="K32" s="22" t="n">
        <v>4</v>
      </c>
      <c r="L32" s="22" t="n">
        <v>424</v>
      </c>
    </row>
    <row r="33" customFormat="false" ht="11.25" hidden="false" customHeight="false" outlineLevel="0" collapsed="false">
      <c r="A33" s="8" t="n">
        <v>18</v>
      </c>
      <c r="B33" s="1" t="s">
        <v>163</v>
      </c>
      <c r="C33" s="0"/>
      <c r="D33" s="19" t="n">
        <v>139</v>
      </c>
      <c r="E33" s="19" t="n">
        <v>220</v>
      </c>
      <c r="F33" s="19" t="n">
        <v>52</v>
      </c>
      <c r="G33" s="19" t="n">
        <v>14</v>
      </c>
      <c r="H33" s="19" t="n">
        <v>3</v>
      </c>
      <c r="I33" s="19" t="n">
        <v>1</v>
      </c>
      <c r="J33" s="22" t="n">
        <f aca="false">SUM(C33:I33)</f>
        <v>429</v>
      </c>
      <c r="K33" s="22" t="n">
        <v>2</v>
      </c>
      <c r="L33" s="22" t="n">
        <v>555</v>
      </c>
    </row>
    <row r="34" customFormat="false" ht="11.25" hidden="false" customHeight="false" outlineLevel="0" collapsed="false">
      <c r="A34" s="8" t="s">
        <v>767</v>
      </c>
      <c r="B34" s="1" t="s">
        <v>163</v>
      </c>
      <c r="C34" s="0"/>
      <c r="D34" s="19" t="n">
        <v>59</v>
      </c>
      <c r="E34" s="19" t="n">
        <v>114</v>
      </c>
      <c r="F34" s="19" t="n">
        <v>33</v>
      </c>
      <c r="G34" s="19" t="n">
        <v>6</v>
      </c>
      <c r="H34" s="19" t="n">
        <v>0</v>
      </c>
      <c r="I34" s="19" t="n">
        <v>1</v>
      </c>
      <c r="J34" s="22" t="n">
        <f aca="false">SUM(C34:I34)</f>
        <v>213</v>
      </c>
      <c r="K34" s="22" t="n">
        <v>3</v>
      </c>
      <c r="L34" s="22" t="n">
        <v>388</v>
      </c>
    </row>
    <row r="35" customFormat="false" ht="11.25" hidden="false" customHeight="false" outlineLevel="0" collapsed="false">
      <c r="A35" s="8" t="n">
        <v>19</v>
      </c>
      <c r="B35" s="1" t="s">
        <v>163</v>
      </c>
      <c r="C35" s="0"/>
      <c r="D35" s="19" t="n">
        <v>24</v>
      </c>
      <c r="E35" s="19" t="n">
        <v>83</v>
      </c>
      <c r="F35" s="19" t="n">
        <v>26</v>
      </c>
      <c r="G35" s="19" t="n">
        <v>5</v>
      </c>
      <c r="H35" s="19" t="n">
        <v>2</v>
      </c>
      <c r="I35" s="19" t="n">
        <v>1</v>
      </c>
      <c r="J35" s="22" t="n">
        <f aca="false">SUM(C35:I35)</f>
        <v>141</v>
      </c>
      <c r="K35" s="22" t="n">
        <v>1</v>
      </c>
      <c r="L35" s="22" t="n">
        <v>207</v>
      </c>
    </row>
    <row r="36" customFormat="false" ht="11.25" hidden="false" customHeight="false" outlineLevel="0" collapsed="false">
      <c r="A36" s="8" t="n">
        <v>20</v>
      </c>
      <c r="B36" s="1" t="s">
        <v>163</v>
      </c>
      <c r="C36" s="0"/>
      <c r="D36" s="19" t="n">
        <v>49</v>
      </c>
      <c r="E36" s="19" t="n">
        <v>86</v>
      </c>
      <c r="F36" s="19" t="n">
        <v>29</v>
      </c>
      <c r="G36" s="19" t="n">
        <v>3</v>
      </c>
      <c r="H36" s="19" t="n">
        <v>1</v>
      </c>
      <c r="I36" s="19" t="n">
        <v>3</v>
      </c>
      <c r="J36" s="22" t="n">
        <f aca="false">SUM(C36:I36)</f>
        <v>171</v>
      </c>
      <c r="K36" s="22" t="n">
        <v>0</v>
      </c>
      <c r="L36" s="22" t="n">
        <v>269</v>
      </c>
    </row>
    <row r="37" customFormat="false" ht="11.25" hidden="false" customHeight="false" outlineLevel="0" collapsed="false">
      <c r="A37" s="8" t="n">
        <v>21</v>
      </c>
      <c r="B37" s="1" t="s">
        <v>163</v>
      </c>
      <c r="C37" s="0"/>
      <c r="D37" s="19" t="n">
        <v>35</v>
      </c>
      <c r="E37" s="19" t="n">
        <v>110</v>
      </c>
      <c r="F37" s="19" t="n">
        <v>26</v>
      </c>
      <c r="G37" s="19" t="n">
        <v>6</v>
      </c>
      <c r="H37" s="19" t="n">
        <v>0</v>
      </c>
      <c r="I37" s="19" t="n">
        <v>1</v>
      </c>
      <c r="J37" s="22" t="n">
        <f aca="false">SUM(C37:I37)</f>
        <v>178</v>
      </c>
      <c r="K37" s="22" t="n">
        <v>1</v>
      </c>
      <c r="L37" s="22" t="n">
        <v>256</v>
      </c>
    </row>
    <row r="38" customFormat="false" ht="11.25" hidden="false" customHeight="false" outlineLevel="0" collapsed="false">
      <c r="A38" s="8" t="n">
        <v>22</v>
      </c>
      <c r="B38" s="1" t="s">
        <v>163</v>
      </c>
      <c r="C38" s="0"/>
      <c r="D38" s="19" t="n">
        <v>57</v>
      </c>
      <c r="E38" s="19" t="n">
        <v>107</v>
      </c>
      <c r="F38" s="19" t="n">
        <v>31</v>
      </c>
      <c r="G38" s="19" t="n">
        <v>6</v>
      </c>
      <c r="H38" s="19" t="n">
        <v>3</v>
      </c>
      <c r="I38" s="19" t="n">
        <v>2</v>
      </c>
      <c r="J38" s="22" t="n">
        <f aca="false">SUM(C38:I38)</f>
        <v>206</v>
      </c>
      <c r="K38" s="22" t="n">
        <v>1</v>
      </c>
      <c r="L38" s="22" t="n">
        <v>343</v>
      </c>
    </row>
    <row r="39" customFormat="false" ht="11.25" hidden="false" customHeight="false" outlineLevel="0" collapsed="false">
      <c r="A39" s="8" t="n">
        <v>23</v>
      </c>
      <c r="B39" s="1" t="s">
        <v>163</v>
      </c>
      <c r="C39" s="0"/>
      <c r="D39" s="19" t="n">
        <v>80</v>
      </c>
      <c r="E39" s="19" t="n">
        <v>149</v>
      </c>
      <c r="F39" s="19" t="n">
        <v>43</v>
      </c>
      <c r="G39" s="19" t="n">
        <v>0</v>
      </c>
      <c r="H39" s="19" t="n">
        <v>1</v>
      </c>
      <c r="I39" s="19" t="n">
        <v>5</v>
      </c>
      <c r="J39" s="22" t="n">
        <f aca="false">SUM(C39:I39)</f>
        <v>278</v>
      </c>
      <c r="K39" s="22" t="n">
        <v>0</v>
      </c>
      <c r="L39" s="22" t="n">
        <v>394</v>
      </c>
    </row>
    <row r="40" customFormat="false" ht="11.25" hidden="false" customHeight="false" outlineLevel="0" collapsed="false">
      <c r="A40" s="8" t="n">
        <v>24</v>
      </c>
      <c r="B40" s="1" t="s">
        <v>163</v>
      </c>
      <c r="C40" s="0"/>
      <c r="D40" s="19" t="n">
        <v>40</v>
      </c>
      <c r="E40" s="19" t="n">
        <v>101</v>
      </c>
      <c r="F40" s="19" t="n">
        <v>43</v>
      </c>
      <c r="G40" s="19" t="n">
        <v>3</v>
      </c>
      <c r="H40" s="19" t="n">
        <v>1</v>
      </c>
      <c r="I40" s="19" t="n">
        <v>2</v>
      </c>
      <c r="J40" s="22" t="n">
        <f aca="false">SUM(C40:I40)</f>
        <v>190</v>
      </c>
      <c r="K40" s="22" t="n">
        <v>0</v>
      </c>
      <c r="L40" s="22" t="n">
        <v>340</v>
      </c>
    </row>
    <row r="41" customFormat="false" ht="11.25" hidden="false" customHeight="false" outlineLevel="0" collapsed="false">
      <c r="A41" s="8" t="n">
        <v>25</v>
      </c>
      <c r="B41" s="1" t="s">
        <v>163</v>
      </c>
      <c r="C41" s="0"/>
      <c r="D41" s="19" t="n">
        <v>129</v>
      </c>
      <c r="E41" s="19" t="n">
        <v>200</v>
      </c>
      <c r="F41" s="19" t="n">
        <v>70</v>
      </c>
      <c r="G41" s="19" t="n">
        <v>5</v>
      </c>
      <c r="H41" s="19" t="n">
        <v>5</v>
      </c>
      <c r="I41" s="19" t="n">
        <v>2</v>
      </c>
      <c r="J41" s="22" t="n">
        <f aca="false">SUM(C41:I41)</f>
        <v>411</v>
      </c>
      <c r="K41" s="22" t="n">
        <v>1</v>
      </c>
      <c r="L41" s="22" t="n">
        <v>510</v>
      </c>
    </row>
    <row r="42" customFormat="false" ht="11.25" hidden="false" customHeight="false" outlineLevel="0" collapsed="false">
      <c r="A42" s="8" t="n">
        <v>26</v>
      </c>
      <c r="B42" s="1" t="s">
        <v>163</v>
      </c>
      <c r="C42" s="0"/>
      <c r="D42" s="19" t="n">
        <v>65</v>
      </c>
      <c r="E42" s="19" t="n">
        <v>120</v>
      </c>
      <c r="F42" s="19" t="n">
        <v>48</v>
      </c>
      <c r="G42" s="19" t="n">
        <v>5</v>
      </c>
      <c r="H42" s="19" t="n">
        <v>2</v>
      </c>
      <c r="I42" s="19" t="n">
        <v>1</v>
      </c>
      <c r="J42" s="22" t="n">
        <f aca="false">SUM(C42:I42)</f>
        <v>241</v>
      </c>
      <c r="K42" s="22" t="n">
        <v>0</v>
      </c>
      <c r="L42" s="22" t="n">
        <v>376</v>
      </c>
    </row>
    <row r="43" customFormat="false" ht="11.25" hidden="false" customHeight="false" outlineLevel="0" collapsed="false">
      <c r="A43" s="8" t="n">
        <v>27</v>
      </c>
      <c r="B43" s="1" t="s">
        <v>163</v>
      </c>
      <c r="C43" s="0"/>
      <c r="D43" s="19" t="n">
        <v>87</v>
      </c>
      <c r="E43" s="19" t="n">
        <v>299</v>
      </c>
      <c r="F43" s="19" t="n">
        <v>94</v>
      </c>
      <c r="G43" s="19" t="n">
        <v>5</v>
      </c>
      <c r="H43" s="19" t="n">
        <v>6</v>
      </c>
      <c r="I43" s="19" t="n">
        <v>4</v>
      </c>
      <c r="J43" s="22" t="n">
        <f aca="false">SUM(C43:I43)</f>
        <v>495</v>
      </c>
      <c r="K43" s="22" t="n">
        <v>3</v>
      </c>
      <c r="L43" s="22" t="n">
        <v>664</v>
      </c>
    </row>
    <row r="44" customFormat="false" ht="11.25" hidden="false" customHeight="false" outlineLevel="0" collapsed="false">
      <c r="A44" s="8" t="s">
        <v>768</v>
      </c>
      <c r="B44" s="1" t="s">
        <v>163</v>
      </c>
      <c r="C44" s="0"/>
      <c r="D44" s="19" t="n">
        <v>62</v>
      </c>
      <c r="E44" s="19" t="n">
        <v>132</v>
      </c>
      <c r="F44" s="19" t="n">
        <v>45</v>
      </c>
      <c r="G44" s="19" t="n">
        <v>2</v>
      </c>
      <c r="H44" s="19" t="n">
        <v>3</v>
      </c>
      <c r="I44" s="19" t="n">
        <v>1</v>
      </c>
      <c r="J44" s="22" t="n">
        <f aca="false">SUM(C44:I44)</f>
        <v>245</v>
      </c>
      <c r="K44" s="22" t="n">
        <v>2</v>
      </c>
      <c r="L44" s="22" t="n">
        <v>361</v>
      </c>
    </row>
    <row r="45" customFormat="false" ht="11.25" hidden="false" customHeight="false" outlineLevel="0" collapsed="false">
      <c r="A45" s="8" t="n">
        <v>28</v>
      </c>
      <c r="B45" s="1" t="s">
        <v>163</v>
      </c>
      <c r="C45" s="0"/>
      <c r="D45" s="19" t="n">
        <v>41</v>
      </c>
      <c r="E45" s="19" t="n">
        <v>104</v>
      </c>
      <c r="F45" s="19" t="n">
        <v>85</v>
      </c>
      <c r="G45" s="19" t="n">
        <v>3</v>
      </c>
      <c r="H45" s="19" t="n">
        <v>3</v>
      </c>
      <c r="I45" s="19" t="n">
        <v>0</v>
      </c>
      <c r="J45" s="22" t="n">
        <f aca="false">SUM(C45:I45)</f>
        <v>236</v>
      </c>
      <c r="K45" s="22" t="n">
        <v>1</v>
      </c>
      <c r="L45" s="22" t="n">
        <v>363</v>
      </c>
    </row>
    <row r="46" customFormat="false" ht="11.25" hidden="false" customHeight="false" outlineLevel="0" collapsed="false">
      <c r="A46" s="8" t="n">
        <v>29</v>
      </c>
      <c r="B46" s="1" t="s">
        <v>163</v>
      </c>
      <c r="C46" s="0"/>
      <c r="D46" s="19" t="n">
        <v>52</v>
      </c>
      <c r="E46" s="19" t="n">
        <v>78</v>
      </c>
      <c r="F46" s="19" t="n">
        <v>44</v>
      </c>
      <c r="G46" s="19" t="n">
        <v>2</v>
      </c>
      <c r="H46" s="19" t="n">
        <v>1</v>
      </c>
      <c r="I46" s="19" t="n">
        <v>0</v>
      </c>
      <c r="J46" s="22" t="n">
        <f aca="false">SUM(C46:I46)</f>
        <v>177</v>
      </c>
      <c r="K46" s="22" t="n">
        <v>3</v>
      </c>
      <c r="L46" s="22" t="n">
        <v>302</v>
      </c>
    </row>
    <row r="47" customFormat="false" ht="11.25" hidden="false" customHeight="false" outlineLevel="0" collapsed="false">
      <c r="A47" s="8" t="n">
        <v>30</v>
      </c>
      <c r="B47" s="1" t="s">
        <v>163</v>
      </c>
      <c r="C47" s="0"/>
      <c r="D47" s="19" t="n">
        <v>49</v>
      </c>
      <c r="E47" s="19" t="n">
        <v>99</v>
      </c>
      <c r="F47" s="19" t="n">
        <v>53</v>
      </c>
      <c r="G47" s="19" t="n">
        <v>5</v>
      </c>
      <c r="H47" s="19" t="n">
        <v>3</v>
      </c>
      <c r="I47" s="19" t="n">
        <v>2</v>
      </c>
      <c r="J47" s="22" t="n">
        <f aca="false">SUM(C47:I47)</f>
        <v>211</v>
      </c>
      <c r="K47" s="22" t="n">
        <v>2</v>
      </c>
      <c r="L47" s="22" t="n">
        <v>326</v>
      </c>
    </row>
    <row r="48" customFormat="false" ht="11.25" hidden="false" customHeight="false" outlineLevel="0" collapsed="false">
      <c r="A48" s="8" t="n">
        <v>31</v>
      </c>
      <c r="B48" s="1" t="s">
        <v>163</v>
      </c>
      <c r="C48" s="0"/>
      <c r="D48" s="19" t="n">
        <v>32</v>
      </c>
      <c r="E48" s="19" t="n">
        <v>72</v>
      </c>
      <c r="F48" s="19" t="n">
        <v>57</v>
      </c>
      <c r="G48" s="19" t="n">
        <v>5</v>
      </c>
      <c r="H48" s="19" t="n">
        <v>4</v>
      </c>
      <c r="I48" s="19" t="n">
        <v>0</v>
      </c>
      <c r="J48" s="22" t="n">
        <f aca="false">SUM(C48:I48)</f>
        <v>170</v>
      </c>
      <c r="K48" s="22" t="n">
        <v>1</v>
      </c>
      <c r="L48" s="22" t="n">
        <v>293</v>
      </c>
    </row>
    <row r="49" customFormat="false" ht="11.25" hidden="false" customHeight="false" outlineLevel="0" collapsed="false">
      <c r="A49" s="8" t="n">
        <v>32</v>
      </c>
      <c r="B49" s="1" t="s">
        <v>163</v>
      </c>
      <c r="C49" s="0"/>
      <c r="D49" s="19" t="n">
        <v>17</v>
      </c>
      <c r="E49" s="19" t="n">
        <v>157</v>
      </c>
      <c r="F49" s="19" t="n">
        <v>47</v>
      </c>
      <c r="G49" s="19" t="n">
        <v>0</v>
      </c>
      <c r="H49" s="19" t="n">
        <v>1</v>
      </c>
      <c r="I49" s="19" t="n">
        <v>1</v>
      </c>
      <c r="J49" s="22" t="n">
        <f aca="false">SUM(C49:I49)</f>
        <v>223</v>
      </c>
      <c r="K49" s="22" t="n">
        <v>3</v>
      </c>
      <c r="L49" s="22" t="n">
        <v>303</v>
      </c>
    </row>
    <row r="50" customFormat="false" ht="11.25" hidden="false" customHeight="false" outlineLevel="0" collapsed="false">
      <c r="A50" s="8" t="n">
        <v>33</v>
      </c>
      <c r="B50" s="1" t="s">
        <v>163</v>
      </c>
      <c r="C50" s="0"/>
      <c r="D50" s="19" t="n">
        <v>40</v>
      </c>
      <c r="E50" s="19" t="n">
        <v>79</v>
      </c>
      <c r="F50" s="19" t="n">
        <v>37</v>
      </c>
      <c r="G50" s="19" t="n">
        <v>2</v>
      </c>
      <c r="H50" s="19" t="n">
        <v>0</v>
      </c>
      <c r="I50" s="19" t="n">
        <v>3</v>
      </c>
      <c r="J50" s="22" t="n">
        <f aca="false">SUM(C50:I50)</f>
        <v>161</v>
      </c>
      <c r="K50" s="22" t="n">
        <v>2</v>
      </c>
      <c r="L50" s="22" t="n">
        <v>260</v>
      </c>
    </row>
    <row r="51" customFormat="false" ht="11.25" hidden="false" customHeight="false" outlineLevel="0" collapsed="false">
      <c r="A51" s="8" t="n">
        <v>34</v>
      </c>
      <c r="B51" s="1" t="s">
        <v>163</v>
      </c>
      <c r="C51" s="0"/>
      <c r="D51" s="19" t="n">
        <v>32</v>
      </c>
      <c r="E51" s="19" t="n">
        <v>63</v>
      </c>
      <c r="F51" s="19" t="n">
        <v>27</v>
      </c>
      <c r="G51" s="19" t="n">
        <v>0</v>
      </c>
      <c r="H51" s="19" t="n">
        <v>1</v>
      </c>
      <c r="I51" s="19" t="n">
        <v>2</v>
      </c>
      <c r="J51" s="22" t="n">
        <f aca="false">SUM(C51:I51)</f>
        <v>125</v>
      </c>
      <c r="K51" s="22" t="n">
        <v>1</v>
      </c>
      <c r="L51" s="22" t="n">
        <v>236</v>
      </c>
    </row>
    <row r="52" customFormat="false" ht="11.25" hidden="false" customHeight="false" outlineLevel="0" collapsed="false">
      <c r="A52" s="8" t="n">
        <v>35</v>
      </c>
      <c r="B52" s="1" t="s">
        <v>163</v>
      </c>
      <c r="C52" s="0"/>
      <c r="D52" s="19" t="n">
        <v>37</v>
      </c>
      <c r="E52" s="19" t="n">
        <v>89</v>
      </c>
      <c r="F52" s="19" t="n">
        <v>32</v>
      </c>
      <c r="G52" s="19" t="n">
        <v>3</v>
      </c>
      <c r="H52" s="19" t="n">
        <v>2</v>
      </c>
      <c r="I52" s="19" t="n">
        <v>0</v>
      </c>
      <c r="J52" s="22" t="n">
        <f aca="false">SUM(C52:I52)</f>
        <v>163</v>
      </c>
      <c r="K52" s="22" t="n">
        <v>4</v>
      </c>
      <c r="L52" s="22" t="n">
        <v>320</v>
      </c>
    </row>
    <row r="53" customFormat="false" ht="11.25" hidden="false" customHeight="false" outlineLevel="0" collapsed="false">
      <c r="A53" s="8" t="n">
        <v>36</v>
      </c>
      <c r="B53" s="1" t="s">
        <v>163</v>
      </c>
      <c r="C53" s="0"/>
      <c r="D53" s="19" t="n">
        <v>47</v>
      </c>
      <c r="E53" s="19" t="n">
        <v>74</v>
      </c>
      <c r="F53" s="19" t="n">
        <v>40</v>
      </c>
      <c r="G53" s="19" t="n">
        <v>4</v>
      </c>
      <c r="H53" s="19" t="n">
        <v>3</v>
      </c>
      <c r="I53" s="19" t="n">
        <v>1</v>
      </c>
      <c r="J53" s="22" t="n">
        <f aca="false">SUM(C53:I53)</f>
        <v>169</v>
      </c>
      <c r="K53" s="22" t="n">
        <v>2</v>
      </c>
      <c r="L53" s="22" t="n">
        <v>337</v>
      </c>
    </row>
    <row r="54" customFormat="false" ht="11.25" hidden="false" customHeight="false" outlineLevel="0" collapsed="false">
      <c r="A54" s="8" t="n">
        <v>37</v>
      </c>
      <c r="B54" s="1" t="s">
        <v>163</v>
      </c>
      <c r="C54" s="0"/>
      <c r="D54" s="19" t="n">
        <v>48</v>
      </c>
      <c r="E54" s="19" t="n">
        <v>46</v>
      </c>
      <c r="F54" s="19" t="n">
        <v>29</v>
      </c>
      <c r="G54" s="19" t="n">
        <v>7</v>
      </c>
      <c r="H54" s="19" t="n">
        <v>1</v>
      </c>
      <c r="I54" s="19" t="n">
        <v>0</v>
      </c>
      <c r="J54" s="22" t="n">
        <f aca="false">SUM(C54:I54)</f>
        <v>131</v>
      </c>
      <c r="K54" s="22" t="n">
        <v>0</v>
      </c>
      <c r="L54" s="22" t="n">
        <v>300</v>
      </c>
    </row>
    <row r="55" customFormat="false" ht="11.25" hidden="false" customHeight="false" outlineLevel="0" collapsed="false">
      <c r="A55" s="8" t="n">
        <v>38</v>
      </c>
      <c r="B55" s="1" t="s">
        <v>163</v>
      </c>
      <c r="C55" s="0"/>
      <c r="D55" s="19" t="n">
        <v>27</v>
      </c>
      <c r="E55" s="19" t="n">
        <v>114</v>
      </c>
      <c r="F55" s="19" t="n">
        <v>52</v>
      </c>
      <c r="G55" s="19" t="n">
        <v>3</v>
      </c>
      <c r="H55" s="19" t="n">
        <v>1</v>
      </c>
      <c r="I55" s="19" t="n">
        <v>2</v>
      </c>
      <c r="J55" s="22" t="n">
        <f aca="false">SUM(C55:I55)</f>
        <v>199</v>
      </c>
      <c r="K55" s="22" t="n">
        <v>4</v>
      </c>
      <c r="L55" s="22" t="n">
        <v>305</v>
      </c>
    </row>
    <row r="56" customFormat="false" ht="11.25" hidden="false" customHeight="false" outlineLevel="0" collapsed="false">
      <c r="A56" s="8" t="n">
        <v>39</v>
      </c>
      <c r="B56" s="1" t="s">
        <v>163</v>
      </c>
      <c r="C56" s="0"/>
      <c r="D56" s="19" t="n">
        <v>80</v>
      </c>
      <c r="E56" s="19" t="n">
        <v>97</v>
      </c>
      <c r="F56" s="19" t="n">
        <v>60</v>
      </c>
      <c r="G56" s="19" t="n">
        <v>5</v>
      </c>
      <c r="H56" s="19" t="n">
        <v>6</v>
      </c>
      <c r="I56" s="19" t="n">
        <v>6</v>
      </c>
      <c r="J56" s="22" t="n">
        <f aca="false">SUM(C56:I56)</f>
        <v>254</v>
      </c>
      <c r="K56" s="22" t="n">
        <v>1</v>
      </c>
      <c r="L56" s="22" t="n">
        <v>481</v>
      </c>
    </row>
    <row r="57" customFormat="false" ht="11.25" hidden="false" customHeight="false" outlineLevel="0" collapsed="false">
      <c r="A57" s="8" t="n">
        <v>40</v>
      </c>
      <c r="B57" s="1" t="s">
        <v>163</v>
      </c>
      <c r="C57" s="0"/>
      <c r="D57" s="19" t="n">
        <v>70</v>
      </c>
      <c r="E57" s="19" t="n">
        <v>51</v>
      </c>
      <c r="F57" s="19" t="n">
        <v>36</v>
      </c>
      <c r="G57" s="19" t="n">
        <v>3</v>
      </c>
      <c r="H57" s="19" t="n">
        <v>4</v>
      </c>
      <c r="I57" s="19" t="n">
        <v>1</v>
      </c>
      <c r="J57" s="22" t="n">
        <f aca="false">SUM(C57:I57)</f>
        <v>165</v>
      </c>
      <c r="K57" s="22" t="n">
        <v>0</v>
      </c>
      <c r="L57" s="22" t="n">
        <v>317</v>
      </c>
    </row>
    <row r="58" customFormat="false" ht="11.25" hidden="false" customHeight="false" outlineLevel="0" collapsed="false">
      <c r="A58" s="8" t="n">
        <v>41</v>
      </c>
      <c r="B58" s="1" t="s">
        <v>163</v>
      </c>
      <c r="C58" s="0"/>
      <c r="D58" s="19" t="n">
        <v>55</v>
      </c>
      <c r="E58" s="19" t="n">
        <v>85</v>
      </c>
      <c r="F58" s="19" t="n">
        <v>28</v>
      </c>
      <c r="G58" s="19" t="n">
        <v>0</v>
      </c>
      <c r="H58" s="19" t="n">
        <v>0</v>
      </c>
      <c r="I58" s="19" t="n">
        <v>2</v>
      </c>
      <c r="J58" s="22" t="n">
        <f aca="false">SUM(C58:I58)</f>
        <v>170</v>
      </c>
      <c r="K58" s="22" t="n">
        <v>0</v>
      </c>
      <c r="L58" s="22" t="n">
        <v>239</v>
      </c>
    </row>
    <row r="59" customFormat="false" ht="11.25" hidden="false" customHeight="false" outlineLevel="0" collapsed="false">
      <c r="A59" s="8" t="s">
        <v>769</v>
      </c>
      <c r="B59" s="1" t="s">
        <v>163</v>
      </c>
      <c r="C59" s="0"/>
      <c r="D59" s="19" t="n">
        <v>34</v>
      </c>
      <c r="E59" s="19" t="n">
        <v>80</v>
      </c>
      <c r="F59" s="19" t="n">
        <v>28</v>
      </c>
      <c r="G59" s="19" t="n">
        <v>0</v>
      </c>
      <c r="H59" s="19" t="n">
        <v>0</v>
      </c>
      <c r="I59" s="19" t="n">
        <v>1</v>
      </c>
      <c r="J59" s="22" t="n">
        <f aca="false">SUM(C59:I59)</f>
        <v>143</v>
      </c>
      <c r="K59" s="22" t="n">
        <v>0</v>
      </c>
      <c r="L59" s="22" t="n">
        <v>224</v>
      </c>
    </row>
    <row r="60" customFormat="false" ht="11.25" hidden="false" customHeight="false" outlineLevel="0" collapsed="false">
      <c r="A60" s="8" t="n">
        <v>42</v>
      </c>
      <c r="B60" s="1" t="s">
        <v>163</v>
      </c>
      <c r="C60" s="0"/>
      <c r="D60" s="19" t="n">
        <v>58</v>
      </c>
      <c r="E60" s="19" t="n">
        <v>122</v>
      </c>
      <c r="F60" s="19" t="n">
        <v>37</v>
      </c>
      <c r="G60" s="19" t="n">
        <v>5</v>
      </c>
      <c r="H60" s="19" t="n">
        <v>1</v>
      </c>
      <c r="I60" s="19" t="n">
        <v>2</v>
      </c>
      <c r="J60" s="22" t="n">
        <f aca="false">SUM(C60:I60)</f>
        <v>225</v>
      </c>
      <c r="K60" s="22" t="n">
        <v>0</v>
      </c>
      <c r="L60" s="22" t="n">
        <v>325</v>
      </c>
    </row>
    <row r="61" customFormat="false" ht="11.25" hidden="false" customHeight="false" outlineLevel="0" collapsed="false">
      <c r="A61" s="8" t="n">
        <v>43</v>
      </c>
      <c r="B61" s="1" t="s">
        <v>163</v>
      </c>
      <c r="C61" s="0"/>
      <c r="D61" s="19" t="n">
        <v>34</v>
      </c>
      <c r="E61" s="19" t="n">
        <v>53</v>
      </c>
      <c r="F61" s="19" t="n">
        <v>22</v>
      </c>
      <c r="G61" s="19" t="n">
        <v>0</v>
      </c>
      <c r="H61" s="19" t="n">
        <v>3</v>
      </c>
      <c r="I61" s="19" t="n">
        <v>1</v>
      </c>
      <c r="J61" s="22" t="n">
        <f aca="false">SUM(C61:I61)</f>
        <v>113</v>
      </c>
      <c r="K61" s="22" t="n">
        <v>1</v>
      </c>
      <c r="L61" s="22" t="n">
        <v>240</v>
      </c>
    </row>
    <row r="62" customFormat="false" ht="11.25" hidden="false" customHeight="false" outlineLevel="0" collapsed="false">
      <c r="A62" s="8" t="n">
        <v>44</v>
      </c>
      <c r="B62" s="1" t="s">
        <v>163</v>
      </c>
      <c r="C62" s="0"/>
      <c r="D62" s="19" t="n">
        <v>67</v>
      </c>
      <c r="E62" s="19" t="n">
        <v>41</v>
      </c>
      <c r="F62" s="19" t="n">
        <v>22</v>
      </c>
      <c r="G62" s="19" t="n">
        <v>4</v>
      </c>
      <c r="H62" s="19" t="n">
        <v>0</v>
      </c>
      <c r="I62" s="19" t="n">
        <v>3</v>
      </c>
      <c r="J62" s="22" t="n">
        <f aca="false">SUM(C62:I62)</f>
        <v>137</v>
      </c>
      <c r="K62" s="22" t="n">
        <v>1</v>
      </c>
      <c r="L62" s="22" t="n">
        <v>224</v>
      </c>
    </row>
    <row r="63" customFormat="false" ht="11.25" hidden="false" customHeight="false" outlineLevel="0" collapsed="false">
      <c r="A63" s="8" t="n">
        <v>45</v>
      </c>
      <c r="B63" s="1" t="s">
        <v>163</v>
      </c>
      <c r="C63" s="0"/>
      <c r="D63" s="19" t="n">
        <v>51</v>
      </c>
      <c r="E63" s="19" t="n">
        <v>110</v>
      </c>
      <c r="F63" s="19" t="n">
        <v>67</v>
      </c>
      <c r="G63" s="19" t="n">
        <v>3</v>
      </c>
      <c r="H63" s="19" t="n">
        <v>2</v>
      </c>
      <c r="I63" s="19" t="n">
        <v>3</v>
      </c>
      <c r="J63" s="22" t="n">
        <f aca="false">SUM(C63:I63)</f>
        <v>236</v>
      </c>
      <c r="K63" s="22" t="n">
        <v>0</v>
      </c>
      <c r="L63" s="22" t="n">
        <v>333</v>
      </c>
    </row>
    <row r="64" customFormat="false" ht="11.25" hidden="false" customHeight="false" outlineLevel="0" collapsed="false">
      <c r="A64" s="8" t="n">
        <v>46</v>
      </c>
      <c r="B64" s="1" t="s">
        <v>163</v>
      </c>
      <c r="C64" s="0"/>
      <c r="D64" s="19" t="n">
        <v>55</v>
      </c>
      <c r="E64" s="19" t="n">
        <v>77</v>
      </c>
      <c r="F64" s="19" t="n">
        <v>31</v>
      </c>
      <c r="G64" s="19" t="n">
        <v>2</v>
      </c>
      <c r="H64" s="19" t="n">
        <v>3</v>
      </c>
      <c r="I64" s="19" t="n">
        <v>4</v>
      </c>
      <c r="J64" s="22" t="n">
        <f aca="false">SUM(C64:I64)</f>
        <v>172</v>
      </c>
      <c r="K64" s="22" t="n">
        <v>1</v>
      </c>
      <c r="L64" s="22" t="n">
        <v>361</v>
      </c>
    </row>
    <row r="65" customFormat="false" ht="11.25" hidden="false" customHeight="false" outlineLevel="0" collapsed="false">
      <c r="A65" s="8" t="n">
        <v>47</v>
      </c>
      <c r="B65" s="1" t="s">
        <v>163</v>
      </c>
      <c r="C65" s="0"/>
      <c r="D65" s="19" t="n">
        <v>50</v>
      </c>
      <c r="E65" s="19" t="n">
        <v>61</v>
      </c>
      <c r="F65" s="19" t="n">
        <v>30</v>
      </c>
      <c r="G65" s="19" t="n">
        <v>5</v>
      </c>
      <c r="H65" s="19" t="n">
        <v>1</v>
      </c>
      <c r="I65" s="19" t="n">
        <v>2</v>
      </c>
      <c r="J65" s="22" t="n">
        <f aca="false">SUM(C65:I65)</f>
        <v>149</v>
      </c>
      <c r="K65" s="22" t="n">
        <v>1</v>
      </c>
      <c r="L65" s="22" t="n">
        <v>325</v>
      </c>
    </row>
    <row r="66" customFormat="false" ht="11.25" hidden="false" customHeight="false" outlineLevel="0" collapsed="false">
      <c r="A66" s="8" t="n">
        <v>48</v>
      </c>
      <c r="B66" s="1" t="s">
        <v>163</v>
      </c>
      <c r="C66" s="0"/>
      <c r="D66" s="19" t="n">
        <v>61</v>
      </c>
      <c r="E66" s="19" t="n">
        <v>45</v>
      </c>
      <c r="F66" s="19" t="n">
        <v>32</v>
      </c>
      <c r="G66" s="19" t="n">
        <v>3</v>
      </c>
      <c r="H66" s="19" t="n">
        <v>5</v>
      </c>
      <c r="I66" s="19" t="n">
        <v>3</v>
      </c>
      <c r="J66" s="22" t="n">
        <f aca="false">SUM(C66:I66)</f>
        <v>149</v>
      </c>
      <c r="K66" s="22" t="n">
        <v>0</v>
      </c>
      <c r="L66" s="22" t="n">
        <v>293</v>
      </c>
    </row>
    <row r="67" customFormat="false" ht="11.25" hidden="false" customHeight="false" outlineLevel="0" collapsed="false">
      <c r="A67" s="8" t="n">
        <v>49</v>
      </c>
      <c r="B67" s="1" t="s">
        <v>163</v>
      </c>
      <c r="C67" s="0"/>
      <c r="D67" s="19" t="n">
        <v>55</v>
      </c>
      <c r="E67" s="19" t="n">
        <v>104</v>
      </c>
      <c r="F67" s="19" t="n">
        <v>46</v>
      </c>
      <c r="G67" s="19" t="n">
        <v>8</v>
      </c>
      <c r="H67" s="19" t="n">
        <v>3</v>
      </c>
      <c r="I67" s="19" t="n">
        <v>2</v>
      </c>
      <c r="J67" s="22" t="n">
        <f aca="false">SUM(C67:I67)</f>
        <v>218</v>
      </c>
      <c r="K67" s="22" t="n">
        <v>1</v>
      </c>
      <c r="L67" s="22" t="n">
        <v>369</v>
      </c>
    </row>
    <row r="68" customFormat="false" ht="11.25" hidden="false" customHeight="false" outlineLevel="0" collapsed="false">
      <c r="A68" s="8" t="s">
        <v>419</v>
      </c>
      <c r="B68" s="1" t="s">
        <v>163</v>
      </c>
      <c r="C68" s="0"/>
      <c r="D68" s="19" t="n">
        <v>27</v>
      </c>
      <c r="E68" s="19" t="n">
        <v>70</v>
      </c>
      <c r="F68" s="19" t="n">
        <v>15</v>
      </c>
      <c r="G68" s="19" t="n">
        <v>1</v>
      </c>
      <c r="H68" s="19" t="n">
        <v>2</v>
      </c>
      <c r="I68" s="19" t="n">
        <v>5</v>
      </c>
      <c r="J68" s="22" t="n">
        <f aca="false">SUM(C68:I68)</f>
        <v>120</v>
      </c>
      <c r="K68" s="22" t="n">
        <v>7</v>
      </c>
      <c r="L68" s="22" t="n">
        <v>163</v>
      </c>
    </row>
    <row r="69" customFormat="false" ht="11.25" hidden="false" customHeight="false" outlineLevel="0" collapsed="false">
      <c r="A69" s="8" t="n">
        <v>51</v>
      </c>
      <c r="B69" s="1" t="s">
        <v>163</v>
      </c>
      <c r="C69" s="0"/>
      <c r="D69" s="19" t="n">
        <v>58</v>
      </c>
      <c r="E69" s="19" t="n">
        <v>124</v>
      </c>
      <c r="F69" s="19" t="n">
        <v>55</v>
      </c>
      <c r="G69" s="19" t="n">
        <v>5</v>
      </c>
      <c r="H69" s="19" t="n">
        <v>3</v>
      </c>
      <c r="I69" s="19" t="n">
        <v>5</v>
      </c>
      <c r="J69" s="22" t="n">
        <f aca="false">SUM(C69:I69)</f>
        <v>250</v>
      </c>
      <c r="K69" s="22" t="n">
        <v>1</v>
      </c>
      <c r="L69" s="22" t="n">
        <v>398</v>
      </c>
    </row>
    <row r="70" customFormat="false" ht="11.25" hidden="false" customHeight="false" outlineLevel="0" collapsed="false">
      <c r="A70" s="8" t="n">
        <v>52</v>
      </c>
      <c r="B70" s="1" t="s">
        <v>163</v>
      </c>
      <c r="C70" s="0"/>
      <c r="D70" s="19" t="n">
        <v>38</v>
      </c>
      <c r="E70" s="19" t="n">
        <v>122</v>
      </c>
      <c r="F70" s="19" t="n">
        <v>39</v>
      </c>
      <c r="G70" s="19" t="n">
        <v>3</v>
      </c>
      <c r="H70" s="19" t="n">
        <v>2</v>
      </c>
      <c r="I70" s="19" t="n">
        <v>2</v>
      </c>
      <c r="J70" s="22" t="n">
        <f aca="false">SUM(C70:I70)</f>
        <v>206</v>
      </c>
      <c r="K70" s="22" t="n">
        <v>1</v>
      </c>
      <c r="L70" s="22" t="n">
        <v>324</v>
      </c>
    </row>
    <row r="71" customFormat="false" ht="11.25" hidden="false" customHeight="false" outlineLevel="0" collapsed="false">
      <c r="A71" s="8" t="n">
        <v>53</v>
      </c>
      <c r="B71" s="1" t="s">
        <v>163</v>
      </c>
      <c r="C71" s="0"/>
      <c r="D71" s="19" t="n">
        <v>42</v>
      </c>
      <c r="E71" s="19" t="n">
        <v>160</v>
      </c>
      <c r="F71" s="19" t="n">
        <v>63</v>
      </c>
      <c r="G71" s="19" t="n">
        <v>1</v>
      </c>
      <c r="H71" s="19" t="n">
        <v>0</v>
      </c>
      <c r="I71" s="19" t="n">
        <v>0</v>
      </c>
      <c r="J71" s="22" t="n">
        <f aca="false">SUM(C71:I71)</f>
        <v>266</v>
      </c>
      <c r="K71" s="22" t="n">
        <v>1</v>
      </c>
      <c r="L71" s="22" t="n">
        <v>342</v>
      </c>
    </row>
    <row r="72" customFormat="false" ht="11.25" hidden="false" customHeight="false" outlineLevel="0" collapsed="false">
      <c r="A72" s="8" t="n">
        <v>54</v>
      </c>
      <c r="B72" s="1" t="s">
        <v>163</v>
      </c>
      <c r="C72" s="0"/>
      <c r="D72" s="19" t="n">
        <v>33</v>
      </c>
      <c r="E72" s="19" t="n">
        <v>78</v>
      </c>
      <c r="F72" s="19" t="n">
        <v>57</v>
      </c>
      <c r="G72" s="19" t="n">
        <v>9</v>
      </c>
      <c r="H72" s="19" t="n">
        <v>1</v>
      </c>
      <c r="I72" s="19" t="n">
        <v>0</v>
      </c>
      <c r="J72" s="22" t="n">
        <f aca="false">SUM(C72:I72)</f>
        <v>178</v>
      </c>
      <c r="K72" s="22" t="n">
        <v>0</v>
      </c>
      <c r="L72" s="22" t="n">
        <v>284</v>
      </c>
    </row>
    <row r="73" customFormat="false" ht="11.25" hidden="false" customHeight="false" outlineLevel="0" collapsed="false">
      <c r="A73" s="8" t="s">
        <v>770</v>
      </c>
      <c r="B73" s="1" t="s">
        <v>163</v>
      </c>
      <c r="C73" s="0"/>
      <c r="D73" s="19" t="n">
        <v>32</v>
      </c>
      <c r="E73" s="19" t="n">
        <v>109</v>
      </c>
      <c r="F73" s="19" t="n">
        <v>28</v>
      </c>
      <c r="G73" s="19" t="n">
        <v>6</v>
      </c>
      <c r="H73" s="19" t="n">
        <v>0</v>
      </c>
      <c r="I73" s="19" t="n">
        <v>0</v>
      </c>
      <c r="J73" s="22" t="n">
        <f aca="false">SUM(C73:I73)</f>
        <v>175</v>
      </c>
      <c r="K73" s="22" t="n">
        <v>1</v>
      </c>
      <c r="L73" s="22" t="n">
        <v>253</v>
      </c>
    </row>
    <row r="74" customFormat="false" ht="11.25" hidden="false" customHeight="false" outlineLevel="0" collapsed="false">
      <c r="A74" s="8" t="n">
        <v>55</v>
      </c>
      <c r="B74" s="1" t="s">
        <v>163</v>
      </c>
      <c r="C74" s="0"/>
      <c r="D74" s="19" t="n">
        <v>63</v>
      </c>
      <c r="E74" s="19" t="n">
        <v>65</v>
      </c>
      <c r="F74" s="19" t="n">
        <v>37</v>
      </c>
      <c r="G74" s="19" t="n">
        <v>2</v>
      </c>
      <c r="H74" s="19" t="n">
        <v>0</v>
      </c>
      <c r="I74" s="19" t="n">
        <v>0</v>
      </c>
      <c r="J74" s="22" t="n">
        <f aca="false">SUM(C74:I74)</f>
        <v>167</v>
      </c>
      <c r="K74" s="22" t="n">
        <v>3</v>
      </c>
      <c r="L74" s="22" t="n">
        <v>279</v>
      </c>
    </row>
    <row r="75" customFormat="false" ht="11.25" hidden="false" customHeight="false" outlineLevel="0" collapsed="false">
      <c r="A75" s="8" t="n">
        <v>56</v>
      </c>
      <c r="B75" s="1" t="s">
        <v>163</v>
      </c>
      <c r="C75" s="0"/>
      <c r="D75" s="19" t="n">
        <v>36</v>
      </c>
      <c r="E75" s="19" t="n">
        <v>108</v>
      </c>
      <c r="F75" s="19" t="n">
        <v>55</v>
      </c>
      <c r="G75" s="19" t="n">
        <v>3</v>
      </c>
      <c r="H75" s="19" t="n">
        <v>2</v>
      </c>
      <c r="I75" s="19" t="n">
        <v>5</v>
      </c>
      <c r="J75" s="22" t="n">
        <f aca="false">SUM(C75:I75)</f>
        <v>209</v>
      </c>
      <c r="K75" s="22" t="n">
        <v>2</v>
      </c>
      <c r="L75" s="22" t="n">
        <v>333</v>
      </c>
    </row>
    <row r="76" customFormat="false" ht="11.25" hidden="false" customHeight="false" outlineLevel="0" collapsed="false">
      <c r="A76" s="8" t="n">
        <v>57</v>
      </c>
      <c r="B76" s="1" t="s">
        <v>163</v>
      </c>
      <c r="C76" s="0"/>
      <c r="D76" s="19" t="n">
        <v>53</v>
      </c>
      <c r="E76" s="19" t="n">
        <v>123</v>
      </c>
      <c r="F76" s="19" t="n">
        <v>64</v>
      </c>
      <c r="G76" s="19" t="n">
        <v>7</v>
      </c>
      <c r="H76" s="19" t="n">
        <v>1</v>
      </c>
      <c r="I76" s="19" t="n">
        <v>3</v>
      </c>
      <c r="J76" s="22" t="n">
        <f aca="false">SUM(C76:I76)</f>
        <v>251</v>
      </c>
      <c r="K76" s="22" t="n">
        <v>1</v>
      </c>
      <c r="L76" s="22" t="n">
        <v>342</v>
      </c>
    </row>
    <row r="77" customFormat="false" ht="11.25" hidden="false" customHeight="false" outlineLevel="0" collapsed="false">
      <c r="A77" s="8" t="s">
        <v>771</v>
      </c>
      <c r="B77" s="1" t="s">
        <v>163</v>
      </c>
      <c r="C77" s="0"/>
      <c r="D77" s="19" t="n">
        <v>22</v>
      </c>
      <c r="E77" s="19" t="n">
        <v>92</v>
      </c>
      <c r="F77" s="19" t="n">
        <v>37</v>
      </c>
      <c r="G77" s="19" t="n">
        <v>9</v>
      </c>
      <c r="H77" s="19" t="n">
        <v>1</v>
      </c>
      <c r="I77" s="19" t="n">
        <v>4</v>
      </c>
      <c r="J77" s="22" t="n">
        <f aca="false">SUM(C77:I77)</f>
        <v>165</v>
      </c>
      <c r="K77" s="22" t="n">
        <v>2</v>
      </c>
      <c r="L77" s="22" t="n">
        <v>296</v>
      </c>
    </row>
    <row r="78" customFormat="false" ht="11.25" hidden="false" customHeight="false" outlineLevel="0" collapsed="false">
      <c r="A78" s="8" t="n">
        <v>59</v>
      </c>
      <c r="B78" s="1" t="s">
        <v>163</v>
      </c>
      <c r="C78" s="0"/>
      <c r="D78" s="19" t="n">
        <v>44</v>
      </c>
      <c r="E78" s="19" t="n">
        <v>184</v>
      </c>
      <c r="F78" s="19" t="n">
        <v>58</v>
      </c>
      <c r="G78" s="19" t="n">
        <v>2</v>
      </c>
      <c r="H78" s="19" t="n">
        <v>1</v>
      </c>
      <c r="I78" s="19" t="n">
        <v>1</v>
      </c>
      <c r="J78" s="22" t="n">
        <f aca="false">SUM(C78:I78)</f>
        <v>290</v>
      </c>
      <c r="K78" s="22" t="n">
        <v>2</v>
      </c>
      <c r="L78" s="22" t="n">
        <v>418</v>
      </c>
    </row>
    <row r="79" customFormat="false" ht="11.25" hidden="false" customHeight="false" outlineLevel="0" collapsed="false">
      <c r="A79" s="8" t="n">
        <v>60</v>
      </c>
      <c r="B79" s="1" t="s">
        <v>163</v>
      </c>
      <c r="C79" s="0"/>
      <c r="D79" s="19" t="n">
        <v>27</v>
      </c>
      <c r="E79" s="19" t="n">
        <v>45</v>
      </c>
      <c r="F79" s="19" t="n">
        <v>19</v>
      </c>
      <c r="G79" s="19" t="n">
        <v>3</v>
      </c>
      <c r="H79" s="19" t="n">
        <v>3</v>
      </c>
      <c r="I79" s="19" t="n">
        <v>1</v>
      </c>
      <c r="J79" s="22" t="n">
        <f aca="false">SUM(C79:I79)</f>
        <v>98</v>
      </c>
      <c r="K79" s="22" t="n">
        <v>0</v>
      </c>
      <c r="L79" s="22" t="n">
        <v>260</v>
      </c>
    </row>
    <row r="80" customFormat="false" ht="11.25" hidden="false" customHeight="false" outlineLevel="0" collapsed="false">
      <c r="A80" s="8" t="n">
        <v>61</v>
      </c>
      <c r="B80" s="1" t="s">
        <v>163</v>
      </c>
      <c r="C80" s="0"/>
      <c r="D80" s="19" t="n">
        <v>44</v>
      </c>
      <c r="E80" s="19" t="n">
        <v>93</v>
      </c>
      <c r="F80" s="19" t="n">
        <v>57</v>
      </c>
      <c r="G80" s="19" t="n">
        <v>3</v>
      </c>
      <c r="H80" s="19" t="n">
        <v>5</v>
      </c>
      <c r="I80" s="19" t="n">
        <v>2</v>
      </c>
      <c r="J80" s="22" t="n">
        <f aca="false">SUM(C80:I80)</f>
        <v>204</v>
      </c>
      <c r="K80" s="22" t="n">
        <v>2</v>
      </c>
      <c r="L80" s="22" t="n">
        <v>301</v>
      </c>
    </row>
    <row r="81" customFormat="false" ht="11.25" hidden="false" customHeight="false" outlineLevel="0" collapsed="false">
      <c r="A81" s="8" t="n">
        <v>62</v>
      </c>
      <c r="B81" s="1" t="s">
        <v>163</v>
      </c>
      <c r="C81" s="0"/>
      <c r="D81" s="19" t="n">
        <v>34</v>
      </c>
      <c r="E81" s="19" t="n">
        <v>70</v>
      </c>
      <c r="F81" s="19" t="n">
        <v>45</v>
      </c>
      <c r="G81" s="19" t="n">
        <v>3</v>
      </c>
      <c r="H81" s="19" t="n">
        <v>2</v>
      </c>
      <c r="I81" s="19" t="n">
        <v>0</v>
      </c>
      <c r="J81" s="22" t="n">
        <f aca="false">SUM(C81:I81)</f>
        <v>154</v>
      </c>
      <c r="K81" s="22" t="n">
        <v>1</v>
      </c>
      <c r="L81" s="22" t="n">
        <v>221</v>
      </c>
    </row>
    <row r="82" customFormat="false" ht="11.25" hidden="false" customHeight="false" outlineLevel="0" collapsed="false">
      <c r="A82" s="8" t="n">
        <v>63</v>
      </c>
      <c r="B82" s="1" t="s">
        <v>163</v>
      </c>
      <c r="C82" s="0"/>
      <c r="D82" s="19" t="n">
        <v>56</v>
      </c>
      <c r="E82" s="19" t="n">
        <v>63</v>
      </c>
      <c r="F82" s="19" t="n">
        <v>33</v>
      </c>
      <c r="G82" s="19" t="n">
        <v>3</v>
      </c>
      <c r="H82" s="19" t="n">
        <v>3</v>
      </c>
      <c r="I82" s="19" t="n">
        <v>1</v>
      </c>
      <c r="J82" s="22" t="n">
        <f aca="false">SUM(C82:I82)</f>
        <v>159</v>
      </c>
      <c r="K82" s="22" t="n">
        <v>0</v>
      </c>
      <c r="L82" s="22" t="n">
        <v>259</v>
      </c>
    </row>
    <row r="83" customFormat="false" ht="11.25" hidden="false" customHeight="false" outlineLevel="0" collapsed="false">
      <c r="A83" s="8" t="n">
        <v>64</v>
      </c>
      <c r="B83" s="1" t="s">
        <v>163</v>
      </c>
      <c r="C83" s="0"/>
      <c r="D83" s="19" t="n">
        <v>76</v>
      </c>
      <c r="E83" s="19" t="n">
        <v>101</v>
      </c>
      <c r="F83" s="19" t="n">
        <v>41</v>
      </c>
      <c r="G83" s="19" t="n">
        <v>12</v>
      </c>
      <c r="H83" s="19" t="n">
        <v>2</v>
      </c>
      <c r="I83" s="19" t="n">
        <v>7</v>
      </c>
      <c r="J83" s="22" t="n">
        <f aca="false">SUM(C83:I83)</f>
        <v>239</v>
      </c>
      <c r="K83" s="22" t="n">
        <v>3</v>
      </c>
      <c r="L83" s="22" t="n">
        <v>356</v>
      </c>
    </row>
    <row r="84" customFormat="false" ht="11.25" hidden="false" customHeight="false" outlineLevel="0" collapsed="false">
      <c r="A84" s="8" t="n">
        <v>65</v>
      </c>
      <c r="B84" s="1" t="s">
        <v>163</v>
      </c>
      <c r="C84" s="0"/>
      <c r="D84" s="19" t="n">
        <v>65</v>
      </c>
      <c r="E84" s="19" t="n">
        <v>128</v>
      </c>
      <c r="F84" s="19" t="n">
        <v>58</v>
      </c>
      <c r="G84" s="19" t="n">
        <v>5</v>
      </c>
      <c r="H84" s="19" t="n">
        <v>3</v>
      </c>
      <c r="I84" s="19" t="n">
        <v>3</v>
      </c>
      <c r="J84" s="22" t="n">
        <f aca="false">SUM(C84:I84)</f>
        <v>262</v>
      </c>
      <c r="K84" s="22" t="n">
        <v>1</v>
      </c>
      <c r="L84" s="22" t="n">
        <v>505</v>
      </c>
    </row>
    <row r="85" customFormat="false" ht="11.25" hidden="false" customHeight="false" outlineLevel="0" collapsed="false">
      <c r="A85" s="8" t="n">
        <v>66</v>
      </c>
      <c r="B85" s="1" t="s">
        <v>163</v>
      </c>
      <c r="C85" s="0"/>
      <c r="D85" s="19" t="n">
        <v>40</v>
      </c>
      <c r="E85" s="19" t="n">
        <v>100</v>
      </c>
      <c r="F85" s="19" t="n">
        <v>43</v>
      </c>
      <c r="G85" s="19" t="n">
        <v>6</v>
      </c>
      <c r="H85" s="19" t="n">
        <v>0</v>
      </c>
      <c r="I85" s="19" t="n">
        <v>3</v>
      </c>
      <c r="J85" s="22" t="n">
        <f aca="false">SUM(C85:I85)</f>
        <v>192</v>
      </c>
      <c r="K85" s="22" t="n">
        <v>0</v>
      </c>
      <c r="L85" s="22" t="n">
        <v>324</v>
      </c>
    </row>
    <row r="86" customFormat="false" ht="11.25" hidden="false" customHeight="false" outlineLevel="0" collapsed="false">
      <c r="A86" s="8" t="n">
        <v>67</v>
      </c>
      <c r="B86" s="1" t="s">
        <v>163</v>
      </c>
      <c r="C86" s="0"/>
      <c r="D86" s="19" t="n">
        <v>70</v>
      </c>
      <c r="E86" s="19" t="n">
        <v>59</v>
      </c>
      <c r="F86" s="19" t="n">
        <v>47</v>
      </c>
      <c r="G86" s="19" t="n">
        <v>5</v>
      </c>
      <c r="H86" s="19" t="n">
        <v>3</v>
      </c>
      <c r="I86" s="19" t="n">
        <v>4</v>
      </c>
      <c r="J86" s="22" t="n">
        <f aca="false">SUM(C86:I86)</f>
        <v>188</v>
      </c>
      <c r="K86" s="22" t="n">
        <v>0</v>
      </c>
      <c r="L86" s="22" t="n">
        <v>297</v>
      </c>
    </row>
    <row r="87" customFormat="false" ht="11.25" hidden="false" customHeight="false" outlineLevel="0" collapsed="false">
      <c r="A87" s="8" t="n">
        <v>68</v>
      </c>
      <c r="B87" s="1" t="s">
        <v>163</v>
      </c>
      <c r="C87" s="0"/>
      <c r="D87" s="19" t="n">
        <v>65</v>
      </c>
      <c r="E87" s="19" t="n">
        <v>98</v>
      </c>
      <c r="F87" s="19" t="n">
        <v>41</v>
      </c>
      <c r="G87" s="19" t="n">
        <v>5</v>
      </c>
      <c r="H87" s="19" t="n">
        <v>6</v>
      </c>
      <c r="I87" s="19" t="n">
        <v>1</v>
      </c>
      <c r="J87" s="22" t="n">
        <f aca="false">SUM(C87:I87)</f>
        <v>216</v>
      </c>
      <c r="K87" s="22" t="n">
        <v>1</v>
      </c>
      <c r="L87" s="22" t="n">
        <v>370</v>
      </c>
    </row>
    <row r="88" customFormat="false" ht="11.25" hidden="false" customHeight="false" outlineLevel="0" collapsed="false">
      <c r="A88" s="8" t="n">
        <v>69</v>
      </c>
      <c r="B88" s="1" t="s">
        <v>163</v>
      </c>
      <c r="C88" s="0"/>
      <c r="D88" s="19" t="n">
        <v>50</v>
      </c>
      <c r="E88" s="19" t="n">
        <v>121</v>
      </c>
      <c r="F88" s="19" t="n">
        <v>37</v>
      </c>
      <c r="G88" s="19" t="n">
        <v>2</v>
      </c>
      <c r="H88" s="19" t="n">
        <v>5</v>
      </c>
      <c r="I88" s="19" t="n">
        <v>1</v>
      </c>
      <c r="J88" s="22" t="n">
        <f aca="false">SUM(C88:I88)</f>
        <v>216</v>
      </c>
      <c r="K88" s="22" t="n">
        <v>0</v>
      </c>
      <c r="L88" s="22" t="n">
        <v>325</v>
      </c>
    </row>
    <row r="89" customFormat="false" ht="11.25" hidden="false" customHeight="false" outlineLevel="0" collapsed="false">
      <c r="A89" s="8" t="n">
        <v>70</v>
      </c>
      <c r="B89" s="1" t="s">
        <v>163</v>
      </c>
      <c r="C89" s="0"/>
      <c r="D89" s="19" t="n">
        <v>35</v>
      </c>
      <c r="E89" s="19" t="n">
        <v>65</v>
      </c>
      <c r="F89" s="19" t="n">
        <v>32</v>
      </c>
      <c r="G89" s="19" t="n">
        <v>7</v>
      </c>
      <c r="H89" s="19" t="n">
        <v>1</v>
      </c>
      <c r="I89" s="19" t="n">
        <v>1</v>
      </c>
      <c r="J89" s="22" t="n">
        <f aca="false">SUM(C89:I89)</f>
        <v>141</v>
      </c>
      <c r="K89" s="22" t="n">
        <v>4</v>
      </c>
      <c r="L89" s="22" t="n">
        <v>226</v>
      </c>
    </row>
    <row r="90" customFormat="false" ht="11.25" hidden="false" customHeight="false" outlineLevel="0" collapsed="false">
      <c r="A90" s="8" t="n">
        <v>71</v>
      </c>
      <c r="B90" s="1" t="s">
        <v>163</v>
      </c>
      <c r="C90" s="0"/>
      <c r="D90" s="19" t="n">
        <v>57</v>
      </c>
      <c r="E90" s="19" t="n">
        <v>95</v>
      </c>
      <c r="F90" s="19" t="n">
        <v>37</v>
      </c>
      <c r="G90" s="19" t="n">
        <v>4</v>
      </c>
      <c r="H90" s="19" t="n">
        <v>0</v>
      </c>
      <c r="I90" s="19" t="n">
        <v>0</v>
      </c>
      <c r="J90" s="22" t="n">
        <f aca="false">SUM(C90:I90)</f>
        <v>193</v>
      </c>
      <c r="K90" s="22" t="n">
        <v>0</v>
      </c>
      <c r="L90" s="22" t="n">
        <v>294</v>
      </c>
    </row>
    <row r="91" customFormat="false" ht="11.25" hidden="false" customHeight="false" outlineLevel="0" collapsed="false">
      <c r="A91" s="8" t="n">
        <v>72</v>
      </c>
      <c r="B91" s="1" t="s">
        <v>163</v>
      </c>
      <c r="C91" s="0"/>
      <c r="D91" s="19" t="n">
        <v>45</v>
      </c>
      <c r="E91" s="19" t="n">
        <v>86</v>
      </c>
      <c r="F91" s="19" t="n">
        <v>53</v>
      </c>
      <c r="G91" s="19" t="n">
        <v>4</v>
      </c>
      <c r="H91" s="19" t="n">
        <v>3</v>
      </c>
      <c r="I91" s="19" t="n">
        <v>4</v>
      </c>
      <c r="J91" s="22" t="n">
        <f aca="false">SUM(C91:I91)</f>
        <v>195</v>
      </c>
      <c r="K91" s="22" t="n">
        <v>1</v>
      </c>
      <c r="L91" s="22" t="n">
        <v>346</v>
      </c>
    </row>
    <row r="92" customFormat="false" ht="11.25" hidden="false" customHeight="false" outlineLevel="0" collapsed="false">
      <c r="A92" s="8" t="n">
        <v>73</v>
      </c>
      <c r="B92" s="1" t="s">
        <v>163</v>
      </c>
      <c r="C92" s="0"/>
      <c r="D92" s="19" t="n">
        <v>91</v>
      </c>
      <c r="E92" s="19" t="n">
        <v>96</v>
      </c>
      <c r="F92" s="19" t="n">
        <v>31</v>
      </c>
      <c r="G92" s="19" t="n">
        <v>4</v>
      </c>
      <c r="H92" s="19" t="n">
        <v>2</v>
      </c>
      <c r="I92" s="19" t="n">
        <v>4</v>
      </c>
      <c r="J92" s="22" t="n">
        <f aca="false">SUM(C92:I92)</f>
        <v>228</v>
      </c>
      <c r="K92" s="22" t="n">
        <v>2</v>
      </c>
      <c r="L92" s="22" t="n">
        <v>342</v>
      </c>
    </row>
    <row r="93" customFormat="false" ht="11.25" hidden="false" customHeight="false" outlineLevel="0" collapsed="false">
      <c r="A93" s="8" t="n">
        <v>74</v>
      </c>
      <c r="B93" s="1" t="s">
        <v>163</v>
      </c>
      <c r="C93" s="0"/>
      <c r="D93" s="19" t="n">
        <v>74</v>
      </c>
      <c r="E93" s="19" t="n">
        <v>75</v>
      </c>
      <c r="F93" s="19" t="n">
        <v>50</v>
      </c>
      <c r="G93" s="19" t="n">
        <v>8</v>
      </c>
      <c r="H93" s="19" t="n">
        <v>4</v>
      </c>
      <c r="I93" s="19" t="n">
        <v>1</v>
      </c>
      <c r="J93" s="22" t="n">
        <f aca="false">SUM(C93:I93)</f>
        <v>212</v>
      </c>
      <c r="K93" s="22" t="n">
        <v>2</v>
      </c>
      <c r="L93" s="22" t="n">
        <v>348</v>
      </c>
    </row>
    <row r="94" customFormat="false" ht="11.25" hidden="false" customHeight="false" outlineLevel="0" collapsed="false">
      <c r="A94" s="8" t="n">
        <v>75</v>
      </c>
      <c r="B94" s="1" t="s">
        <v>163</v>
      </c>
      <c r="C94" s="0"/>
      <c r="D94" s="19" t="n">
        <v>52</v>
      </c>
      <c r="E94" s="19" t="n">
        <v>102</v>
      </c>
      <c r="F94" s="19" t="n">
        <v>37</v>
      </c>
      <c r="G94" s="19" t="n">
        <v>1</v>
      </c>
      <c r="H94" s="19" t="n">
        <v>4</v>
      </c>
      <c r="I94" s="19" t="n">
        <v>0</v>
      </c>
      <c r="J94" s="22" t="n">
        <f aca="false">SUM(C94:I94)</f>
        <v>196</v>
      </c>
      <c r="K94" s="22" t="n">
        <v>1</v>
      </c>
      <c r="L94" s="22" t="n">
        <v>321</v>
      </c>
    </row>
    <row r="95" customFormat="false" ht="11.25" hidden="false" customHeight="false" outlineLevel="0" collapsed="false">
      <c r="A95" s="8" t="n">
        <v>76</v>
      </c>
      <c r="B95" s="1" t="s">
        <v>163</v>
      </c>
      <c r="C95" s="0"/>
      <c r="D95" s="19" t="n">
        <v>44</v>
      </c>
      <c r="E95" s="19" t="n">
        <v>78</v>
      </c>
      <c r="F95" s="19" t="n">
        <v>54</v>
      </c>
      <c r="G95" s="19" t="n">
        <v>5</v>
      </c>
      <c r="H95" s="19" t="n">
        <v>1</v>
      </c>
      <c r="I95" s="19" t="n">
        <v>1</v>
      </c>
      <c r="J95" s="22" t="n">
        <f aca="false">SUM(C95:I95)</f>
        <v>183</v>
      </c>
      <c r="K95" s="22" t="n">
        <v>0</v>
      </c>
      <c r="L95" s="22" t="n">
        <v>301</v>
      </c>
    </row>
    <row r="96" customFormat="false" ht="11.25" hidden="false" customHeight="false" outlineLevel="0" collapsed="false">
      <c r="A96" s="8" t="n">
        <v>77</v>
      </c>
      <c r="B96" s="1" t="s">
        <v>163</v>
      </c>
      <c r="C96" s="0"/>
      <c r="D96" s="19" t="n">
        <v>69</v>
      </c>
      <c r="E96" s="19" t="n">
        <v>63</v>
      </c>
      <c r="F96" s="19" t="n">
        <v>50</v>
      </c>
      <c r="G96" s="19" t="n">
        <v>2</v>
      </c>
      <c r="H96" s="19" t="n">
        <v>1</v>
      </c>
      <c r="I96" s="19" t="n">
        <v>0</v>
      </c>
      <c r="J96" s="22" t="n">
        <f aca="false">SUM(C96:I96)</f>
        <v>185</v>
      </c>
      <c r="K96" s="22" t="n">
        <v>2</v>
      </c>
      <c r="L96" s="22" t="n">
        <v>320</v>
      </c>
    </row>
    <row r="97" customFormat="false" ht="11.25" hidden="false" customHeight="false" outlineLevel="0" collapsed="false">
      <c r="A97" s="8" t="s">
        <v>772</v>
      </c>
      <c r="B97" s="1" t="s">
        <v>163</v>
      </c>
      <c r="C97" s="0"/>
      <c r="D97" s="19" t="n">
        <v>14</v>
      </c>
      <c r="E97" s="19" t="n">
        <v>97</v>
      </c>
      <c r="F97" s="19" t="n">
        <v>31</v>
      </c>
      <c r="G97" s="19" t="n">
        <v>0</v>
      </c>
      <c r="H97" s="19" t="n">
        <v>1</v>
      </c>
      <c r="I97" s="19" t="n">
        <v>5</v>
      </c>
      <c r="J97" s="22" t="n">
        <f aca="false">SUM(C97:I97)</f>
        <v>148</v>
      </c>
      <c r="K97" s="22" t="n">
        <v>1</v>
      </c>
      <c r="L97" s="22" t="n">
        <v>202</v>
      </c>
    </row>
    <row r="98" customFormat="false" ht="11.25" hidden="false" customHeight="false" outlineLevel="0" collapsed="false">
      <c r="A98" s="8" t="n">
        <v>79</v>
      </c>
      <c r="B98" s="1" t="s">
        <v>163</v>
      </c>
      <c r="C98" s="0"/>
      <c r="D98" s="19" t="n">
        <v>30</v>
      </c>
      <c r="E98" s="19" t="n">
        <v>45</v>
      </c>
      <c r="F98" s="19" t="n">
        <v>16</v>
      </c>
      <c r="G98" s="19" t="n">
        <v>2</v>
      </c>
      <c r="H98" s="19" t="n">
        <v>1</v>
      </c>
      <c r="I98" s="19" t="n">
        <v>4</v>
      </c>
      <c r="J98" s="22" t="n">
        <f aca="false">SUM(C98:I98)</f>
        <v>98</v>
      </c>
      <c r="K98" s="22" t="n">
        <v>0</v>
      </c>
      <c r="L98" s="22" t="n">
        <v>200</v>
      </c>
    </row>
    <row r="99" customFormat="false" ht="11.25" hidden="false" customHeight="false" outlineLevel="0" collapsed="false">
      <c r="A99" s="8" t="n">
        <v>80</v>
      </c>
      <c r="B99" s="1" t="s">
        <v>163</v>
      </c>
      <c r="C99" s="0"/>
      <c r="D99" s="19" t="n">
        <v>39</v>
      </c>
      <c r="E99" s="19" t="n">
        <v>53</v>
      </c>
      <c r="F99" s="19" t="n">
        <v>28</v>
      </c>
      <c r="G99" s="19" t="n">
        <v>1</v>
      </c>
      <c r="H99" s="19" t="n">
        <v>1</v>
      </c>
      <c r="I99" s="19" t="n">
        <v>5</v>
      </c>
      <c r="J99" s="22" t="n">
        <f aca="false">SUM(C99:I99)</f>
        <v>127</v>
      </c>
      <c r="K99" s="22" t="n">
        <v>0</v>
      </c>
      <c r="L99" s="22" t="n">
        <v>202</v>
      </c>
    </row>
    <row r="100" customFormat="false" ht="11.25" hidden="false" customHeight="false" outlineLevel="0" collapsed="false">
      <c r="A100" s="8" t="n">
        <v>81</v>
      </c>
      <c r="B100" s="1" t="s">
        <v>163</v>
      </c>
      <c r="C100" s="0"/>
      <c r="D100" s="19" t="n">
        <v>57</v>
      </c>
      <c r="E100" s="19" t="n">
        <v>91</v>
      </c>
      <c r="F100" s="19" t="n">
        <v>57</v>
      </c>
      <c r="G100" s="19" t="n">
        <v>6</v>
      </c>
      <c r="H100" s="19" t="n">
        <v>6</v>
      </c>
      <c r="I100" s="19" t="n">
        <v>0</v>
      </c>
      <c r="J100" s="22" t="n">
        <f aca="false">SUM(C100:I100)</f>
        <v>217</v>
      </c>
      <c r="K100" s="22" t="n">
        <v>3</v>
      </c>
      <c r="L100" s="22" t="n">
        <v>415</v>
      </c>
    </row>
    <row r="101" customFormat="false" ht="11.25" hidden="false" customHeight="false" outlineLevel="0" collapsed="false">
      <c r="A101" s="8" t="n">
        <v>82</v>
      </c>
      <c r="B101" s="1" t="s">
        <v>163</v>
      </c>
      <c r="C101" s="0"/>
      <c r="D101" s="19" t="n">
        <v>73</v>
      </c>
      <c r="E101" s="19" t="n">
        <v>68</v>
      </c>
      <c r="F101" s="19" t="n">
        <v>37</v>
      </c>
      <c r="G101" s="19" t="n">
        <v>2</v>
      </c>
      <c r="H101" s="19" t="n">
        <v>1</v>
      </c>
      <c r="I101" s="19" t="n">
        <v>5</v>
      </c>
      <c r="J101" s="22" t="n">
        <f aca="false">SUM(C101:I101)</f>
        <v>186</v>
      </c>
      <c r="K101" s="22" t="n">
        <v>0</v>
      </c>
      <c r="L101" s="22" t="n">
        <v>311</v>
      </c>
    </row>
    <row r="102" customFormat="false" ht="11.25" hidden="false" customHeight="false" outlineLevel="0" collapsed="false">
      <c r="A102" s="8" t="n">
        <v>83</v>
      </c>
      <c r="B102" s="1" t="s">
        <v>163</v>
      </c>
      <c r="C102" s="0"/>
      <c r="D102" s="19" t="n">
        <v>63</v>
      </c>
      <c r="E102" s="19" t="n">
        <v>72</v>
      </c>
      <c r="F102" s="19" t="n">
        <v>52</v>
      </c>
      <c r="G102" s="19" t="n">
        <v>8</v>
      </c>
      <c r="H102" s="19" t="n">
        <v>2</v>
      </c>
      <c r="I102" s="19" t="n">
        <v>2</v>
      </c>
      <c r="J102" s="22" t="n">
        <f aca="false">SUM(C102:I102)</f>
        <v>199</v>
      </c>
      <c r="K102" s="22" t="n">
        <v>4</v>
      </c>
      <c r="L102" s="22" t="n">
        <v>334</v>
      </c>
    </row>
    <row r="103" customFormat="false" ht="11.25" hidden="false" customHeight="false" outlineLevel="0" collapsed="false">
      <c r="A103" s="8" t="n">
        <v>84</v>
      </c>
      <c r="B103" s="1" t="s">
        <v>163</v>
      </c>
      <c r="C103" s="0"/>
      <c r="D103" s="19" t="n">
        <v>31</v>
      </c>
      <c r="E103" s="19" t="n">
        <v>77</v>
      </c>
      <c r="F103" s="19" t="n">
        <v>47</v>
      </c>
      <c r="G103" s="19" t="n">
        <v>0</v>
      </c>
      <c r="H103" s="19" t="n">
        <v>1</v>
      </c>
      <c r="I103" s="19" t="n">
        <v>1</v>
      </c>
      <c r="J103" s="22" t="n">
        <f aca="false">SUM(C103:I103)</f>
        <v>157</v>
      </c>
      <c r="K103" s="22" t="n">
        <v>1</v>
      </c>
      <c r="L103" s="22" t="n">
        <v>236</v>
      </c>
    </row>
    <row r="104" customFormat="false" ht="11.25" hidden="false" customHeight="false" outlineLevel="0" collapsed="false">
      <c r="A104" s="8" t="n">
        <v>85</v>
      </c>
      <c r="B104" s="1" t="s">
        <v>163</v>
      </c>
      <c r="C104" s="0"/>
      <c r="D104" s="19" t="n">
        <v>62</v>
      </c>
      <c r="E104" s="19" t="n">
        <v>47</v>
      </c>
      <c r="F104" s="19" t="n">
        <v>23</v>
      </c>
      <c r="G104" s="19" t="n">
        <v>1</v>
      </c>
      <c r="H104" s="19" t="n">
        <v>4</v>
      </c>
      <c r="I104" s="19" t="n">
        <v>2</v>
      </c>
      <c r="J104" s="22" t="n">
        <f aca="false">SUM(C104:I104)</f>
        <v>139</v>
      </c>
      <c r="K104" s="22" t="n">
        <v>0</v>
      </c>
      <c r="L104" s="22" t="n">
        <v>274</v>
      </c>
    </row>
    <row r="105" customFormat="false" ht="11.25" hidden="false" customHeight="false" outlineLevel="0" collapsed="false">
      <c r="A105" s="8" t="n">
        <v>86</v>
      </c>
      <c r="B105" s="1" t="s">
        <v>163</v>
      </c>
      <c r="C105" s="0"/>
      <c r="D105" s="19" t="n">
        <v>60</v>
      </c>
      <c r="E105" s="19" t="n">
        <v>62</v>
      </c>
      <c r="F105" s="19" t="n">
        <v>49</v>
      </c>
      <c r="G105" s="19" t="n">
        <v>5</v>
      </c>
      <c r="H105" s="19" t="n">
        <v>3</v>
      </c>
      <c r="I105" s="19" t="n">
        <v>2</v>
      </c>
      <c r="J105" s="22" t="n">
        <f aca="false">SUM(C105:I105)</f>
        <v>181</v>
      </c>
      <c r="K105" s="22" t="n">
        <v>0</v>
      </c>
      <c r="L105" s="22" t="n">
        <v>309</v>
      </c>
    </row>
    <row r="106" customFormat="false" ht="11.25" hidden="false" customHeight="false" outlineLevel="0" collapsed="false">
      <c r="A106" s="8" t="n">
        <v>87</v>
      </c>
      <c r="B106" s="1" t="s">
        <v>163</v>
      </c>
      <c r="C106" s="0"/>
      <c r="D106" s="19" t="n">
        <v>30</v>
      </c>
      <c r="E106" s="19" t="n">
        <v>154</v>
      </c>
      <c r="F106" s="19" t="n">
        <v>46</v>
      </c>
      <c r="G106" s="19" t="n">
        <v>2</v>
      </c>
      <c r="H106" s="19" t="n">
        <v>1</v>
      </c>
      <c r="I106" s="19" t="n">
        <v>1</v>
      </c>
      <c r="J106" s="22" t="n">
        <f aca="false">SUM(C106:I106)</f>
        <v>234</v>
      </c>
      <c r="K106" s="22" t="n">
        <v>3</v>
      </c>
      <c r="L106" s="22" t="n">
        <v>356</v>
      </c>
    </row>
    <row r="107" customFormat="false" ht="11.25" hidden="false" customHeight="false" outlineLevel="0" collapsed="false">
      <c r="A107" s="8" t="n">
        <v>88</v>
      </c>
      <c r="B107" s="1" t="s">
        <v>163</v>
      </c>
      <c r="C107" s="0"/>
      <c r="D107" s="19" t="n">
        <v>57</v>
      </c>
      <c r="E107" s="19" t="n">
        <v>63</v>
      </c>
      <c r="F107" s="19" t="n">
        <v>17</v>
      </c>
      <c r="G107" s="19" t="n">
        <v>2</v>
      </c>
      <c r="H107" s="19" t="n">
        <v>1</v>
      </c>
      <c r="I107" s="19" t="n">
        <v>1</v>
      </c>
      <c r="J107" s="22" t="n">
        <f aca="false">SUM(C107:I107)</f>
        <v>141</v>
      </c>
      <c r="K107" s="22" t="n">
        <v>3</v>
      </c>
      <c r="L107" s="22" t="n">
        <v>278</v>
      </c>
    </row>
    <row r="108" customFormat="false" ht="11.25" hidden="false" customHeight="false" outlineLevel="0" collapsed="false">
      <c r="A108" s="8" t="n">
        <v>89</v>
      </c>
      <c r="B108" s="1" t="s">
        <v>163</v>
      </c>
      <c r="C108" s="0"/>
      <c r="D108" s="19" t="n">
        <v>36</v>
      </c>
      <c r="E108" s="19" t="n">
        <v>99</v>
      </c>
      <c r="F108" s="19" t="n">
        <v>45</v>
      </c>
      <c r="G108" s="19" t="n">
        <v>6</v>
      </c>
      <c r="H108" s="19" t="n">
        <v>0</v>
      </c>
      <c r="I108" s="19" t="n">
        <v>2</v>
      </c>
      <c r="J108" s="22" t="n">
        <f aca="false">SUM(C108:I108)</f>
        <v>188</v>
      </c>
      <c r="K108" s="22" t="n">
        <v>2</v>
      </c>
      <c r="L108" s="22" t="n">
        <v>327</v>
      </c>
    </row>
    <row r="109" customFormat="false" ht="11.25" hidden="false" customHeight="false" outlineLevel="0" collapsed="false">
      <c r="A109" s="8" t="n">
        <v>90</v>
      </c>
      <c r="B109" s="1" t="s">
        <v>163</v>
      </c>
      <c r="C109" s="0"/>
      <c r="D109" s="19" t="n">
        <v>29</v>
      </c>
      <c r="E109" s="19" t="n">
        <v>150</v>
      </c>
      <c r="F109" s="19" t="n">
        <v>32</v>
      </c>
      <c r="G109" s="19" t="n">
        <v>4</v>
      </c>
      <c r="H109" s="19" t="n">
        <v>1</v>
      </c>
      <c r="I109" s="19" t="n">
        <v>3</v>
      </c>
      <c r="J109" s="22" t="n">
        <f aca="false">SUM(C109:I109)</f>
        <v>219</v>
      </c>
      <c r="K109" s="22" t="n">
        <v>4</v>
      </c>
      <c r="L109" s="22" t="n">
        <v>324</v>
      </c>
    </row>
    <row r="110" customFormat="false" ht="11.25" hidden="false" customHeight="false" outlineLevel="0" collapsed="false">
      <c r="A110" s="8" t="n">
        <v>91</v>
      </c>
      <c r="B110" s="1" t="s">
        <v>163</v>
      </c>
      <c r="C110" s="0"/>
      <c r="D110" s="19" t="n">
        <v>28</v>
      </c>
      <c r="E110" s="19" t="n">
        <v>145</v>
      </c>
      <c r="F110" s="19" t="n">
        <v>38</v>
      </c>
      <c r="G110" s="19" t="n">
        <v>2</v>
      </c>
      <c r="H110" s="19" t="n">
        <v>0</v>
      </c>
      <c r="I110" s="19" t="n">
        <v>4</v>
      </c>
      <c r="J110" s="22" t="n">
        <f aca="false">SUM(C110:I110)</f>
        <v>217</v>
      </c>
      <c r="K110" s="22" t="n">
        <v>0</v>
      </c>
      <c r="L110" s="22" t="n">
        <v>359</v>
      </c>
    </row>
    <row r="111" customFormat="false" ht="11.25" hidden="false" customHeight="false" outlineLevel="0" collapsed="false">
      <c r="A111" s="8" t="n">
        <v>92</v>
      </c>
      <c r="B111" s="1" t="s">
        <v>163</v>
      </c>
      <c r="C111" s="0"/>
      <c r="D111" s="19" t="n">
        <v>52</v>
      </c>
      <c r="E111" s="19" t="n">
        <v>138</v>
      </c>
      <c r="F111" s="19" t="n">
        <v>41</v>
      </c>
      <c r="G111" s="19" t="n">
        <v>1</v>
      </c>
      <c r="H111" s="19" t="n">
        <v>1</v>
      </c>
      <c r="I111" s="19" t="n">
        <v>2</v>
      </c>
      <c r="J111" s="22" t="n">
        <f aca="false">SUM(C111:I111)</f>
        <v>235</v>
      </c>
      <c r="K111" s="22" t="n">
        <v>4</v>
      </c>
      <c r="L111" s="22" t="n">
        <v>376</v>
      </c>
    </row>
    <row r="112" customFormat="false" ht="12" hidden="false" customHeight="false" outlineLevel="0" collapsed="false">
      <c r="B112" s="0"/>
      <c r="C112" s="0"/>
      <c r="D112" s="19"/>
      <c r="E112" s="19"/>
      <c r="F112" s="19"/>
      <c r="G112" s="19"/>
      <c r="H112" s="19"/>
      <c r="I112" s="19"/>
      <c r="J112" s="19"/>
      <c r="K112" s="19"/>
      <c r="L112" s="19"/>
    </row>
    <row r="113" customFormat="false" ht="11.25" hidden="false" customHeight="false" outlineLevel="0" collapsed="false">
      <c r="B113" s="23" t="s">
        <v>166</v>
      </c>
      <c r="C113" s="24"/>
      <c r="D113" s="25" t="n">
        <f aca="false">SUM(D5:D112)</f>
        <v>5254</v>
      </c>
      <c r="E113" s="25" t="n">
        <f aca="false">SUM(E5:E112)</f>
        <v>10729</v>
      </c>
      <c r="F113" s="25" t="n">
        <f aca="false">SUM(F5:F112)</f>
        <v>4328</v>
      </c>
      <c r="G113" s="25" t="n">
        <f aca="false">SUM(G5:G112)</f>
        <v>378</v>
      </c>
      <c r="H113" s="25" t="n">
        <f aca="false">SUM(H5:H112)</f>
        <v>212</v>
      </c>
      <c r="I113" s="25" t="n">
        <f aca="false">SUM(I5:I112)</f>
        <v>190</v>
      </c>
      <c r="J113" s="25" t="n">
        <f aca="false">SUM(J5:J112)</f>
        <v>21091</v>
      </c>
      <c r="K113" s="25" t="n">
        <f aca="false">SUM(K5:K112)</f>
        <v>127</v>
      </c>
      <c r="L113" s="25" t="n">
        <f aca="false">SUM(L5:L112)</f>
        <v>31594</v>
      </c>
    </row>
    <row r="114" customFormat="false" ht="11.25" hidden="false" customHeight="false" outlineLevel="0" collapsed="false">
      <c r="B114" s="0"/>
      <c r="C114" s="0"/>
      <c r="D114" s="19"/>
      <c r="E114" s="19"/>
      <c r="F114" s="19"/>
      <c r="G114" s="19"/>
      <c r="H114" s="19"/>
      <c r="I114" s="19"/>
      <c r="J114" s="19"/>
      <c r="K114" s="19"/>
      <c r="L114" s="19"/>
    </row>
    <row r="115" customFormat="false" ht="11.25" hidden="false" customHeight="false" outlineLevel="0" collapsed="false">
      <c r="B115" s="1" t="s">
        <v>167</v>
      </c>
      <c r="C115" s="0"/>
      <c r="D115" s="19" t="n">
        <v>1</v>
      </c>
      <c r="E115" s="19" t="n">
        <v>2</v>
      </c>
      <c r="F115" s="19" t="n">
        <v>0</v>
      </c>
      <c r="G115" s="19" t="n">
        <v>1</v>
      </c>
      <c r="H115" s="19" t="n">
        <v>0</v>
      </c>
      <c r="I115" s="19" t="n">
        <v>0</v>
      </c>
      <c r="J115" s="19" t="n">
        <f aca="false">SUM(C115:I115)</f>
        <v>4</v>
      </c>
      <c r="K115" s="19" t="n">
        <v>0</v>
      </c>
      <c r="L115" s="19"/>
    </row>
    <row r="116" customFormat="false" ht="11.25" hidden="false" customHeight="false" outlineLevel="0" collapsed="false">
      <c r="B116" s="1" t="s">
        <v>168</v>
      </c>
      <c r="C116" s="0"/>
      <c r="D116" s="19" t="n">
        <v>20</v>
      </c>
      <c r="E116" s="19" t="n">
        <v>51</v>
      </c>
      <c r="F116" s="19" t="n">
        <v>17</v>
      </c>
      <c r="G116" s="19" t="n">
        <v>3</v>
      </c>
      <c r="H116" s="19" t="n">
        <v>2</v>
      </c>
      <c r="I116" s="19" t="n">
        <v>7</v>
      </c>
      <c r="J116" s="19" t="n">
        <f aca="false">SUM(C116:I116)</f>
        <v>100</v>
      </c>
      <c r="K116" s="19" t="n">
        <v>7</v>
      </c>
      <c r="L116" s="19"/>
    </row>
    <row r="117" customFormat="false" ht="11.25" hidden="false" customHeight="false" outlineLevel="0" collapsed="false">
      <c r="B117" s="1" t="s">
        <v>169</v>
      </c>
      <c r="C117" s="0"/>
      <c r="D117" s="19" t="n">
        <v>26</v>
      </c>
      <c r="E117" s="19" t="n">
        <v>41</v>
      </c>
      <c r="F117" s="19" t="n">
        <v>20</v>
      </c>
      <c r="G117" s="19" t="n">
        <v>3</v>
      </c>
      <c r="H117" s="19" t="n">
        <v>0</v>
      </c>
      <c r="I117" s="19" t="n">
        <v>0</v>
      </c>
      <c r="J117" s="19" t="n">
        <f aca="false">SUM(C117:I117)</f>
        <v>90</v>
      </c>
      <c r="K117" s="19" t="n">
        <v>19</v>
      </c>
      <c r="L117" s="19"/>
    </row>
    <row r="118" customFormat="false" ht="11.25" hidden="false" customHeight="false" outlineLevel="0" collapsed="false">
      <c r="B118" s="1" t="s">
        <v>170</v>
      </c>
      <c r="C118" s="0"/>
      <c r="D118" s="19" t="n">
        <v>15</v>
      </c>
      <c r="E118" s="19" t="n">
        <v>4</v>
      </c>
      <c r="F118" s="19" t="n">
        <v>4</v>
      </c>
      <c r="G118" s="19" t="n">
        <v>0</v>
      </c>
      <c r="H118" s="19" t="n">
        <v>0</v>
      </c>
      <c r="I118" s="19" t="n">
        <v>1</v>
      </c>
      <c r="J118" s="19" t="n">
        <f aca="false">SUM(C118:I118)</f>
        <v>24</v>
      </c>
      <c r="K118" s="19" t="n">
        <v>1</v>
      </c>
      <c r="L118" s="19"/>
    </row>
    <row r="119" customFormat="false" ht="11.25" hidden="false" customHeight="false" outlineLevel="0" collapsed="false">
      <c r="B119" s="1" t="s">
        <v>171</v>
      </c>
      <c r="C119" s="0"/>
      <c r="D119" s="19" t="n">
        <v>31</v>
      </c>
      <c r="E119" s="19" t="n">
        <v>76</v>
      </c>
      <c r="F119" s="19" t="n">
        <v>36</v>
      </c>
      <c r="G119" s="19" t="n">
        <v>0</v>
      </c>
      <c r="H119" s="19" t="n">
        <v>2</v>
      </c>
      <c r="I119" s="19" t="n">
        <v>1</v>
      </c>
      <c r="J119" s="19" t="n">
        <f aca="false">SUM(C119:I119)</f>
        <v>146</v>
      </c>
      <c r="K119" s="19" t="n">
        <v>3</v>
      </c>
      <c r="L119" s="19"/>
    </row>
    <row r="120" customFormat="false" ht="11.25" hidden="false" customHeight="false" outlineLevel="0" collapsed="false">
      <c r="B120" s="1" t="s">
        <v>172</v>
      </c>
      <c r="C120" s="0"/>
      <c r="D120" s="19" t="n">
        <v>2</v>
      </c>
      <c r="E120" s="19" t="n">
        <v>0</v>
      </c>
      <c r="F120" s="19" t="n">
        <v>0</v>
      </c>
      <c r="G120" s="19" t="n">
        <v>0</v>
      </c>
      <c r="H120" s="19" t="n">
        <v>0</v>
      </c>
      <c r="I120" s="19" t="n">
        <v>0</v>
      </c>
      <c r="J120" s="19" t="n">
        <f aca="false">SUM(C120:I120)</f>
        <v>2</v>
      </c>
      <c r="K120" s="19" t="n">
        <v>1</v>
      </c>
      <c r="L120" s="19"/>
    </row>
    <row r="121" customFormat="false" ht="12" hidden="false" customHeight="false" outlineLevel="0" collapsed="false">
      <c r="B121" s="0"/>
      <c r="C121" s="0"/>
      <c r="D121" s="19"/>
      <c r="E121" s="19"/>
      <c r="F121" s="19"/>
      <c r="G121" s="19"/>
      <c r="H121" s="19"/>
      <c r="I121" s="19"/>
      <c r="J121" s="19"/>
      <c r="K121" s="19"/>
      <c r="L121" s="19"/>
    </row>
    <row r="122" customFormat="false" ht="11.25" hidden="false" customHeight="false" outlineLevel="0" collapsed="false">
      <c r="B122" s="23" t="s">
        <v>173</v>
      </c>
      <c r="C122" s="24"/>
      <c r="D122" s="25" t="n">
        <f aca="false">SUM(D113:D121)</f>
        <v>5349</v>
      </c>
      <c r="E122" s="25" t="n">
        <f aca="false">SUM(E113:E121)</f>
        <v>10903</v>
      </c>
      <c r="F122" s="25" t="n">
        <f aca="false">SUM(F113:F121)</f>
        <v>4405</v>
      </c>
      <c r="G122" s="25" t="n">
        <f aca="false">SUM(G113:G121)</f>
        <v>385</v>
      </c>
      <c r="H122" s="25" t="n">
        <f aca="false">SUM(H113:H121)</f>
        <v>216</v>
      </c>
      <c r="I122" s="25" t="n">
        <f aca="false">SUM(I113:I121)</f>
        <v>199</v>
      </c>
      <c r="J122" s="25" t="n">
        <f aca="false">SUM(J113:J121)</f>
        <v>21457</v>
      </c>
      <c r="K122" s="25" t="n">
        <f aca="false">SUM(K113:K121)</f>
        <v>158</v>
      </c>
      <c r="L122" s="25" t="n">
        <f aca="false">SUM(L113:L121)</f>
        <v>31594</v>
      </c>
    </row>
    <row r="123" customFormat="false" ht="11.25" hidden="false" customHeight="false" outlineLevel="0" collapsed="false">
      <c r="B123" s="8" t="s">
        <v>174</v>
      </c>
      <c r="C123" s="0"/>
      <c r="D123" s="13" t="n">
        <f aca="false">IF($D$135&gt;0,D122/$D$135,0)</f>
        <v>0.249289276226872</v>
      </c>
      <c r="E123" s="13" t="n">
        <f aca="false">IF($D$135&gt;0,E122/$D$135,0)</f>
        <v>0.508132544158084</v>
      </c>
      <c r="F123" s="13" t="n">
        <f aca="false">IF($D$135&gt;0,F122/$D$135,0)</f>
        <v>0.205294309549331</v>
      </c>
      <c r="G123" s="13" t="n">
        <f aca="false">IF($D$135&gt;0,G122/$D$135,0)</f>
        <v>0.0179428624691243</v>
      </c>
      <c r="H123" s="13" t="n">
        <f aca="false">IF($D$135&gt;0,H122/$D$135,0)</f>
        <v>0.0100666449177425</v>
      </c>
      <c r="I123" s="13" t="n">
        <f aca="false">IF($D$135&gt;0,I122/$D$135,0)</f>
        <v>0.00927436267884606</v>
      </c>
    </row>
    <row r="124" customFormat="false" ht="11.25" hidden="false" customHeight="false" outlineLevel="0" collapsed="false">
      <c r="B124" s="0"/>
      <c r="C124" s="0"/>
      <c r="D124" s="19"/>
      <c r="E124" s="0"/>
      <c r="F124" s="0"/>
      <c r="G124" s="0"/>
      <c r="H124" s="0"/>
      <c r="I124" s="0"/>
    </row>
    <row r="125" customFormat="false" ht="12" hidden="false" customHeight="false" outlineLevel="0" collapsed="false">
      <c r="B125" s="12" t="s">
        <v>175</v>
      </c>
      <c r="C125" s="12"/>
      <c r="D125" s="26"/>
      <c r="E125" s="6"/>
      <c r="F125" s="6"/>
      <c r="G125" s="6"/>
      <c r="H125" s="6"/>
      <c r="I125" s="4"/>
    </row>
    <row r="126" customFormat="false" ht="11.25" hidden="false" customHeight="false" outlineLevel="0" collapsed="false">
      <c r="B126" s="0"/>
      <c r="C126" s="0"/>
      <c r="D126" s="19"/>
      <c r="E126" s="0"/>
      <c r="F126" s="0"/>
      <c r="G126" s="0"/>
    </row>
    <row r="127" customFormat="false" ht="11.25" hidden="false" customHeight="false" outlineLevel="0" collapsed="false">
      <c r="B127" s="1" t="s">
        <v>176</v>
      </c>
      <c r="C127" s="0"/>
      <c r="D127" s="19" t="n">
        <f aca="false">TotalRegularVotes</f>
        <v>21091</v>
      </c>
      <c r="E127" s="0"/>
      <c r="F127" s="13" t="n">
        <f aca="false">IF(TotalValidVotes&gt;0,TotalRegularVotes/TotalValidVotes,0)</f>
        <v>0.982942629444936</v>
      </c>
      <c r="G127" s="1" t="s">
        <v>177</v>
      </c>
    </row>
    <row r="128" customFormat="false" ht="11.25" hidden="false" customHeight="false" outlineLevel="0" collapsed="false">
      <c r="B128" s="1" t="s">
        <v>167</v>
      </c>
      <c r="C128" s="0"/>
      <c r="D128" s="19" t="n">
        <f aca="false">TotalSP01</f>
        <v>4</v>
      </c>
      <c r="E128" s="0"/>
      <c r="F128" s="13" t="n">
        <f aca="false">IF(TotalValidVotes&gt;0,TotalSP01/TotalValidVotes,0)</f>
        <v>0.000186419350328564</v>
      </c>
      <c r="G128" s="1" t="s">
        <v>177</v>
      </c>
    </row>
    <row r="129" customFormat="false" ht="11.25" hidden="false" customHeight="false" outlineLevel="0" collapsed="false">
      <c r="B129" s="1" t="s">
        <v>168</v>
      </c>
      <c r="C129" s="0"/>
      <c r="D129" s="19" t="n">
        <f aca="false">TotalSP02</f>
        <v>100</v>
      </c>
      <c r="E129" s="0"/>
      <c r="F129" s="13" t="n">
        <f aca="false">IF(TotalValidVotes&gt;0,TotalSP02/TotalValidVotes,0)</f>
        <v>0.0046604837582141</v>
      </c>
      <c r="G129" s="1" t="s">
        <v>177</v>
      </c>
    </row>
    <row r="130" customFormat="false" ht="11.25" hidden="false" customHeight="false" outlineLevel="0" collapsed="false">
      <c r="B130" s="1" t="s">
        <v>169</v>
      </c>
      <c r="C130" s="0"/>
      <c r="D130" s="19" t="n">
        <f aca="false">TotalSP03</f>
        <v>90</v>
      </c>
      <c r="E130" s="0"/>
      <c r="F130" s="13" t="n">
        <f aca="false">IF(TotalValidVotes&gt;0,TotalSP03/TotalValidVotes,0)</f>
        <v>0.00419443538239269</v>
      </c>
      <c r="G130" s="1" t="s">
        <v>177</v>
      </c>
    </row>
    <row r="131" customFormat="false" ht="11.25" hidden="false" customHeight="false" outlineLevel="0" collapsed="false">
      <c r="B131" s="1" t="s">
        <v>170</v>
      </c>
      <c r="C131" s="0"/>
      <c r="D131" s="19" t="n">
        <f aca="false">TotalSP04</f>
        <v>24</v>
      </c>
      <c r="E131" s="0"/>
      <c r="F131" s="13" t="n">
        <f aca="false">IF(TotalValidVotes&gt;0,TotalSP04/TotalValidVotes,0)</f>
        <v>0.00111851610197138</v>
      </c>
      <c r="G131" s="1" t="s">
        <v>177</v>
      </c>
    </row>
    <row r="132" customFormat="false" ht="11.25" hidden="false" customHeight="false" outlineLevel="0" collapsed="false">
      <c r="B132" s="1" t="s">
        <v>171</v>
      </c>
      <c r="C132" s="0"/>
      <c r="D132" s="19" t="n">
        <f aca="false">TotalSP05</f>
        <v>146</v>
      </c>
      <c r="E132" s="0"/>
      <c r="F132" s="13" t="n">
        <f aca="false">IF(TotalValidVotes&gt;0,TotalSP05/TotalValidVotes,0)</f>
        <v>0.00680430628699259</v>
      </c>
      <c r="G132" s="1" t="s">
        <v>177</v>
      </c>
    </row>
    <row r="133" customFormat="false" ht="11.25" hidden="false" customHeight="false" outlineLevel="0" collapsed="false">
      <c r="B133" s="1" t="s">
        <v>172</v>
      </c>
      <c r="C133" s="0"/>
      <c r="D133" s="19" t="n">
        <f aca="false">TotalSP06</f>
        <v>2</v>
      </c>
      <c r="E133" s="0"/>
      <c r="F133" s="13" t="n">
        <f aca="false">IF(TotalValidVotes&gt;0,TotalSP06/TotalValidVotes,0)</f>
        <v>9.3209675164282E-005</v>
      </c>
      <c r="G133" s="1" t="s">
        <v>177</v>
      </c>
    </row>
    <row r="134" customFormat="false" ht="12" hidden="false" customHeight="false" outlineLevel="0" collapsed="false">
      <c r="B134" s="0"/>
      <c r="C134" s="0"/>
      <c r="D134" s="19"/>
      <c r="E134" s="0"/>
      <c r="F134" s="0"/>
      <c r="G134" s="0"/>
    </row>
    <row r="135" customFormat="false" ht="11.25" hidden="false" customHeight="false" outlineLevel="0" collapsed="false">
      <c r="B135" s="14" t="s">
        <v>177</v>
      </c>
      <c r="C135" s="14"/>
      <c r="D135" s="25" t="n">
        <f aca="false">SUM(D127:D133)</f>
        <v>21457</v>
      </c>
      <c r="E135" s="4"/>
      <c r="F135" s="15"/>
      <c r="G135" s="0"/>
    </row>
    <row r="136" customFormat="false" ht="11.25" hidden="false" customHeight="false" outlineLevel="0" collapsed="false">
      <c r="B136" s="1" t="s">
        <v>178</v>
      </c>
      <c r="D136" s="19" t="n">
        <f aca="false">TotalRejectedBallots</f>
        <v>158</v>
      </c>
      <c r="F136" s="13" t="n">
        <f aca="false">IF(RegisteredVotersVoted&gt;0,TotalRejectedBallots/RegisteredVotersVoted,0)</f>
        <v>0.00730973860744853</v>
      </c>
      <c r="G136" s="1" t="s">
        <v>179</v>
      </c>
    </row>
    <row r="137" customFormat="false" ht="11.25" hidden="false" customHeight="false" outlineLevel="0" collapsed="false">
      <c r="B137" s="1" t="s">
        <v>180</v>
      </c>
      <c r="D137" s="19" t="n">
        <f aca="false">TotalValidVotes+TotalRejectedBallots</f>
        <v>21615</v>
      </c>
      <c r="F137" s="13" t="n">
        <f aca="false">IF(TotalRegisteredVoters&gt;0,RegisteredVotersVoted/TotalRegisteredVoters,0)</f>
        <v>0.684148889029563</v>
      </c>
      <c r="G137" s="1" t="s">
        <v>216</v>
      </c>
    </row>
    <row r="138" customFormat="false" ht="11.25" hidden="false" customHeight="false" outlineLevel="0" collapsed="false">
      <c r="B138" s="0"/>
      <c r="D138" s="19"/>
      <c r="F138" s="13"/>
    </row>
    <row r="139" customFormat="false" ht="11.25" hidden="false" customHeight="false" outlineLevel="0" collapsed="false">
      <c r="B139" s="21" t="s">
        <v>182</v>
      </c>
      <c r="D139" s="1" t="s">
        <v>773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26" activeCellId="1" sqref="H19:H20 A126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customFormat="false" ht="11.25" hidden="false" customHeight="false" outlineLevel="0" collapsed="false">
      <c r="A2" s="0"/>
      <c r="B2" s="0"/>
      <c r="C2" s="0"/>
      <c r="D2" s="3" t="s">
        <v>774</v>
      </c>
      <c r="E2" s="0"/>
      <c r="F2" s="0"/>
      <c r="G2" s="0"/>
      <c r="H2" s="0"/>
      <c r="I2" s="0"/>
      <c r="J2" s="0"/>
      <c r="K2" s="0"/>
      <c r="L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</row>
    <row r="4" customFormat="false" ht="33.75" hidden="false" customHeight="false" outlineLevel="0" collapsed="false">
      <c r="A4" s="10"/>
      <c r="B4" s="9"/>
      <c r="C4" s="9"/>
      <c r="D4" s="20" t="s">
        <v>775</v>
      </c>
      <c r="E4" s="20" t="s">
        <v>776</v>
      </c>
      <c r="F4" s="20" t="s">
        <v>777</v>
      </c>
      <c r="G4" s="20" t="s">
        <v>778</v>
      </c>
      <c r="H4" s="20" t="s">
        <v>779</v>
      </c>
      <c r="I4" s="20" t="s">
        <v>780</v>
      </c>
      <c r="J4" s="20" t="s">
        <v>156</v>
      </c>
      <c r="K4" s="20" t="s">
        <v>157</v>
      </c>
      <c r="L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</row>
    <row r="8" customFormat="false" ht="11.25" hidden="false" customHeight="false" outlineLevel="0" collapsed="false">
      <c r="A8" s="0"/>
      <c r="B8" s="1" t="s">
        <v>781</v>
      </c>
      <c r="C8" s="0"/>
      <c r="D8" s="19" t="n">
        <v>5</v>
      </c>
      <c r="E8" s="19" t="n">
        <v>74</v>
      </c>
      <c r="F8" s="19" t="n">
        <v>2</v>
      </c>
      <c r="G8" s="19" t="n">
        <v>7</v>
      </c>
      <c r="H8" s="19" t="n">
        <v>26</v>
      </c>
      <c r="I8" s="19" t="n">
        <v>87</v>
      </c>
      <c r="J8" s="22" t="n">
        <f aca="false">SUM(C8:I8)</f>
        <v>201</v>
      </c>
      <c r="K8" s="22" t="n">
        <v>0</v>
      </c>
      <c r="L8" s="22"/>
    </row>
    <row r="9" customFormat="false" ht="11.25" hidden="false" customHeight="false" outlineLevel="0" collapsed="false">
      <c r="A9" s="0"/>
      <c r="B9" s="1" t="s">
        <v>782</v>
      </c>
      <c r="C9" s="0"/>
      <c r="D9" s="19" t="n">
        <v>2</v>
      </c>
      <c r="E9" s="19" t="n">
        <v>47</v>
      </c>
      <c r="F9" s="19" t="n">
        <v>0</v>
      </c>
      <c r="G9" s="19" t="n">
        <v>6</v>
      </c>
      <c r="H9" s="19" t="n">
        <v>3</v>
      </c>
      <c r="I9" s="19" t="n">
        <v>38</v>
      </c>
      <c r="J9" s="22" t="n">
        <f aca="false">SUM(C9:I9)</f>
        <v>96</v>
      </c>
      <c r="K9" s="22" t="n">
        <v>0</v>
      </c>
      <c r="L9" s="22"/>
    </row>
    <row r="10" customFormat="false" ht="11.25" hidden="false" customHeight="false" outlineLevel="0" collapsed="false">
      <c r="A10" s="0"/>
      <c r="B10" s="1" t="s">
        <v>783</v>
      </c>
      <c r="C10" s="0"/>
      <c r="D10" s="19" t="n">
        <v>1</v>
      </c>
      <c r="E10" s="19" t="n">
        <v>295</v>
      </c>
      <c r="F10" s="19" t="n">
        <v>0</v>
      </c>
      <c r="G10" s="19" t="n">
        <v>34</v>
      </c>
      <c r="H10" s="19" t="n">
        <v>56</v>
      </c>
      <c r="I10" s="19" t="n">
        <v>304</v>
      </c>
      <c r="J10" s="22" t="n">
        <f aca="false">SUM(C10:I10)</f>
        <v>690</v>
      </c>
      <c r="K10" s="22" t="n">
        <v>3</v>
      </c>
      <c r="L10" s="22"/>
    </row>
    <row r="11" customFormat="false" ht="11.25" hidden="false" customHeight="false" outlineLevel="0" collapsed="false">
      <c r="A11" s="0"/>
      <c r="B11" s="0"/>
      <c r="C11" s="0"/>
      <c r="D11" s="19"/>
      <c r="E11" s="19"/>
      <c r="F11" s="19"/>
      <c r="G11" s="19"/>
      <c r="H11" s="19"/>
      <c r="I11" s="19"/>
      <c r="J11" s="22"/>
      <c r="K11" s="22"/>
      <c r="L11" s="22"/>
    </row>
    <row r="12" customFormat="false" ht="11.25" hidden="false" customHeight="false" outlineLevel="0" collapsed="false">
      <c r="A12" s="21" t="s">
        <v>161</v>
      </c>
      <c r="B12" s="0"/>
      <c r="C12" s="0"/>
      <c r="D12" s="19"/>
      <c r="E12" s="19"/>
      <c r="F12" s="19"/>
      <c r="G12" s="19"/>
      <c r="H12" s="19"/>
      <c r="I12" s="19"/>
      <c r="J12" s="22"/>
      <c r="K12" s="22"/>
      <c r="L12" s="22"/>
    </row>
    <row r="13" customFormat="false" ht="11.25" hidden="false" customHeight="false" outlineLevel="0" collapsed="false">
      <c r="A13" s="21" t="s">
        <v>162</v>
      </c>
      <c r="B13" s="0"/>
      <c r="C13" s="0"/>
      <c r="D13" s="19"/>
      <c r="E13" s="19"/>
      <c r="F13" s="19"/>
      <c r="G13" s="19"/>
      <c r="H13" s="19"/>
      <c r="I13" s="19"/>
      <c r="J13" s="19"/>
      <c r="K13" s="19"/>
      <c r="L13" s="19"/>
    </row>
    <row r="14" customFormat="false" ht="11.25" hidden="false" customHeight="false" outlineLevel="0" collapsed="false">
      <c r="A14" s="8" t="n">
        <v>1</v>
      </c>
      <c r="B14" s="1" t="s">
        <v>163</v>
      </c>
      <c r="C14" s="0"/>
      <c r="D14" s="19" t="n">
        <v>0</v>
      </c>
      <c r="E14" s="19" t="n">
        <v>4</v>
      </c>
      <c r="F14" s="19" t="n">
        <v>3</v>
      </c>
      <c r="G14" s="19" t="n">
        <v>2</v>
      </c>
      <c r="H14" s="19" t="n">
        <v>3</v>
      </c>
      <c r="I14" s="19" t="n">
        <v>12</v>
      </c>
      <c r="J14" s="22" t="n">
        <f aca="false">SUM(C14:I14)</f>
        <v>24</v>
      </c>
      <c r="K14" s="22" t="n">
        <v>0</v>
      </c>
      <c r="L14" s="22" t="n">
        <v>53</v>
      </c>
    </row>
    <row r="15" customFormat="false" ht="11.25" hidden="false" customHeight="false" outlineLevel="0" collapsed="false">
      <c r="A15" s="8" t="n">
        <v>2</v>
      </c>
      <c r="B15" s="1" t="s">
        <v>163</v>
      </c>
      <c r="C15" s="0"/>
      <c r="D15" s="19" t="n">
        <v>3</v>
      </c>
      <c r="E15" s="19" t="n">
        <v>39</v>
      </c>
      <c r="F15" s="19" t="n">
        <v>1</v>
      </c>
      <c r="G15" s="19" t="n">
        <v>8</v>
      </c>
      <c r="H15" s="19" t="n">
        <v>6</v>
      </c>
      <c r="I15" s="19" t="n">
        <v>130</v>
      </c>
      <c r="J15" s="22" t="n">
        <f aca="false">SUM(C15:I15)</f>
        <v>187</v>
      </c>
      <c r="K15" s="22" t="n">
        <v>0</v>
      </c>
      <c r="L15" s="22" t="n">
        <v>323</v>
      </c>
    </row>
    <row r="16" customFormat="false" ht="11.25" hidden="false" customHeight="false" outlineLevel="0" collapsed="false">
      <c r="A16" s="8" t="n">
        <v>3</v>
      </c>
      <c r="B16" s="1" t="s">
        <v>163</v>
      </c>
      <c r="C16" s="0"/>
      <c r="D16" s="19" t="n">
        <v>3</v>
      </c>
      <c r="E16" s="19" t="n">
        <v>103</v>
      </c>
      <c r="F16" s="19" t="n">
        <v>3</v>
      </c>
      <c r="G16" s="19" t="n">
        <v>10</v>
      </c>
      <c r="H16" s="19" t="n">
        <v>31</v>
      </c>
      <c r="I16" s="19" t="n">
        <v>96</v>
      </c>
      <c r="J16" s="22" t="n">
        <f aca="false">SUM(C16:I16)</f>
        <v>246</v>
      </c>
      <c r="K16" s="22" t="n">
        <v>1</v>
      </c>
      <c r="L16" s="22" t="n">
        <v>334</v>
      </c>
    </row>
    <row r="17" customFormat="false" ht="11.25" hidden="false" customHeight="false" outlineLevel="0" collapsed="false">
      <c r="A17" s="8" t="n">
        <v>4</v>
      </c>
      <c r="B17" s="1" t="s">
        <v>163</v>
      </c>
      <c r="C17" s="0"/>
      <c r="D17" s="19" t="n">
        <v>11</v>
      </c>
      <c r="E17" s="19" t="n">
        <v>91</v>
      </c>
      <c r="F17" s="19" t="n">
        <v>2</v>
      </c>
      <c r="G17" s="19" t="n">
        <v>23</v>
      </c>
      <c r="H17" s="19" t="n">
        <v>19</v>
      </c>
      <c r="I17" s="19" t="n">
        <v>155</v>
      </c>
      <c r="J17" s="22" t="n">
        <f aca="false">SUM(C17:I17)</f>
        <v>301</v>
      </c>
      <c r="K17" s="22" t="n">
        <v>1</v>
      </c>
      <c r="L17" s="22" t="n">
        <v>399</v>
      </c>
    </row>
    <row r="18" customFormat="false" ht="11.25" hidden="false" customHeight="false" outlineLevel="0" collapsed="false">
      <c r="A18" s="8" t="n">
        <v>5</v>
      </c>
      <c r="B18" s="1" t="s">
        <v>163</v>
      </c>
      <c r="C18" s="0"/>
      <c r="D18" s="19" t="n">
        <v>6</v>
      </c>
      <c r="E18" s="19" t="n">
        <v>91</v>
      </c>
      <c r="F18" s="19" t="n">
        <v>1</v>
      </c>
      <c r="G18" s="19" t="n">
        <v>14</v>
      </c>
      <c r="H18" s="19" t="n">
        <v>10</v>
      </c>
      <c r="I18" s="19" t="n">
        <v>87</v>
      </c>
      <c r="J18" s="22" t="n">
        <f aca="false">SUM(C18:I18)</f>
        <v>209</v>
      </c>
      <c r="K18" s="22" t="n">
        <v>1</v>
      </c>
      <c r="L18" s="22" t="n">
        <v>300</v>
      </c>
    </row>
    <row r="19" customFormat="false" ht="11.25" hidden="false" customHeight="false" outlineLevel="0" collapsed="false">
      <c r="A19" s="8" t="n">
        <v>6</v>
      </c>
      <c r="B19" s="1" t="s">
        <v>163</v>
      </c>
      <c r="C19" s="0"/>
      <c r="D19" s="19" t="n">
        <v>5</v>
      </c>
      <c r="E19" s="19" t="n">
        <v>44</v>
      </c>
      <c r="F19" s="19" t="n">
        <v>0</v>
      </c>
      <c r="G19" s="19" t="n">
        <v>13</v>
      </c>
      <c r="H19" s="19" t="n">
        <v>2</v>
      </c>
      <c r="I19" s="19" t="n">
        <v>50</v>
      </c>
      <c r="J19" s="22" t="n">
        <f aca="false">SUM(C19:I19)</f>
        <v>114</v>
      </c>
      <c r="K19" s="22" t="n">
        <v>0</v>
      </c>
      <c r="L19" s="22" t="n">
        <v>160</v>
      </c>
    </row>
    <row r="20" customFormat="false" ht="11.25" hidden="false" customHeight="false" outlineLevel="0" collapsed="false">
      <c r="A20" s="8" t="n">
        <v>7</v>
      </c>
      <c r="B20" s="1" t="s">
        <v>163</v>
      </c>
      <c r="C20" s="0"/>
      <c r="D20" s="19" t="n">
        <v>0</v>
      </c>
      <c r="E20" s="19" t="n">
        <v>61</v>
      </c>
      <c r="F20" s="19" t="n">
        <v>3</v>
      </c>
      <c r="G20" s="19" t="n">
        <v>7</v>
      </c>
      <c r="H20" s="19" t="n">
        <v>14</v>
      </c>
      <c r="I20" s="19" t="n">
        <v>57</v>
      </c>
      <c r="J20" s="22" t="n">
        <f aca="false">SUM(C20:I20)</f>
        <v>142</v>
      </c>
      <c r="K20" s="22" t="n">
        <v>1</v>
      </c>
      <c r="L20" s="22" t="n">
        <v>197</v>
      </c>
    </row>
    <row r="21" customFormat="false" ht="11.25" hidden="false" customHeight="false" outlineLevel="0" collapsed="false">
      <c r="A21" s="8" t="n">
        <v>8</v>
      </c>
      <c r="B21" s="1" t="s">
        <v>163</v>
      </c>
      <c r="C21" s="0"/>
      <c r="D21" s="19" t="n">
        <v>12</v>
      </c>
      <c r="E21" s="19" t="n">
        <v>97</v>
      </c>
      <c r="F21" s="19" t="n">
        <v>2</v>
      </c>
      <c r="G21" s="19" t="n">
        <v>20</v>
      </c>
      <c r="H21" s="19" t="n">
        <v>15</v>
      </c>
      <c r="I21" s="19" t="n">
        <v>94</v>
      </c>
      <c r="J21" s="22" t="n">
        <f aca="false">SUM(C21:I21)</f>
        <v>240</v>
      </c>
      <c r="K21" s="22" t="n">
        <v>0</v>
      </c>
      <c r="L21" s="22" t="n">
        <v>345</v>
      </c>
    </row>
    <row r="22" customFormat="false" ht="11.25" hidden="false" customHeight="false" outlineLevel="0" collapsed="false">
      <c r="A22" s="8" t="n">
        <v>9</v>
      </c>
      <c r="B22" s="1" t="s">
        <v>163</v>
      </c>
      <c r="C22" s="0"/>
      <c r="D22" s="19" t="n">
        <v>9</v>
      </c>
      <c r="E22" s="19" t="n">
        <v>35</v>
      </c>
      <c r="F22" s="19" t="n">
        <v>1</v>
      </c>
      <c r="G22" s="19" t="n">
        <v>9</v>
      </c>
      <c r="H22" s="19" t="n">
        <v>12</v>
      </c>
      <c r="I22" s="19" t="n">
        <v>45</v>
      </c>
      <c r="J22" s="22" t="n">
        <f aca="false">SUM(C22:I22)</f>
        <v>111</v>
      </c>
      <c r="K22" s="22" t="n">
        <v>1</v>
      </c>
      <c r="L22" s="22" t="n">
        <v>181</v>
      </c>
    </row>
    <row r="23" customFormat="false" ht="11.25" hidden="false" customHeight="false" outlineLevel="0" collapsed="false">
      <c r="A23" s="8" t="n">
        <v>10</v>
      </c>
      <c r="B23" s="1" t="s">
        <v>163</v>
      </c>
      <c r="C23" s="0"/>
      <c r="D23" s="19" t="n">
        <v>5</v>
      </c>
      <c r="E23" s="19" t="n">
        <v>102</v>
      </c>
      <c r="F23" s="19" t="n">
        <v>2</v>
      </c>
      <c r="G23" s="19" t="n">
        <v>13</v>
      </c>
      <c r="H23" s="19" t="n">
        <v>19</v>
      </c>
      <c r="I23" s="19" t="n">
        <v>88</v>
      </c>
      <c r="J23" s="22" t="n">
        <f aca="false">SUM(C23:I23)</f>
        <v>229</v>
      </c>
      <c r="K23" s="22" t="n">
        <v>1</v>
      </c>
      <c r="L23" s="22" t="n">
        <v>332</v>
      </c>
    </row>
    <row r="24" customFormat="false" ht="11.25" hidden="false" customHeight="false" outlineLevel="0" collapsed="false">
      <c r="A24" s="8" t="n">
        <v>11</v>
      </c>
      <c r="B24" s="1" t="s">
        <v>163</v>
      </c>
      <c r="C24" s="0"/>
      <c r="D24" s="19" t="n">
        <v>5</v>
      </c>
      <c r="E24" s="19" t="n">
        <v>94</v>
      </c>
      <c r="F24" s="19" t="n">
        <v>1</v>
      </c>
      <c r="G24" s="19" t="n">
        <v>29</v>
      </c>
      <c r="H24" s="19" t="n">
        <v>14</v>
      </c>
      <c r="I24" s="19" t="n">
        <v>89</v>
      </c>
      <c r="J24" s="22" t="n">
        <f aca="false">SUM(C24:I24)</f>
        <v>232</v>
      </c>
      <c r="K24" s="22" t="n">
        <v>0</v>
      </c>
      <c r="L24" s="22" t="n">
        <v>350</v>
      </c>
    </row>
    <row r="25" customFormat="false" ht="11.25" hidden="false" customHeight="false" outlineLevel="0" collapsed="false">
      <c r="A25" s="8" t="n">
        <v>12</v>
      </c>
      <c r="B25" s="1" t="s">
        <v>163</v>
      </c>
      <c r="C25" s="0"/>
      <c r="D25" s="19" t="n">
        <v>2</v>
      </c>
      <c r="E25" s="19" t="n">
        <v>78</v>
      </c>
      <c r="F25" s="19" t="n">
        <v>0</v>
      </c>
      <c r="G25" s="19" t="n">
        <v>21</v>
      </c>
      <c r="H25" s="19" t="n">
        <v>14</v>
      </c>
      <c r="I25" s="19" t="n">
        <v>90</v>
      </c>
      <c r="J25" s="22" t="n">
        <f aca="false">SUM(C25:I25)</f>
        <v>205</v>
      </c>
      <c r="K25" s="22" t="n">
        <v>1</v>
      </c>
      <c r="L25" s="22" t="n">
        <v>290</v>
      </c>
    </row>
    <row r="26" customFormat="false" ht="11.25" hidden="false" customHeight="false" outlineLevel="0" collapsed="false">
      <c r="A26" s="8" t="n">
        <v>13</v>
      </c>
      <c r="B26" s="1" t="s">
        <v>163</v>
      </c>
      <c r="C26" s="0"/>
      <c r="D26" s="19" t="n">
        <v>4</v>
      </c>
      <c r="E26" s="19" t="n">
        <v>52</v>
      </c>
      <c r="F26" s="19" t="n">
        <v>2</v>
      </c>
      <c r="G26" s="19" t="n">
        <v>19</v>
      </c>
      <c r="H26" s="19" t="n">
        <v>13</v>
      </c>
      <c r="I26" s="19" t="n">
        <v>85</v>
      </c>
      <c r="J26" s="22" t="n">
        <f aca="false">SUM(C26:I26)</f>
        <v>175</v>
      </c>
      <c r="K26" s="22" t="n">
        <v>0</v>
      </c>
      <c r="L26" s="22" t="n">
        <v>247</v>
      </c>
    </row>
    <row r="27" customFormat="false" ht="11.25" hidden="false" customHeight="false" outlineLevel="0" collapsed="false">
      <c r="A27" s="8" t="n">
        <v>14</v>
      </c>
      <c r="B27" s="1" t="s">
        <v>163</v>
      </c>
      <c r="C27" s="0"/>
      <c r="D27" s="19" t="n">
        <v>3</v>
      </c>
      <c r="E27" s="19" t="n">
        <v>52</v>
      </c>
      <c r="F27" s="19" t="n">
        <v>2</v>
      </c>
      <c r="G27" s="19" t="n">
        <v>8</v>
      </c>
      <c r="H27" s="19" t="n">
        <v>7</v>
      </c>
      <c r="I27" s="19" t="n">
        <v>40</v>
      </c>
      <c r="J27" s="22" t="n">
        <f aca="false">SUM(C27:I27)</f>
        <v>112</v>
      </c>
      <c r="K27" s="22" t="n">
        <v>3</v>
      </c>
      <c r="L27" s="22" t="n">
        <v>175</v>
      </c>
    </row>
    <row r="28" customFormat="false" ht="11.25" hidden="false" customHeight="false" outlineLevel="0" collapsed="false">
      <c r="A28" s="8" t="n">
        <v>15</v>
      </c>
      <c r="B28" s="1" t="s">
        <v>163</v>
      </c>
      <c r="C28" s="0"/>
      <c r="D28" s="19" t="n">
        <v>2</v>
      </c>
      <c r="E28" s="19" t="n">
        <v>33</v>
      </c>
      <c r="F28" s="19" t="n">
        <v>1</v>
      </c>
      <c r="G28" s="19" t="n">
        <v>8</v>
      </c>
      <c r="H28" s="19" t="n">
        <v>13</v>
      </c>
      <c r="I28" s="19" t="n">
        <v>62</v>
      </c>
      <c r="J28" s="22" t="n">
        <f aca="false">SUM(C28:I28)</f>
        <v>119</v>
      </c>
      <c r="K28" s="22" t="n">
        <v>3</v>
      </c>
      <c r="L28" s="22" t="n">
        <v>242</v>
      </c>
    </row>
    <row r="29" customFormat="false" ht="11.25" hidden="false" customHeight="false" outlineLevel="0" collapsed="false">
      <c r="A29" s="8" t="n">
        <v>16</v>
      </c>
      <c r="B29" s="1" t="s">
        <v>163</v>
      </c>
      <c r="C29" s="0"/>
      <c r="D29" s="19" t="n">
        <v>5</v>
      </c>
      <c r="E29" s="19" t="n">
        <v>105</v>
      </c>
      <c r="F29" s="19" t="n">
        <v>0</v>
      </c>
      <c r="G29" s="19" t="n">
        <v>10</v>
      </c>
      <c r="H29" s="19" t="n">
        <v>13</v>
      </c>
      <c r="I29" s="19" t="n">
        <v>73</v>
      </c>
      <c r="J29" s="22" t="n">
        <f aca="false">SUM(C29:I29)</f>
        <v>206</v>
      </c>
      <c r="K29" s="22" t="n">
        <v>1</v>
      </c>
      <c r="L29" s="22" t="n">
        <v>327</v>
      </c>
    </row>
    <row r="30" customFormat="false" ht="11.25" hidden="false" customHeight="false" outlineLevel="0" collapsed="false">
      <c r="A30" s="8" t="n">
        <v>17</v>
      </c>
      <c r="B30" s="1" t="s">
        <v>163</v>
      </c>
      <c r="C30" s="0"/>
      <c r="D30" s="19" t="n">
        <v>6</v>
      </c>
      <c r="E30" s="19" t="n">
        <v>87</v>
      </c>
      <c r="F30" s="19" t="n">
        <v>4</v>
      </c>
      <c r="G30" s="19" t="n">
        <v>9</v>
      </c>
      <c r="H30" s="19" t="n">
        <v>25</v>
      </c>
      <c r="I30" s="19" t="n">
        <v>62</v>
      </c>
      <c r="J30" s="22" t="n">
        <f aca="false">SUM(C30:I30)</f>
        <v>193</v>
      </c>
      <c r="K30" s="22" t="n">
        <v>1</v>
      </c>
      <c r="L30" s="22" t="n">
        <v>301</v>
      </c>
    </row>
    <row r="31" customFormat="false" ht="11.25" hidden="false" customHeight="false" outlineLevel="0" collapsed="false">
      <c r="A31" s="8" t="n">
        <v>18</v>
      </c>
      <c r="B31" s="1" t="s">
        <v>163</v>
      </c>
      <c r="C31" s="0"/>
      <c r="D31" s="19" t="n">
        <v>3</v>
      </c>
      <c r="E31" s="19" t="n">
        <v>76</v>
      </c>
      <c r="F31" s="19" t="n">
        <v>1</v>
      </c>
      <c r="G31" s="19" t="n">
        <v>10</v>
      </c>
      <c r="H31" s="19" t="n">
        <v>10</v>
      </c>
      <c r="I31" s="19" t="n">
        <v>100</v>
      </c>
      <c r="J31" s="22" t="n">
        <f aca="false">SUM(C31:I31)</f>
        <v>200</v>
      </c>
      <c r="K31" s="22" t="n">
        <v>1</v>
      </c>
      <c r="L31" s="22" t="n">
        <v>329</v>
      </c>
    </row>
    <row r="32" customFormat="false" ht="11.25" hidden="false" customHeight="false" outlineLevel="0" collapsed="false">
      <c r="A32" s="8" t="n">
        <v>19</v>
      </c>
      <c r="B32" s="1" t="s">
        <v>163</v>
      </c>
      <c r="C32" s="0"/>
      <c r="D32" s="19" t="n">
        <v>4</v>
      </c>
      <c r="E32" s="19" t="n">
        <v>36</v>
      </c>
      <c r="F32" s="19" t="n">
        <v>2</v>
      </c>
      <c r="G32" s="19" t="n">
        <v>10</v>
      </c>
      <c r="H32" s="19" t="n">
        <v>6</v>
      </c>
      <c r="I32" s="19" t="n">
        <v>77</v>
      </c>
      <c r="J32" s="22" t="n">
        <f aca="false">SUM(C32:I32)</f>
        <v>135</v>
      </c>
      <c r="K32" s="22" t="n">
        <v>1</v>
      </c>
      <c r="L32" s="22" t="n">
        <v>210</v>
      </c>
    </row>
    <row r="33" customFormat="false" ht="11.25" hidden="false" customHeight="false" outlineLevel="0" collapsed="false">
      <c r="A33" s="8" t="n">
        <v>20</v>
      </c>
      <c r="B33" s="1" t="s">
        <v>163</v>
      </c>
      <c r="C33" s="0"/>
      <c r="D33" s="19" t="n">
        <v>4</v>
      </c>
      <c r="E33" s="19" t="n">
        <v>31</v>
      </c>
      <c r="F33" s="19" t="n">
        <v>4</v>
      </c>
      <c r="G33" s="19" t="n">
        <v>11</v>
      </c>
      <c r="H33" s="19" t="n">
        <v>9</v>
      </c>
      <c r="I33" s="19" t="n">
        <v>74</v>
      </c>
      <c r="J33" s="22" t="n">
        <f aca="false">SUM(C33:I33)</f>
        <v>133</v>
      </c>
      <c r="K33" s="22" t="n">
        <v>1</v>
      </c>
      <c r="L33" s="22" t="n">
        <v>244</v>
      </c>
    </row>
    <row r="34" customFormat="false" ht="11.25" hidden="false" customHeight="false" outlineLevel="0" collapsed="false">
      <c r="A34" s="8" t="n">
        <v>21</v>
      </c>
      <c r="B34" s="1" t="s">
        <v>163</v>
      </c>
      <c r="C34" s="0"/>
      <c r="D34" s="19" t="n">
        <v>2</v>
      </c>
      <c r="E34" s="19" t="n">
        <v>111</v>
      </c>
      <c r="F34" s="19" t="n">
        <v>1</v>
      </c>
      <c r="G34" s="19" t="n">
        <v>18</v>
      </c>
      <c r="H34" s="19" t="n">
        <v>25</v>
      </c>
      <c r="I34" s="19" t="n">
        <v>91</v>
      </c>
      <c r="J34" s="22" t="n">
        <f aca="false">SUM(C34:I34)</f>
        <v>248</v>
      </c>
      <c r="K34" s="22" t="n">
        <v>3</v>
      </c>
      <c r="L34" s="22" t="n">
        <v>368</v>
      </c>
    </row>
    <row r="35" customFormat="false" ht="11.25" hidden="false" customHeight="false" outlineLevel="0" collapsed="false">
      <c r="A35" s="8" t="n">
        <v>22</v>
      </c>
      <c r="B35" s="1" t="s">
        <v>163</v>
      </c>
      <c r="C35" s="0"/>
      <c r="D35" s="19" t="n">
        <v>5</v>
      </c>
      <c r="E35" s="19" t="n">
        <v>114</v>
      </c>
      <c r="F35" s="19" t="n">
        <v>0</v>
      </c>
      <c r="G35" s="19" t="n">
        <v>11</v>
      </c>
      <c r="H35" s="19" t="n">
        <v>25</v>
      </c>
      <c r="I35" s="19" t="n">
        <v>82</v>
      </c>
      <c r="J35" s="22" t="n">
        <f aca="false">SUM(C35:I35)</f>
        <v>237</v>
      </c>
      <c r="K35" s="22" t="n">
        <v>0</v>
      </c>
      <c r="L35" s="22" t="n">
        <v>332</v>
      </c>
    </row>
    <row r="36" customFormat="false" ht="11.25" hidden="false" customHeight="false" outlineLevel="0" collapsed="false">
      <c r="A36" s="8" t="n">
        <v>23</v>
      </c>
      <c r="B36" s="1" t="s">
        <v>163</v>
      </c>
      <c r="C36" s="0"/>
      <c r="D36" s="19" t="n">
        <v>0</v>
      </c>
      <c r="E36" s="19" t="n">
        <v>109</v>
      </c>
      <c r="F36" s="19" t="n">
        <v>0</v>
      </c>
      <c r="G36" s="19" t="n">
        <v>14</v>
      </c>
      <c r="H36" s="19" t="n">
        <v>18</v>
      </c>
      <c r="I36" s="19" t="n">
        <v>116</v>
      </c>
      <c r="J36" s="22" t="n">
        <f aca="false">SUM(C36:I36)</f>
        <v>257</v>
      </c>
      <c r="K36" s="22" t="n">
        <v>2</v>
      </c>
      <c r="L36" s="22" t="n">
        <v>402</v>
      </c>
    </row>
    <row r="37" customFormat="false" ht="11.25" hidden="false" customHeight="false" outlineLevel="0" collapsed="false">
      <c r="A37" s="8" t="n">
        <v>24</v>
      </c>
      <c r="B37" s="1" t="s">
        <v>163</v>
      </c>
      <c r="C37" s="0"/>
      <c r="D37" s="19" t="n">
        <v>7</v>
      </c>
      <c r="E37" s="19" t="n">
        <v>87</v>
      </c>
      <c r="F37" s="19" t="n">
        <v>1</v>
      </c>
      <c r="G37" s="19" t="n">
        <v>24</v>
      </c>
      <c r="H37" s="19" t="n">
        <v>32</v>
      </c>
      <c r="I37" s="19" t="n">
        <v>86</v>
      </c>
      <c r="J37" s="22" t="n">
        <f aca="false">SUM(C37:I37)</f>
        <v>237</v>
      </c>
      <c r="K37" s="22" t="n">
        <v>0</v>
      </c>
      <c r="L37" s="22" t="n">
        <v>327</v>
      </c>
    </row>
    <row r="38" customFormat="false" ht="11.25" hidden="false" customHeight="false" outlineLevel="0" collapsed="false">
      <c r="A38" s="8" t="n">
        <v>25</v>
      </c>
      <c r="B38" s="1" t="s">
        <v>163</v>
      </c>
      <c r="C38" s="0"/>
      <c r="D38" s="19" t="n">
        <v>1</v>
      </c>
      <c r="E38" s="19" t="n">
        <v>119</v>
      </c>
      <c r="F38" s="19" t="n">
        <v>2</v>
      </c>
      <c r="G38" s="19" t="n">
        <v>17</v>
      </c>
      <c r="H38" s="19" t="n">
        <v>29</v>
      </c>
      <c r="I38" s="19" t="n">
        <v>88</v>
      </c>
      <c r="J38" s="22" t="n">
        <f aca="false">SUM(C38:I38)</f>
        <v>256</v>
      </c>
      <c r="K38" s="22" t="n">
        <v>1</v>
      </c>
      <c r="L38" s="22" t="n">
        <v>380</v>
      </c>
    </row>
    <row r="39" customFormat="false" ht="11.25" hidden="false" customHeight="false" outlineLevel="0" collapsed="false">
      <c r="A39" s="8" t="n">
        <v>26</v>
      </c>
      <c r="B39" s="1" t="s">
        <v>163</v>
      </c>
      <c r="C39" s="0"/>
      <c r="D39" s="19" t="n">
        <v>2</v>
      </c>
      <c r="E39" s="19" t="n">
        <v>82</v>
      </c>
      <c r="F39" s="19" t="n">
        <v>0</v>
      </c>
      <c r="G39" s="19" t="n">
        <v>9</v>
      </c>
      <c r="H39" s="19" t="n">
        <v>17</v>
      </c>
      <c r="I39" s="19" t="n">
        <v>57</v>
      </c>
      <c r="J39" s="22" t="n">
        <f aca="false">SUM(C39:I39)</f>
        <v>167</v>
      </c>
      <c r="K39" s="22" t="n">
        <v>1</v>
      </c>
      <c r="L39" s="22" t="n">
        <v>231</v>
      </c>
    </row>
    <row r="40" customFormat="false" ht="11.25" hidden="false" customHeight="false" outlineLevel="0" collapsed="false">
      <c r="A40" s="8" t="n">
        <v>27</v>
      </c>
      <c r="B40" s="1" t="s">
        <v>163</v>
      </c>
      <c r="C40" s="0"/>
      <c r="D40" s="19" t="n">
        <v>1</v>
      </c>
      <c r="E40" s="19" t="n">
        <v>83</v>
      </c>
      <c r="F40" s="19" t="n">
        <v>3</v>
      </c>
      <c r="G40" s="19" t="n">
        <v>16</v>
      </c>
      <c r="H40" s="19" t="n">
        <v>18</v>
      </c>
      <c r="I40" s="19" t="n">
        <v>71</v>
      </c>
      <c r="J40" s="22" t="n">
        <f aca="false">SUM(C40:I40)</f>
        <v>192</v>
      </c>
      <c r="K40" s="22" t="n">
        <v>1</v>
      </c>
      <c r="L40" s="22" t="n">
        <v>269</v>
      </c>
    </row>
    <row r="41" customFormat="false" ht="11.25" hidden="false" customHeight="false" outlineLevel="0" collapsed="false">
      <c r="A41" s="8" t="n">
        <v>28</v>
      </c>
      <c r="B41" s="1" t="s">
        <v>163</v>
      </c>
      <c r="C41" s="0"/>
      <c r="D41" s="19" t="n">
        <v>4</v>
      </c>
      <c r="E41" s="19" t="n">
        <v>81</v>
      </c>
      <c r="F41" s="19" t="n">
        <v>4</v>
      </c>
      <c r="G41" s="19" t="n">
        <v>10</v>
      </c>
      <c r="H41" s="19" t="n">
        <v>13</v>
      </c>
      <c r="I41" s="19" t="n">
        <v>95</v>
      </c>
      <c r="J41" s="22" t="n">
        <f aca="false">SUM(C41:I41)</f>
        <v>207</v>
      </c>
      <c r="K41" s="22" t="n">
        <v>1</v>
      </c>
      <c r="L41" s="22" t="n">
        <v>320</v>
      </c>
    </row>
    <row r="42" customFormat="false" ht="11.25" hidden="false" customHeight="false" outlineLevel="0" collapsed="false">
      <c r="A42" s="8" t="n">
        <v>29</v>
      </c>
      <c r="B42" s="1" t="s">
        <v>163</v>
      </c>
      <c r="C42" s="0"/>
      <c r="D42" s="19" t="n">
        <v>2</v>
      </c>
      <c r="E42" s="19" t="n">
        <v>95</v>
      </c>
      <c r="F42" s="19" t="n">
        <v>0</v>
      </c>
      <c r="G42" s="19" t="n">
        <v>19</v>
      </c>
      <c r="H42" s="19" t="n">
        <v>13</v>
      </c>
      <c r="I42" s="19" t="n">
        <v>97</v>
      </c>
      <c r="J42" s="22" t="n">
        <f aca="false">SUM(C42:I42)</f>
        <v>226</v>
      </c>
      <c r="K42" s="22" t="n">
        <v>0</v>
      </c>
      <c r="L42" s="22" t="n">
        <v>339</v>
      </c>
    </row>
    <row r="43" customFormat="false" ht="11.25" hidden="false" customHeight="false" outlineLevel="0" collapsed="false">
      <c r="A43" s="8" t="n">
        <v>30</v>
      </c>
      <c r="B43" s="1" t="s">
        <v>163</v>
      </c>
      <c r="C43" s="0"/>
      <c r="D43" s="19" t="n">
        <v>8</v>
      </c>
      <c r="E43" s="19" t="n">
        <v>145</v>
      </c>
      <c r="F43" s="19" t="n">
        <v>2</v>
      </c>
      <c r="G43" s="19" t="n">
        <v>26</v>
      </c>
      <c r="H43" s="19" t="n">
        <v>27</v>
      </c>
      <c r="I43" s="19" t="n">
        <v>208</v>
      </c>
      <c r="J43" s="22" t="n">
        <f aca="false">SUM(C43:I43)</f>
        <v>416</v>
      </c>
      <c r="K43" s="22" t="n">
        <v>3</v>
      </c>
      <c r="L43" s="22" t="n">
        <v>556</v>
      </c>
    </row>
    <row r="44" customFormat="false" ht="11.25" hidden="false" customHeight="false" outlineLevel="0" collapsed="false">
      <c r="A44" s="8" t="n">
        <v>31</v>
      </c>
      <c r="B44" s="1" t="s">
        <v>163</v>
      </c>
      <c r="C44" s="0"/>
      <c r="D44" s="19" t="n">
        <v>2</v>
      </c>
      <c r="E44" s="19" t="n">
        <v>128</v>
      </c>
      <c r="F44" s="19" t="n">
        <v>1</v>
      </c>
      <c r="G44" s="19" t="n">
        <v>12</v>
      </c>
      <c r="H44" s="19" t="n">
        <v>25</v>
      </c>
      <c r="I44" s="19" t="n">
        <v>104</v>
      </c>
      <c r="J44" s="22" t="n">
        <f aca="false">SUM(C44:I44)</f>
        <v>272</v>
      </c>
      <c r="K44" s="22" t="n">
        <v>1</v>
      </c>
      <c r="L44" s="22" t="n">
        <v>410</v>
      </c>
    </row>
    <row r="45" customFormat="false" ht="11.25" hidden="false" customHeight="false" outlineLevel="0" collapsed="false">
      <c r="A45" s="8" t="n">
        <v>32</v>
      </c>
      <c r="B45" s="1" t="s">
        <v>163</v>
      </c>
      <c r="C45" s="0"/>
      <c r="D45" s="19" t="n">
        <v>4</v>
      </c>
      <c r="E45" s="19" t="n">
        <v>112</v>
      </c>
      <c r="F45" s="19" t="n">
        <v>2</v>
      </c>
      <c r="G45" s="19" t="n">
        <v>16</v>
      </c>
      <c r="H45" s="19" t="n">
        <v>27</v>
      </c>
      <c r="I45" s="19" t="n">
        <v>124</v>
      </c>
      <c r="J45" s="22" t="n">
        <f aca="false">SUM(C45:I45)</f>
        <v>285</v>
      </c>
      <c r="K45" s="22" t="n">
        <v>1</v>
      </c>
      <c r="L45" s="22" t="n">
        <v>429</v>
      </c>
    </row>
    <row r="46" customFormat="false" ht="11.25" hidden="false" customHeight="false" outlineLevel="0" collapsed="false">
      <c r="A46" s="8" t="n">
        <v>33</v>
      </c>
      <c r="B46" s="1" t="s">
        <v>163</v>
      </c>
      <c r="C46" s="0"/>
      <c r="D46" s="19" t="n">
        <v>0</v>
      </c>
      <c r="E46" s="19" t="n">
        <v>104</v>
      </c>
      <c r="F46" s="19" t="n">
        <v>0</v>
      </c>
      <c r="G46" s="19" t="n">
        <v>14</v>
      </c>
      <c r="H46" s="19" t="n">
        <v>16</v>
      </c>
      <c r="I46" s="19" t="n">
        <v>93</v>
      </c>
      <c r="J46" s="22" t="n">
        <f aca="false">SUM(C46:I46)</f>
        <v>227</v>
      </c>
      <c r="K46" s="22" t="n">
        <v>1</v>
      </c>
      <c r="L46" s="22" t="n">
        <v>354</v>
      </c>
    </row>
    <row r="47" customFormat="false" ht="11.25" hidden="false" customHeight="false" outlineLevel="0" collapsed="false">
      <c r="A47" s="8" t="n">
        <v>34</v>
      </c>
      <c r="B47" s="1" t="s">
        <v>163</v>
      </c>
      <c r="C47" s="0"/>
      <c r="D47" s="19" t="n">
        <v>2</v>
      </c>
      <c r="E47" s="19" t="n">
        <v>111</v>
      </c>
      <c r="F47" s="19" t="n">
        <v>1</v>
      </c>
      <c r="G47" s="19" t="n">
        <v>12</v>
      </c>
      <c r="H47" s="19" t="n">
        <v>21</v>
      </c>
      <c r="I47" s="19" t="n">
        <v>111</v>
      </c>
      <c r="J47" s="22" t="n">
        <f aca="false">SUM(C47:I47)</f>
        <v>258</v>
      </c>
      <c r="K47" s="22" t="n">
        <v>1</v>
      </c>
      <c r="L47" s="22" t="n">
        <v>395</v>
      </c>
    </row>
    <row r="48" customFormat="false" ht="11.25" hidden="false" customHeight="false" outlineLevel="0" collapsed="false">
      <c r="A48" s="8" t="n">
        <v>35</v>
      </c>
      <c r="B48" s="1" t="s">
        <v>163</v>
      </c>
      <c r="C48" s="0"/>
      <c r="D48" s="19" t="n">
        <v>1</v>
      </c>
      <c r="E48" s="19" t="n">
        <v>71</v>
      </c>
      <c r="F48" s="19" t="n">
        <v>1</v>
      </c>
      <c r="G48" s="19" t="n">
        <v>26</v>
      </c>
      <c r="H48" s="19" t="n">
        <v>17</v>
      </c>
      <c r="I48" s="19" t="n">
        <v>125</v>
      </c>
      <c r="J48" s="22" t="n">
        <f aca="false">SUM(C48:I48)</f>
        <v>241</v>
      </c>
      <c r="K48" s="22" t="n">
        <v>3</v>
      </c>
      <c r="L48" s="22" t="n">
        <v>345</v>
      </c>
    </row>
    <row r="49" customFormat="false" ht="11.25" hidden="false" customHeight="false" outlineLevel="0" collapsed="false">
      <c r="A49" s="8" t="n">
        <v>36</v>
      </c>
      <c r="B49" s="1" t="s">
        <v>163</v>
      </c>
      <c r="C49" s="0"/>
      <c r="D49" s="19" t="n">
        <v>3</v>
      </c>
      <c r="E49" s="19" t="n">
        <v>66</v>
      </c>
      <c r="F49" s="19" t="n">
        <v>1</v>
      </c>
      <c r="G49" s="19" t="n">
        <v>16</v>
      </c>
      <c r="H49" s="19" t="n">
        <v>25</v>
      </c>
      <c r="I49" s="19" t="n">
        <v>110</v>
      </c>
      <c r="J49" s="22" t="n">
        <f aca="false">SUM(C49:I49)</f>
        <v>221</v>
      </c>
      <c r="K49" s="22" t="n">
        <v>1</v>
      </c>
      <c r="L49" s="22" t="n">
        <v>343</v>
      </c>
    </row>
    <row r="50" customFormat="false" ht="11.25" hidden="false" customHeight="false" outlineLevel="0" collapsed="false">
      <c r="A50" s="8" t="n">
        <v>37</v>
      </c>
      <c r="B50" s="1" t="s">
        <v>163</v>
      </c>
      <c r="C50" s="0"/>
      <c r="D50" s="19" t="n">
        <v>3</v>
      </c>
      <c r="E50" s="19" t="n">
        <v>61</v>
      </c>
      <c r="F50" s="19" t="n">
        <v>1</v>
      </c>
      <c r="G50" s="19" t="n">
        <v>12</v>
      </c>
      <c r="H50" s="19" t="n">
        <v>12</v>
      </c>
      <c r="I50" s="19" t="n">
        <v>87</v>
      </c>
      <c r="J50" s="22" t="n">
        <f aca="false">SUM(C50:I50)</f>
        <v>176</v>
      </c>
      <c r="K50" s="22" t="n">
        <v>1</v>
      </c>
      <c r="L50" s="22" t="n">
        <v>286</v>
      </c>
    </row>
    <row r="51" customFormat="false" ht="11.25" hidden="false" customHeight="false" outlineLevel="0" collapsed="false">
      <c r="A51" s="8" t="n">
        <v>38</v>
      </c>
      <c r="B51" s="1" t="s">
        <v>163</v>
      </c>
      <c r="C51" s="0"/>
      <c r="D51" s="19" t="n">
        <v>0</v>
      </c>
      <c r="E51" s="19" t="n">
        <v>65</v>
      </c>
      <c r="F51" s="19" t="n">
        <v>0</v>
      </c>
      <c r="G51" s="19" t="n">
        <v>19</v>
      </c>
      <c r="H51" s="19" t="n">
        <v>16</v>
      </c>
      <c r="I51" s="19" t="n">
        <v>75</v>
      </c>
      <c r="J51" s="22" t="n">
        <f aca="false">SUM(C51:I51)</f>
        <v>175</v>
      </c>
      <c r="K51" s="22" t="n">
        <v>0</v>
      </c>
      <c r="L51" s="22" t="n">
        <v>266</v>
      </c>
    </row>
    <row r="52" customFormat="false" ht="11.25" hidden="false" customHeight="false" outlineLevel="0" collapsed="false">
      <c r="A52" s="8" t="n">
        <v>39</v>
      </c>
      <c r="B52" s="1" t="s">
        <v>163</v>
      </c>
      <c r="C52" s="0"/>
      <c r="D52" s="19" t="n">
        <v>7</v>
      </c>
      <c r="E52" s="19" t="n">
        <v>52</v>
      </c>
      <c r="F52" s="19" t="n">
        <v>0</v>
      </c>
      <c r="G52" s="19" t="n">
        <v>13</v>
      </c>
      <c r="H52" s="19" t="n">
        <v>13</v>
      </c>
      <c r="I52" s="19" t="n">
        <v>97</v>
      </c>
      <c r="J52" s="22" t="n">
        <f aca="false">SUM(C52:I52)</f>
        <v>182</v>
      </c>
      <c r="K52" s="22" t="n">
        <v>1</v>
      </c>
      <c r="L52" s="22" t="n">
        <v>298</v>
      </c>
    </row>
    <row r="53" customFormat="false" ht="11.25" hidden="false" customHeight="false" outlineLevel="0" collapsed="false">
      <c r="A53" s="8" t="n">
        <v>40</v>
      </c>
      <c r="B53" s="1" t="s">
        <v>163</v>
      </c>
      <c r="C53" s="0"/>
      <c r="D53" s="19" t="n">
        <v>6</v>
      </c>
      <c r="E53" s="19" t="n">
        <v>76</v>
      </c>
      <c r="F53" s="19" t="n">
        <v>0</v>
      </c>
      <c r="G53" s="19" t="n">
        <v>13</v>
      </c>
      <c r="H53" s="19" t="n">
        <v>22</v>
      </c>
      <c r="I53" s="19" t="n">
        <v>113</v>
      </c>
      <c r="J53" s="22" t="n">
        <f aca="false">SUM(C53:I53)</f>
        <v>230</v>
      </c>
      <c r="K53" s="22" t="n">
        <v>1</v>
      </c>
      <c r="L53" s="22" t="n">
        <v>324</v>
      </c>
    </row>
    <row r="54" customFormat="false" ht="11.25" hidden="false" customHeight="false" outlineLevel="0" collapsed="false">
      <c r="A54" s="8" t="n">
        <v>41</v>
      </c>
      <c r="B54" s="1" t="s">
        <v>163</v>
      </c>
      <c r="C54" s="0"/>
      <c r="D54" s="19" t="n">
        <v>4</v>
      </c>
      <c r="E54" s="19" t="n">
        <v>45</v>
      </c>
      <c r="F54" s="19" t="n">
        <v>1</v>
      </c>
      <c r="G54" s="19" t="n">
        <v>8</v>
      </c>
      <c r="H54" s="19" t="n">
        <v>15</v>
      </c>
      <c r="I54" s="19" t="n">
        <v>98</v>
      </c>
      <c r="J54" s="22" t="n">
        <f aca="false">SUM(C54:I54)</f>
        <v>171</v>
      </c>
      <c r="K54" s="22" t="n">
        <v>1</v>
      </c>
      <c r="L54" s="22" t="n">
        <v>310</v>
      </c>
    </row>
    <row r="55" customFormat="false" ht="11.25" hidden="false" customHeight="false" outlineLevel="0" collapsed="false">
      <c r="A55" s="8" t="n">
        <v>42</v>
      </c>
      <c r="B55" s="1" t="s">
        <v>163</v>
      </c>
      <c r="C55" s="0"/>
      <c r="D55" s="19" t="n">
        <v>5</v>
      </c>
      <c r="E55" s="19" t="n">
        <v>61</v>
      </c>
      <c r="F55" s="19" t="n">
        <v>1</v>
      </c>
      <c r="G55" s="19" t="n">
        <v>23</v>
      </c>
      <c r="H55" s="19" t="n">
        <v>14</v>
      </c>
      <c r="I55" s="19" t="n">
        <v>103</v>
      </c>
      <c r="J55" s="22" t="n">
        <f aca="false">SUM(C55:I55)</f>
        <v>207</v>
      </c>
      <c r="K55" s="22" t="n">
        <v>1</v>
      </c>
      <c r="L55" s="22" t="n">
        <v>326</v>
      </c>
    </row>
    <row r="56" customFormat="false" ht="11.25" hidden="false" customHeight="false" outlineLevel="0" collapsed="false">
      <c r="A56" s="8" t="n">
        <v>43</v>
      </c>
      <c r="B56" s="1" t="s">
        <v>163</v>
      </c>
      <c r="C56" s="0"/>
      <c r="D56" s="19" t="n">
        <v>5</v>
      </c>
      <c r="E56" s="19" t="n">
        <v>96</v>
      </c>
      <c r="F56" s="19" t="n">
        <v>1</v>
      </c>
      <c r="G56" s="19" t="n">
        <v>25</v>
      </c>
      <c r="H56" s="19" t="n">
        <v>18</v>
      </c>
      <c r="I56" s="19" t="n">
        <v>93</v>
      </c>
      <c r="J56" s="22" t="n">
        <f aca="false">SUM(C56:I56)</f>
        <v>238</v>
      </c>
      <c r="K56" s="22" t="n">
        <v>1</v>
      </c>
      <c r="L56" s="22" t="n">
        <v>381</v>
      </c>
    </row>
    <row r="57" customFormat="false" ht="11.25" hidden="false" customHeight="false" outlineLevel="0" collapsed="false">
      <c r="A57" s="8" t="n">
        <v>44</v>
      </c>
      <c r="B57" s="1" t="s">
        <v>163</v>
      </c>
      <c r="C57" s="0"/>
      <c r="D57" s="19" t="n">
        <v>3</v>
      </c>
      <c r="E57" s="19" t="n">
        <v>74</v>
      </c>
      <c r="F57" s="19" t="n">
        <v>0</v>
      </c>
      <c r="G57" s="19" t="n">
        <v>11</v>
      </c>
      <c r="H57" s="19" t="n">
        <v>24</v>
      </c>
      <c r="I57" s="19" t="n">
        <v>99</v>
      </c>
      <c r="J57" s="22" t="n">
        <f aca="false">SUM(C57:I57)</f>
        <v>211</v>
      </c>
      <c r="K57" s="22" t="n">
        <v>1</v>
      </c>
      <c r="L57" s="22" t="n">
        <v>314</v>
      </c>
    </row>
    <row r="58" customFormat="false" ht="11.25" hidden="false" customHeight="false" outlineLevel="0" collapsed="false">
      <c r="A58" s="8" t="n">
        <v>45</v>
      </c>
      <c r="B58" s="1" t="s">
        <v>163</v>
      </c>
      <c r="C58" s="0"/>
      <c r="D58" s="19" t="n">
        <v>5</v>
      </c>
      <c r="E58" s="19" t="n">
        <v>102</v>
      </c>
      <c r="F58" s="19" t="n">
        <v>0</v>
      </c>
      <c r="G58" s="19" t="n">
        <v>15</v>
      </c>
      <c r="H58" s="19" t="n">
        <v>20</v>
      </c>
      <c r="I58" s="19" t="n">
        <v>137</v>
      </c>
      <c r="J58" s="22" t="n">
        <f aca="false">SUM(C58:I58)</f>
        <v>279</v>
      </c>
      <c r="K58" s="22" t="n">
        <v>0</v>
      </c>
      <c r="L58" s="22" t="n">
        <v>381</v>
      </c>
    </row>
    <row r="59" customFormat="false" ht="11.25" hidden="false" customHeight="false" outlineLevel="0" collapsed="false">
      <c r="A59" s="8" t="n">
        <v>46</v>
      </c>
      <c r="B59" s="1" t="s">
        <v>163</v>
      </c>
      <c r="C59" s="0"/>
      <c r="D59" s="19" t="n">
        <v>0</v>
      </c>
      <c r="E59" s="19" t="n">
        <v>53</v>
      </c>
      <c r="F59" s="19" t="n">
        <v>1</v>
      </c>
      <c r="G59" s="19" t="n">
        <v>10</v>
      </c>
      <c r="H59" s="19" t="n">
        <v>8</v>
      </c>
      <c r="I59" s="19" t="n">
        <v>73</v>
      </c>
      <c r="J59" s="22" t="n">
        <f aca="false">SUM(C59:I59)</f>
        <v>145</v>
      </c>
      <c r="K59" s="22" t="n">
        <v>0</v>
      </c>
      <c r="L59" s="22" t="n">
        <v>241</v>
      </c>
    </row>
    <row r="60" customFormat="false" ht="11.25" hidden="false" customHeight="false" outlineLevel="0" collapsed="false">
      <c r="A60" s="8" t="n">
        <v>47</v>
      </c>
      <c r="B60" s="1" t="s">
        <v>163</v>
      </c>
      <c r="C60" s="0"/>
      <c r="D60" s="19" t="n">
        <v>0</v>
      </c>
      <c r="E60" s="19" t="n">
        <v>73</v>
      </c>
      <c r="F60" s="19" t="n">
        <v>1</v>
      </c>
      <c r="G60" s="19" t="n">
        <v>13</v>
      </c>
      <c r="H60" s="19" t="n">
        <v>13</v>
      </c>
      <c r="I60" s="19" t="n">
        <v>86</v>
      </c>
      <c r="J60" s="22" t="n">
        <f aca="false">SUM(C60:I60)</f>
        <v>186</v>
      </c>
      <c r="K60" s="22" t="n">
        <v>0</v>
      </c>
      <c r="L60" s="22" t="n">
        <v>279</v>
      </c>
    </row>
    <row r="61" customFormat="false" ht="11.25" hidden="false" customHeight="false" outlineLevel="0" collapsed="false">
      <c r="A61" s="8" t="n">
        <v>48</v>
      </c>
      <c r="B61" s="1" t="s">
        <v>163</v>
      </c>
      <c r="C61" s="0"/>
      <c r="D61" s="19" t="n">
        <v>1</v>
      </c>
      <c r="E61" s="19" t="n">
        <v>60</v>
      </c>
      <c r="F61" s="19" t="n">
        <v>1</v>
      </c>
      <c r="G61" s="19" t="n">
        <v>12</v>
      </c>
      <c r="H61" s="19" t="n">
        <v>8</v>
      </c>
      <c r="I61" s="19" t="n">
        <v>92</v>
      </c>
      <c r="J61" s="22" t="n">
        <f aca="false">SUM(C61:I61)</f>
        <v>174</v>
      </c>
      <c r="K61" s="22" t="n">
        <v>1</v>
      </c>
      <c r="L61" s="22" t="n">
        <v>287</v>
      </c>
    </row>
    <row r="62" customFormat="false" ht="11.25" hidden="false" customHeight="false" outlineLevel="0" collapsed="false">
      <c r="A62" s="8" t="n">
        <v>49</v>
      </c>
      <c r="B62" s="1" t="s">
        <v>163</v>
      </c>
      <c r="C62" s="0"/>
      <c r="D62" s="19" t="n">
        <v>2</v>
      </c>
      <c r="E62" s="19" t="n">
        <v>63</v>
      </c>
      <c r="F62" s="19" t="n">
        <v>1</v>
      </c>
      <c r="G62" s="19" t="n">
        <v>20</v>
      </c>
      <c r="H62" s="19" t="n">
        <v>18</v>
      </c>
      <c r="I62" s="19" t="n">
        <v>96</v>
      </c>
      <c r="J62" s="22" t="n">
        <f aca="false">SUM(C62:I62)</f>
        <v>200</v>
      </c>
      <c r="K62" s="22" t="n">
        <v>2</v>
      </c>
      <c r="L62" s="22" t="n">
        <v>300</v>
      </c>
    </row>
    <row r="63" customFormat="false" ht="11.25" hidden="false" customHeight="false" outlineLevel="0" collapsed="false">
      <c r="A63" s="8" t="n">
        <v>50</v>
      </c>
      <c r="B63" s="1" t="s">
        <v>163</v>
      </c>
      <c r="C63" s="0"/>
      <c r="D63" s="19" t="n">
        <v>4</v>
      </c>
      <c r="E63" s="19" t="n">
        <v>49</v>
      </c>
      <c r="F63" s="19" t="n">
        <v>1</v>
      </c>
      <c r="G63" s="19" t="n">
        <v>20</v>
      </c>
      <c r="H63" s="19" t="n">
        <v>17</v>
      </c>
      <c r="I63" s="19" t="n">
        <v>118</v>
      </c>
      <c r="J63" s="22" t="n">
        <f aca="false">SUM(C63:I63)</f>
        <v>209</v>
      </c>
      <c r="K63" s="22" t="n">
        <v>3</v>
      </c>
      <c r="L63" s="22" t="n">
        <v>305</v>
      </c>
    </row>
    <row r="64" customFormat="false" ht="11.25" hidden="false" customHeight="false" outlineLevel="0" collapsed="false">
      <c r="A64" s="8" t="n">
        <v>51</v>
      </c>
      <c r="B64" s="1" t="s">
        <v>163</v>
      </c>
      <c r="C64" s="0"/>
      <c r="D64" s="19" t="n">
        <v>11</v>
      </c>
      <c r="E64" s="19" t="n">
        <v>88</v>
      </c>
      <c r="F64" s="19" t="n">
        <v>1</v>
      </c>
      <c r="G64" s="19" t="n">
        <v>22</v>
      </c>
      <c r="H64" s="19" t="n">
        <v>14</v>
      </c>
      <c r="I64" s="19" t="n">
        <v>142</v>
      </c>
      <c r="J64" s="22" t="n">
        <f aca="false">SUM(C64:I64)</f>
        <v>278</v>
      </c>
      <c r="K64" s="22" t="n">
        <v>0</v>
      </c>
      <c r="L64" s="22" t="n">
        <v>450</v>
      </c>
    </row>
    <row r="65" customFormat="false" ht="11.25" hidden="false" customHeight="false" outlineLevel="0" collapsed="false">
      <c r="A65" s="8" t="n">
        <v>52</v>
      </c>
      <c r="B65" s="1" t="s">
        <v>163</v>
      </c>
      <c r="C65" s="0"/>
      <c r="D65" s="19" t="n">
        <v>4</v>
      </c>
      <c r="E65" s="19" t="n">
        <v>56</v>
      </c>
      <c r="F65" s="19" t="n">
        <v>0</v>
      </c>
      <c r="G65" s="19" t="n">
        <v>7</v>
      </c>
      <c r="H65" s="19" t="n">
        <v>15</v>
      </c>
      <c r="I65" s="19" t="n">
        <v>125</v>
      </c>
      <c r="J65" s="22" t="n">
        <f aca="false">SUM(C65:I65)</f>
        <v>207</v>
      </c>
      <c r="K65" s="22" t="n">
        <v>2</v>
      </c>
      <c r="L65" s="22" t="n">
        <v>315</v>
      </c>
    </row>
    <row r="66" customFormat="false" ht="11.25" hidden="false" customHeight="false" outlineLevel="0" collapsed="false">
      <c r="A66" s="8" t="n">
        <v>53</v>
      </c>
      <c r="B66" s="1" t="s">
        <v>163</v>
      </c>
      <c r="C66" s="0"/>
      <c r="D66" s="19" t="n">
        <v>4</v>
      </c>
      <c r="E66" s="19" t="n">
        <v>50</v>
      </c>
      <c r="F66" s="19" t="n">
        <v>1</v>
      </c>
      <c r="G66" s="19" t="n">
        <v>16</v>
      </c>
      <c r="H66" s="19" t="n">
        <v>17</v>
      </c>
      <c r="I66" s="19" t="n">
        <v>131</v>
      </c>
      <c r="J66" s="22" t="n">
        <f aca="false">SUM(C66:I66)</f>
        <v>219</v>
      </c>
      <c r="K66" s="22" t="n">
        <v>3</v>
      </c>
      <c r="L66" s="22" t="n">
        <v>351</v>
      </c>
    </row>
    <row r="67" customFormat="false" ht="11.25" hidden="false" customHeight="false" outlineLevel="0" collapsed="false">
      <c r="A67" s="8" t="n">
        <v>54</v>
      </c>
      <c r="B67" s="1" t="s">
        <v>163</v>
      </c>
      <c r="C67" s="0"/>
      <c r="D67" s="19" t="n">
        <v>4</v>
      </c>
      <c r="E67" s="19" t="n">
        <v>38</v>
      </c>
      <c r="F67" s="19" t="n">
        <v>1</v>
      </c>
      <c r="G67" s="19" t="n">
        <v>15</v>
      </c>
      <c r="H67" s="19" t="n">
        <v>17</v>
      </c>
      <c r="I67" s="19" t="n">
        <v>94</v>
      </c>
      <c r="J67" s="22" t="n">
        <f aca="false">SUM(C67:I67)</f>
        <v>169</v>
      </c>
      <c r="K67" s="22" t="n">
        <v>0</v>
      </c>
      <c r="L67" s="22" t="n">
        <v>271</v>
      </c>
    </row>
    <row r="68" customFormat="false" ht="11.25" hidden="false" customHeight="false" outlineLevel="0" collapsed="false">
      <c r="A68" s="8" t="n">
        <v>55</v>
      </c>
      <c r="B68" s="1" t="s">
        <v>163</v>
      </c>
      <c r="C68" s="0"/>
      <c r="D68" s="19" t="n">
        <v>0</v>
      </c>
      <c r="E68" s="19" t="n">
        <v>48</v>
      </c>
      <c r="F68" s="19" t="n">
        <v>1</v>
      </c>
      <c r="G68" s="19" t="n">
        <v>8</v>
      </c>
      <c r="H68" s="19" t="n">
        <v>13</v>
      </c>
      <c r="I68" s="19" t="n">
        <v>78</v>
      </c>
      <c r="J68" s="22" t="n">
        <f aca="false">SUM(C68:I68)</f>
        <v>148</v>
      </c>
      <c r="K68" s="22" t="n">
        <v>1</v>
      </c>
      <c r="L68" s="22" t="n">
        <v>269</v>
      </c>
    </row>
    <row r="69" customFormat="false" ht="11.25" hidden="false" customHeight="false" outlineLevel="0" collapsed="false">
      <c r="A69" s="8" t="n">
        <v>56</v>
      </c>
      <c r="B69" s="1" t="s">
        <v>163</v>
      </c>
      <c r="C69" s="0"/>
      <c r="D69" s="19" t="n">
        <v>0</v>
      </c>
      <c r="E69" s="19" t="n">
        <v>85</v>
      </c>
      <c r="F69" s="19" t="n">
        <v>3</v>
      </c>
      <c r="G69" s="19" t="n">
        <v>9</v>
      </c>
      <c r="H69" s="19" t="n">
        <v>21</v>
      </c>
      <c r="I69" s="19" t="n">
        <v>90</v>
      </c>
      <c r="J69" s="22" t="n">
        <f aca="false">SUM(C69:I69)</f>
        <v>208</v>
      </c>
      <c r="K69" s="22" t="n">
        <v>0</v>
      </c>
      <c r="L69" s="22" t="n">
        <v>313</v>
      </c>
    </row>
    <row r="70" customFormat="false" ht="11.25" hidden="false" customHeight="false" outlineLevel="0" collapsed="false">
      <c r="A70" s="8" t="n">
        <v>57</v>
      </c>
      <c r="B70" s="1" t="s">
        <v>163</v>
      </c>
      <c r="C70" s="0"/>
      <c r="D70" s="19" t="n">
        <v>3</v>
      </c>
      <c r="E70" s="19" t="n">
        <v>52</v>
      </c>
      <c r="F70" s="19" t="n">
        <v>0</v>
      </c>
      <c r="G70" s="19" t="n">
        <v>13</v>
      </c>
      <c r="H70" s="19" t="n">
        <v>22</v>
      </c>
      <c r="I70" s="19" t="n">
        <v>113</v>
      </c>
      <c r="J70" s="22" t="n">
        <f aca="false">SUM(C70:I70)</f>
        <v>203</v>
      </c>
      <c r="K70" s="22" t="n">
        <v>2</v>
      </c>
      <c r="L70" s="22" t="n">
        <v>344</v>
      </c>
    </row>
    <row r="71" customFormat="false" ht="11.25" hidden="false" customHeight="false" outlineLevel="0" collapsed="false">
      <c r="A71" s="8" t="n">
        <v>58</v>
      </c>
      <c r="B71" s="1" t="s">
        <v>163</v>
      </c>
      <c r="C71" s="0"/>
      <c r="D71" s="19" t="n">
        <v>1</v>
      </c>
      <c r="E71" s="19" t="n">
        <v>64</v>
      </c>
      <c r="F71" s="19" t="n">
        <v>0</v>
      </c>
      <c r="G71" s="19" t="n">
        <v>15</v>
      </c>
      <c r="H71" s="19" t="n">
        <v>15</v>
      </c>
      <c r="I71" s="19" t="n">
        <v>113</v>
      </c>
      <c r="J71" s="22" t="n">
        <f aca="false">SUM(C71:I71)</f>
        <v>208</v>
      </c>
      <c r="K71" s="22" t="n">
        <v>1</v>
      </c>
      <c r="L71" s="22" t="n">
        <v>340</v>
      </c>
    </row>
    <row r="72" customFormat="false" ht="11.25" hidden="false" customHeight="false" outlineLevel="0" collapsed="false">
      <c r="A72" s="8" t="s">
        <v>784</v>
      </c>
      <c r="B72" s="1" t="s">
        <v>163</v>
      </c>
      <c r="C72" s="0"/>
      <c r="D72" s="19" t="n">
        <v>1</v>
      </c>
      <c r="E72" s="19" t="n">
        <v>40</v>
      </c>
      <c r="F72" s="19" t="n">
        <v>1</v>
      </c>
      <c r="G72" s="19" t="n">
        <v>5</v>
      </c>
      <c r="H72" s="19" t="n">
        <v>6</v>
      </c>
      <c r="I72" s="19" t="n">
        <v>48</v>
      </c>
      <c r="J72" s="22" t="n">
        <f aca="false">SUM(C72:I72)</f>
        <v>101</v>
      </c>
      <c r="K72" s="22" t="n">
        <v>2</v>
      </c>
      <c r="L72" s="22" t="n">
        <v>135</v>
      </c>
    </row>
    <row r="73" customFormat="false" ht="11.25" hidden="false" customHeight="false" outlineLevel="0" collapsed="false">
      <c r="A73" s="8" t="n">
        <v>60</v>
      </c>
      <c r="B73" s="1" t="s">
        <v>163</v>
      </c>
      <c r="C73" s="0"/>
      <c r="D73" s="19" t="n">
        <v>2</v>
      </c>
      <c r="E73" s="19" t="n">
        <v>78</v>
      </c>
      <c r="F73" s="19" t="n">
        <v>3</v>
      </c>
      <c r="G73" s="19" t="n">
        <v>23</v>
      </c>
      <c r="H73" s="19" t="n">
        <v>11</v>
      </c>
      <c r="I73" s="19" t="n">
        <v>107</v>
      </c>
      <c r="J73" s="22" t="n">
        <f aca="false">SUM(C73:I73)</f>
        <v>224</v>
      </c>
      <c r="K73" s="22" t="n">
        <v>0</v>
      </c>
      <c r="L73" s="22" t="n">
        <v>394</v>
      </c>
    </row>
    <row r="74" customFormat="false" ht="11.25" hidden="false" customHeight="false" outlineLevel="0" collapsed="false">
      <c r="A74" s="8" t="n">
        <v>61</v>
      </c>
      <c r="B74" s="1" t="s">
        <v>163</v>
      </c>
      <c r="C74" s="0"/>
      <c r="D74" s="19" t="n">
        <v>5</v>
      </c>
      <c r="E74" s="19" t="n">
        <v>36</v>
      </c>
      <c r="F74" s="19" t="n">
        <v>1</v>
      </c>
      <c r="G74" s="19" t="n">
        <v>12</v>
      </c>
      <c r="H74" s="19" t="n">
        <v>17</v>
      </c>
      <c r="I74" s="19" t="n">
        <v>97</v>
      </c>
      <c r="J74" s="22" t="n">
        <f aca="false">SUM(C74:I74)</f>
        <v>168</v>
      </c>
      <c r="K74" s="22" t="n">
        <v>2</v>
      </c>
      <c r="L74" s="22" t="n">
        <v>307</v>
      </c>
    </row>
    <row r="75" customFormat="false" ht="11.25" hidden="false" customHeight="false" outlineLevel="0" collapsed="false">
      <c r="A75" s="8" t="n">
        <v>62</v>
      </c>
      <c r="B75" s="1" t="s">
        <v>163</v>
      </c>
      <c r="C75" s="0"/>
      <c r="D75" s="19" t="n">
        <v>6</v>
      </c>
      <c r="E75" s="19" t="n">
        <v>58</v>
      </c>
      <c r="F75" s="19" t="n">
        <v>1</v>
      </c>
      <c r="G75" s="19" t="n">
        <v>10</v>
      </c>
      <c r="H75" s="19" t="n">
        <v>15</v>
      </c>
      <c r="I75" s="19" t="n">
        <v>112</v>
      </c>
      <c r="J75" s="22" t="n">
        <f aca="false">SUM(C75:I75)</f>
        <v>202</v>
      </c>
      <c r="K75" s="22" t="n">
        <v>3</v>
      </c>
      <c r="L75" s="22" t="n">
        <v>335</v>
      </c>
    </row>
    <row r="76" customFormat="false" ht="11.25" hidden="false" customHeight="false" outlineLevel="0" collapsed="false">
      <c r="A76" s="8" t="n">
        <v>63</v>
      </c>
      <c r="B76" s="1" t="s">
        <v>163</v>
      </c>
      <c r="C76" s="0"/>
      <c r="D76" s="19" t="n">
        <v>2</v>
      </c>
      <c r="E76" s="19" t="n">
        <v>78</v>
      </c>
      <c r="F76" s="19" t="n">
        <v>2</v>
      </c>
      <c r="G76" s="19" t="n">
        <v>7</v>
      </c>
      <c r="H76" s="19" t="n">
        <v>13</v>
      </c>
      <c r="I76" s="19" t="n">
        <v>98</v>
      </c>
      <c r="J76" s="22" t="n">
        <f aca="false">SUM(C76:I76)</f>
        <v>200</v>
      </c>
      <c r="K76" s="22" t="n">
        <v>3</v>
      </c>
      <c r="L76" s="22" t="n">
        <v>326</v>
      </c>
    </row>
    <row r="77" customFormat="false" ht="11.25" hidden="false" customHeight="false" outlineLevel="0" collapsed="false">
      <c r="A77" s="8" t="n">
        <v>64</v>
      </c>
      <c r="B77" s="1" t="s">
        <v>163</v>
      </c>
      <c r="C77" s="0"/>
      <c r="D77" s="19" t="n">
        <v>5</v>
      </c>
      <c r="E77" s="19" t="n">
        <v>47</v>
      </c>
      <c r="F77" s="19" t="n">
        <v>0</v>
      </c>
      <c r="G77" s="19" t="n">
        <v>9</v>
      </c>
      <c r="H77" s="19" t="n">
        <v>9</v>
      </c>
      <c r="I77" s="19" t="n">
        <v>74</v>
      </c>
      <c r="J77" s="22" t="n">
        <f aca="false">SUM(C77:I77)</f>
        <v>144</v>
      </c>
      <c r="K77" s="22" t="n">
        <v>0</v>
      </c>
      <c r="L77" s="22" t="n">
        <v>310</v>
      </c>
    </row>
    <row r="78" customFormat="false" ht="11.25" hidden="false" customHeight="false" outlineLevel="0" collapsed="false">
      <c r="A78" s="8" t="n">
        <v>65</v>
      </c>
      <c r="B78" s="1" t="s">
        <v>163</v>
      </c>
      <c r="C78" s="0"/>
      <c r="D78" s="19" t="n">
        <v>3</v>
      </c>
      <c r="E78" s="19" t="n">
        <v>50</v>
      </c>
      <c r="F78" s="19" t="n">
        <v>2</v>
      </c>
      <c r="G78" s="19" t="n">
        <v>3</v>
      </c>
      <c r="H78" s="19" t="n">
        <v>14</v>
      </c>
      <c r="I78" s="19" t="n">
        <v>58</v>
      </c>
      <c r="J78" s="22" t="n">
        <f aca="false">SUM(C78:I78)</f>
        <v>130</v>
      </c>
      <c r="K78" s="22" t="n">
        <v>0</v>
      </c>
      <c r="L78" s="22" t="n">
        <v>270</v>
      </c>
    </row>
    <row r="79" customFormat="false" ht="11.25" hidden="false" customHeight="false" outlineLevel="0" collapsed="false">
      <c r="A79" s="8" t="n">
        <v>66</v>
      </c>
      <c r="B79" s="1" t="s">
        <v>163</v>
      </c>
      <c r="C79" s="0"/>
      <c r="D79" s="19" t="n">
        <v>6</v>
      </c>
      <c r="E79" s="19" t="n">
        <v>83</v>
      </c>
      <c r="F79" s="19" t="n">
        <v>1</v>
      </c>
      <c r="G79" s="19" t="n">
        <v>14</v>
      </c>
      <c r="H79" s="19" t="n">
        <v>8</v>
      </c>
      <c r="I79" s="19" t="n">
        <v>86</v>
      </c>
      <c r="J79" s="22" t="n">
        <f aca="false">SUM(C79:I79)</f>
        <v>198</v>
      </c>
      <c r="K79" s="22" t="n">
        <v>1</v>
      </c>
      <c r="L79" s="22" t="n">
        <v>298</v>
      </c>
    </row>
    <row r="80" customFormat="false" ht="11.25" hidden="false" customHeight="false" outlineLevel="0" collapsed="false">
      <c r="A80" s="8" t="n">
        <v>67</v>
      </c>
      <c r="B80" s="1" t="s">
        <v>163</v>
      </c>
      <c r="C80" s="0"/>
      <c r="D80" s="19" t="n">
        <v>5</v>
      </c>
      <c r="E80" s="19" t="n">
        <v>125</v>
      </c>
      <c r="F80" s="19" t="n">
        <v>1</v>
      </c>
      <c r="G80" s="19" t="n">
        <v>7</v>
      </c>
      <c r="H80" s="19" t="n">
        <v>25</v>
      </c>
      <c r="I80" s="19" t="n">
        <v>59</v>
      </c>
      <c r="J80" s="22" t="n">
        <f aca="false">SUM(C80:I80)</f>
        <v>222</v>
      </c>
      <c r="K80" s="22" t="n">
        <v>0</v>
      </c>
      <c r="L80" s="22" t="n">
        <v>320</v>
      </c>
    </row>
    <row r="81" customFormat="false" ht="11.25" hidden="false" customHeight="false" outlineLevel="0" collapsed="false">
      <c r="A81" s="8" t="s">
        <v>785</v>
      </c>
      <c r="B81" s="1" t="s">
        <v>163</v>
      </c>
      <c r="C81" s="0"/>
      <c r="D81" s="19" t="n">
        <v>4</v>
      </c>
      <c r="E81" s="19" t="n">
        <v>19</v>
      </c>
      <c r="F81" s="19" t="n">
        <v>0</v>
      </c>
      <c r="G81" s="19" t="n">
        <v>2</v>
      </c>
      <c r="H81" s="19" t="n">
        <v>7</v>
      </c>
      <c r="I81" s="19" t="n">
        <v>27</v>
      </c>
      <c r="J81" s="22" t="n">
        <f aca="false">SUM(C81:I81)</f>
        <v>59</v>
      </c>
      <c r="K81" s="22" t="n">
        <v>2</v>
      </c>
      <c r="L81" s="22" t="n">
        <v>172</v>
      </c>
    </row>
    <row r="82" customFormat="false" ht="11.25" hidden="false" customHeight="false" outlineLevel="0" collapsed="false">
      <c r="A82" s="8" t="n">
        <v>69</v>
      </c>
      <c r="B82" s="1" t="s">
        <v>163</v>
      </c>
      <c r="C82" s="0"/>
      <c r="D82" s="19" t="n">
        <v>3</v>
      </c>
      <c r="E82" s="19" t="n">
        <v>61</v>
      </c>
      <c r="F82" s="19" t="n">
        <v>4</v>
      </c>
      <c r="G82" s="19" t="n">
        <v>15</v>
      </c>
      <c r="H82" s="19" t="n">
        <v>26</v>
      </c>
      <c r="I82" s="19" t="n">
        <v>91</v>
      </c>
      <c r="J82" s="22" t="n">
        <f aca="false">SUM(C82:I82)</f>
        <v>200</v>
      </c>
      <c r="K82" s="22" t="n">
        <v>0</v>
      </c>
      <c r="L82" s="22" t="n">
        <v>329</v>
      </c>
    </row>
    <row r="83" customFormat="false" ht="11.25" hidden="false" customHeight="false" outlineLevel="0" collapsed="false">
      <c r="A83" s="8" t="n">
        <v>70</v>
      </c>
      <c r="B83" s="1" t="s">
        <v>163</v>
      </c>
      <c r="C83" s="0"/>
      <c r="D83" s="19" t="n">
        <v>4</v>
      </c>
      <c r="E83" s="19" t="n">
        <v>87</v>
      </c>
      <c r="F83" s="19" t="n">
        <v>2</v>
      </c>
      <c r="G83" s="19" t="n">
        <v>9</v>
      </c>
      <c r="H83" s="19" t="n">
        <v>14</v>
      </c>
      <c r="I83" s="19" t="n">
        <v>76</v>
      </c>
      <c r="J83" s="22" t="n">
        <f aca="false">SUM(C83:I83)</f>
        <v>192</v>
      </c>
      <c r="K83" s="22" t="n">
        <v>0</v>
      </c>
      <c r="L83" s="22" t="n">
        <v>310</v>
      </c>
    </row>
    <row r="84" customFormat="false" ht="11.25" hidden="false" customHeight="false" outlineLevel="0" collapsed="false">
      <c r="A84" s="8" t="n">
        <v>71</v>
      </c>
      <c r="B84" s="1" t="s">
        <v>163</v>
      </c>
      <c r="C84" s="0"/>
      <c r="D84" s="19" t="n">
        <v>3</v>
      </c>
      <c r="E84" s="19" t="n">
        <v>63</v>
      </c>
      <c r="F84" s="19" t="n">
        <v>0</v>
      </c>
      <c r="G84" s="19" t="n">
        <v>7</v>
      </c>
      <c r="H84" s="19" t="n">
        <v>12</v>
      </c>
      <c r="I84" s="19" t="n">
        <v>58</v>
      </c>
      <c r="J84" s="22" t="n">
        <f aca="false">SUM(C84:I84)</f>
        <v>143</v>
      </c>
      <c r="K84" s="22" t="n">
        <v>0</v>
      </c>
      <c r="L84" s="22" t="n">
        <v>213</v>
      </c>
    </row>
    <row r="85" customFormat="false" ht="11.25" hidden="false" customHeight="false" outlineLevel="0" collapsed="false">
      <c r="A85" s="8" t="n">
        <v>72</v>
      </c>
      <c r="B85" s="1" t="s">
        <v>163</v>
      </c>
      <c r="C85" s="0"/>
      <c r="D85" s="19" t="n">
        <v>2</v>
      </c>
      <c r="E85" s="19" t="n">
        <v>106</v>
      </c>
      <c r="F85" s="19" t="n">
        <v>0</v>
      </c>
      <c r="G85" s="19" t="n">
        <v>10</v>
      </c>
      <c r="H85" s="19" t="n">
        <v>18</v>
      </c>
      <c r="I85" s="19" t="n">
        <v>84</v>
      </c>
      <c r="J85" s="22" t="n">
        <f aca="false">SUM(C85:I85)</f>
        <v>220</v>
      </c>
      <c r="K85" s="22" t="n">
        <v>1</v>
      </c>
      <c r="L85" s="22" t="n">
        <v>327</v>
      </c>
    </row>
    <row r="86" customFormat="false" ht="11.25" hidden="false" customHeight="false" outlineLevel="0" collapsed="false">
      <c r="A86" s="8" t="n">
        <v>73</v>
      </c>
      <c r="B86" s="1" t="s">
        <v>163</v>
      </c>
      <c r="C86" s="0"/>
      <c r="D86" s="19" t="n">
        <v>6</v>
      </c>
      <c r="E86" s="19" t="n">
        <v>69</v>
      </c>
      <c r="F86" s="19" t="n">
        <v>2</v>
      </c>
      <c r="G86" s="19" t="n">
        <v>26</v>
      </c>
      <c r="H86" s="19" t="n">
        <v>24</v>
      </c>
      <c r="I86" s="19" t="n">
        <v>144</v>
      </c>
      <c r="J86" s="22" t="n">
        <f aca="false">SUM(C86:I86)</f>
        <v>271</v>
      </c>
      <c r="K86" s="22" t="n">
        <v>0</v>
      </c>
      <c r="L86" s="22" t="n">
        <v>445</v>
      </c>
    </row>
    <row r="87" customFormat="false" ht="11.25" hidden="false" customHeight="false" outlineLevel="0" collapsed="false">
      <c r="A87" s="8" t="n">
        <v>74</v>
      </c>
      <c r="B87" s="1" t="s">
        <v>163</v>
      </c>
      <c r="C87" s="0"/>
      <c r="D87" s="19" t="n">
        <v>8</v>
      </c>
      <c r="E87" s="19" t="n">
        <v>79</v>
      </c>
      <c r="F87" s="19" t="n">
        <v>0</v>
      </c>
      <c r="G87" s="19" t="n">
        <v>11</v>
      </c>
      <c r="H87" s="19" t="n">
        <v>25</v>
      </c>
      <c r="I87" s="19" t="n">
        <v>95</v>
      </c>
      <c r="J87" s="22" t="n">
        <f aca="false">SUM(C87:I87)</f>
        <v>218</v>
      </c>
      <c r="K87" s="22" t="n">
        <v>1</v>
      </c>
      <c r="L87" s="22" t="n">
        <v>327</v>
      </c>
    </row>
    <row r="88" customFormat="false" ht="11.25" hidden="false" customHeight="false" outlineLevel="0" collapsed="false">
      <c r="A88" s="8" t="n">
        <v>75</v>
      </c>
      <c r="B88" s="1" t="s">
        <v>163</v>
      </c>
      <c r="C88" s="0"/>
      <c r="D88" s="19" t="n">
        <v>2</v>
      </c>
      <c r="E88" s="19" t="n">
        <v>58</v>
      </c>
      <c r="F88" s="19" t="n">
        <v>0</v>
      </c>
      <c r="G88" s="19" t="n">
        <v>17</v>
      </c>
      <c r="H88" s="19" t="n">
        <v>20</v>
      </c>
      <c r="I88" s="19" t="n">
        <v>56</v>
      </c>
      <c r="J88" s="22" t="n">
        <f aca="false">SUM(C88:I88)</f>
        <v>153</v>
      </c>
      <c r="K88" s="22" t="n">
        <v>0</v>
      </c>
      <c r="L88" s="22" t="n">
        <v>288</v>
      </c>
    </row>
    <row r="89" customFormat="false" ht="11.25" hidden="false" customHeight="false" outlineLevel="0" collapsed="false">
      <c r="A89" s="8" t="n">
        <v>76</v>
      </c>
      <c r="B89" s="1" t="s">
        <v>163</v>
      </c>
      <c r="C89" s="0"/>
      <c r="D89" s="19" t="n">
        <v>1</v>
      </c>
      <c r="E89" s="19" t="n">
        <v>73</v>
      </c>
      <c r="F89" s="19" t="n">
        <v>3</v>
      </c>
      <c r="G89" s="19" t="n">
        <v>10</v>
      </c>
      <c r="H89" s="19" t="n">
        <v>21</v>
      </c>
      <c r="I89" s="19" t="n">
        <v>41</v>
      </c>
      <c r="J89" s="22" t="n">
        <f aca="false">SUM(C89:I89)</f>
        <v>149</v>
      </c>
      <c r="K89" s="22" t="n">
        <v>0</v>
      </c>
      <c r="L89" s="22" t="n">
        <v>223</v>
      </c>
    </row>
    <row r="90" customFormat="false" ht="11.25" hidden="false" customHeight="false" outlineLevel="0" collapsed="false">
      <c r="A90" s="8" t="n">
        <v>77</v>
      </c>
      <c r="B90" s="1" t="s">
        <v>163</v>
      </c>
      <c r="C90" s="0"/>
      <c r="D90" s="19" t="n">
        <v>10</v>
      </c>
      <c r="E90" s="19" t="n">
        <v>188</v>
      </c>
      <c r="F90" s="19" t="n">
        <v>2</v>
      </c>
      <c r="G90" s="19" t="n">
        <v>31</v>
      </c>
      <c r="H90" s="19" t="n">
        <v>33</v>
      </c>
      <c r="I90" s="19" t="n">
        <v>155</v>
      </c>
      <c r="J90" s="22" t="n">
        <f aca="false">SUM(C90:I90)</f>
        <v>419</v>
      </c>
      <c r="K90" s="22" t="n">
        <v>0</v>
      </c>
      <c r="L90" s="22" t="n">
        <v>598</v>
      </c>
    </row>
    <row r="91" customFormat="false" ht="11.25" hidden="false" customHeight="false" outlineLevel="0" collapsed="false">
      <c r="A91" s="8" t="n">
        <v>78</v>
      </c>
      <c r="B91" s="1" t="s">
        <v>163</v>
      </c>
      <c r="C91" s="0"/>
      <c r="D91" s="19" t="n">
        <v>1</v>
      </c>
      <c r="E91" s="19" t="n">
        <v>24</v>
      </c>
      <c r="F91" s="19" t="n">
        <v>1</v>
      </c>
      <c r="G91" s="19" t="n">
        <v>3</v>
      </c>
      <c r="H91" s="19" t="n">
        <v>3</v>
      </c>
      <c r="I91" s="19" t="n">
        <v>11</v>
      </c>
      <c r="J91" s="22" t="n">
        <f aca="false">SUM(C91:I91)</f>
        <v>43</v>
      </c>
      <c r="K91" s="22" t="n">
        <v>0</v>
      </c>
      <c r="L91" s="22" t="n">
        <v>76</v>
      </c>
    </row>
    <row r="92" customFormat="false" ht="11.25" hidden="false" customHeight="false" outlineLevel="0" collapsed="false">
      <c r="A92" s="8" t="n">
        <v>79</v>
      </c>
      <c r="B92" s="1" t="s">
        <v>163</v>
      </c>
      <c r="C92" s="0"/>
      <c r="D92" s="19" t="n">
        <v>0</v>
      </c>
      <c r="E92" s="19" t="n">
        <v>70</v>
      </c>
      <c r="F92" s="19" t="n">
        <v>1</v>
      </c>
      <c r="G92" s="19" t="n">
        <v>13</v>
      </c>
      <c r="H92" s="19" t="n">
        <v>20</v>
      </c>
      <c r="I92" s="19" t="n">
        <v>70</v>
      </c>
      <c r="J92" s="22" t="n">
        <f aca="false">SUM(C92:I92)</f>
        <v>174</v>
      </c>
      <c r="K92" s="22" t="n">
        <v>1</v>
      </c>
      <c r="L92" s="22" t="n">
        <v>299</v>
      </c>
    </row>
    <row r="93" customFormat="false" ht="11.25" hidden="false" customHeight="false" outlineLevel="0" collapsed="false">
      <c r="A93" s="8" t="n">
        <v>80</v>
      </c>
      <c r="B93" s="1" t="s">
        <v>163</v>
      </c>
      <c r="C93" s="0"/>
      <c r="D93" s="19" t="n">
        <v>4</v>
      </c>
      <c r="E93" s="19" t="n">
        <v>96</v>
      </c>
      <c r="F93" s="19" t="n">
        <v>2</v>
      </c>
      <c r="G93" s="19" t="n">
        <v>20</v>
      </c>
      <c r="H93" s="19" t="n">
        <v>30</v>
      </c>
      <c r="I93" s="19" t="n">
        <v>63</v>
      </c>
      <c r="J93" s="22" t="n">
        <f aca="false">SUM(C93:I93)</f>
        <v>215</v>
      </c>
      <c r="K93" s="22" t="n">
        <v>2</v>
      </c>
      <c r="L93" s="22" t="n">
        <v>321</v>
      </c>
    </row>
    <row r="94" customFormat="false" ht="11.25" hidden="false" customHeight="false" outlineLevel="0" collapsed="false">
      <c r="A94" s="8" t="n">
        <v>81</v>
      </c>
      <c r="B94" s="1" t="s">
        <v>163</v>
      </c>
      <c r="C94" s="0"/>
      <c r="D94" s="19" t="n">
        <v>0</v>
      </c>
      <c r="E94" s="19" t="n">
        <v>128</v>
      </c>
      <c r="F94" s="19" t="n">
        <v>3</v>
      </c>
      <c r="G94" s="19" t="n">
        <v>17</v>
      </c>
      <c r="H94" s="19" t="n">
        <v>32</v>
      </c>
      <c r="I94" s="19" t="n">
        <v>73</v>
      </c>
      <c r="J94" s="22" t="n">
        <f aca="false">SUM(C94:I94)</f>
        <v>253</v>
      </c>
      <c r="K94" s="22" t="n">
        <v>0</v>
      </c>
      <c r="L94" s="22" t="n">
        <v>360</v>
      </c>
    </row>
    <row r="95" customFormat="false" ht="11.25" hidden="false" customHeight="false" outlineLevel="0" collapsed="false">
      <c r="A95" s="8" t="n">
        <v>82</v>
      </c>
      <c r="B95" s="1" t="s">
        <v>163</v>
      </c>
      <c r="C95" s="0"/>
      <c r="D95" s="19" t="n">
        <v>2</v>
      </c>
      <c r="E95" s="19" t="n">
        <v>70</v>
      </c>
      <c r="F95" s="19" t="n">
        <v>2</v>
      </c>
      <c r="G95" s="19" t="n">
        <v>8</v>
      </c>
      <c r="H95" s="19" t="n">
        <v>32</v>
      </c>
      <c r="I95" s="19" t="n">
        <v>58</v>
      </c>
      <c r="J95" s="22" t="n">
        <f aca="false">SUM(C95:I95)</f>
        <v>172</v>
      </c>
      <c r="K95" s="22" t="n">
        <v>1</v>
      </c>
      <c r="L95" s="22" t="n">
        <v>306</v>
      </c>
    </row>
    <row r="96" customFormat="false" ht="11.25" hidden="false" customHeight="false" outlineLevel="0" collapsed="false">
      <c r="A96" s="8" t="n">
        <v>83</v>
      </c>
      <c r="B96" s="1" t="s">
        <v>163</v>
      </c>
      <c r="C96" s="0"/>
      <c r="D96" s="19" t="n">
        <v>2</v>
      </c>
      <c r="E96" s="19" t="n">
        <v>138</v>
      </c>
      <c r="F96" s="19" t="n">
        <v>1</v>
      </c>
      <c r="G96" s="19" t="n">
        <v>15</v>
      </c>
      <c r="H96" s="19" t="n">
        <v>39</v>
      </c>
      <c r="I96" s="19" t="n">
        <v>74</v>
      </c>
      <c r="J96" s="22" t="n">
        <f aca="false">SUM(C96:I96)</f>
        <v>269</v>
      </c>
      <c r="K96" s="22" t="n">
        <v>1</v>
      </c>
      <c r="L96" s="22" t="n">
        <v>395</v>
      </c>
    </row>
    <row r="97" customFormat="false" ht="11.25" hidden="false" customHeight="false" outlineLevel="0" collapsed="false">
      <c r="A97" s="8" t="n">
        <v>84</v>
      </c>
      <c r="B97" s="1" t="s">
        <v>163</v>
      </c>
      <c r="C97" s="0"/>
      <c r="D97" s="19" t="n">
        <v>4</v>
      </c>
      <c r="E97" s="19" t="n">
        <v>146</v>
      </c>
      <c r="F97" s="19" t="n">
        <v>3</v>
      </c>
      <c r="G97" s="19" t="n">
        <v>20</v>
      </c>
      <c r="H97" s="19" t="n">
        <v>36</v>
      </c>
      <c r="I97" s="19" t="n">
        <v>70</v>
      </c>
      <c r="J97" s="22" t="n">
        <f aca="false">SUM(C97:I97)</f>
        <v>279</v>
      </c>
      <c r="K97" s="22" t="n">
        <v>0</v>
      </c>
      <c r="L97" s="22" t="n">
        <v>402</v>
      </c>
    </row>
    <row r="98" customFormat="false" ht="11.25" hidden="false" customHeight="false" outlineLevel="0" collapsed="false">
      <c r="A98" s="8" t="n">
        <v>85</v>
      </c>
      <c r="B98" s="1" t="s">
        <v>163</v>
      </c>
      <c r="C98" s="0"/>
      <c r="D98" s="19" t="n">
        <v>1</v>
      </c>
      <c r="E98" s="19" t="n">
        <v>29</v>
      </c>
      <c r="F98" s="19" t="n">
        <v>2</v>
      </c>
      <c r="G98" s="19" t="n">
        <v>1</v>
      </c>
      <c r="H98" s="19" t="n">
        <v>8</v>
      </c>
      <c r="I98" s="19" t="n">
        <v>89</v>
      </c>
      <c r="J98" s="22" t="n">
        <f aca="false">SUM(C98:I98)</f>
        <v>130</v>
      </c>
      <c r="K98" s="22" t="n">
        <v>3</v>
      </c>
      <c r="L98" s="22" t="n">
        <v>248</v>
      </c>
    </row>
    <row r="99" customFormat="false" ht="12" hidden="false" customHeight="false" outlineLevel="0" collapsed="false">
      <c r="B99" s="0"/>
      <c r="C99" s="0"/>
      <c r="D99" s="19"/>
      <c r="E99" s="19"/>
      <c r="F99" s="19"/>
      <c r="G99" s="19"/>
      <c r="H99" s="19"/>
      <c r="I99" s="19"/>
      <c r="J99" s="19"/>
      <c r="K99" s="19"/>
      <c r="L99" s="19"/>
    </row>
    <row r="100" customFormat="false" ht="11.25" hidden="false" customHeight="false" outlineLevel="0" collapsed="false">
      <c r="B100" s="23" t="s">
        <v>166</v>
      </c>
      <c r="C100" s="24"/>
      <c r="D100" s="25" t="n">
        <f aca="false">SUM(D5:D99)</f>
        <v>308</v>
      </c>
      <c r="E100" s="25" t="n">
        <f aca="false">SUM(E5:E99)</f>
        <v>6855</v>
      </c>
      <c r="F100" s="25" t="n">
        <f aca="false">SUM(F5:F99)</f>
        <v>112</v>
      </c>
      <c r="G100" s="25" t="n">
        <f aca="false">SUM(G5:G99)</f>
        <v>1205</v>
      </c>
      <c r="H100" s="25" t="n">
        <f aca="false">SUM(H5:H99)</f>
        <v>1558</v>
      </c>
      <c r="I100" s="25" t="n">
        <f aca="false">SUM(I5:I99)</f>
        <v>7980</v>
      </c>
      <c r="J100" s="25" t="n">
        <f aca="false">SUM(J5:J99)</f>
        <v>18018</v>
      </c>
      <c r="K100" s="25" t="n">
        <f aca="false">SUM(K5:K99)</f>
        <v>86</v>
      </c>
      <c r="L100" s="25" t="n">
        <f aca="false">SUM(L5:L99)</f>
        <v>26424</v>
      </c>
    </row>
    <row r="101" customFormat="false" ht="11.25" hidden="false" customHeight="false" outlineLevel="0" collapsed="false">
      <c r="B101" s="0"/>
      <c r="C101" s="0"/>
      <c r="D101" s="19"/>
      <c r="E101" s="19"/>
      <c r="F101" s="19"/>
      <c r="G101" s="19"/>
      <c r="H101" s="19"/>
      <c r="I101" s="19"/>
      <c r="J101" s="19"/>
      <c r="K101" s="19"/>
      <c r="L101" s="19"/>
    </row>
    <row r="102" customFormat="false" ht="11.25" hidden="false" customHeight="false" outlineLevel="0" collapsed="false">
      <c r="B102" s="1" t="s">
        <v>167</v>
      </c>
      <c r="C102" s="0"/>
      <c r="D102" s="19" t="n">
        <v>1</v>
      </c>
      <c r="E102" s="19" t="n">
        <v>2</v>
      </c>
      <c r="F102" s="19" t="n">
        <v>0</v>
      </c>
      <c r="G102" s="19" t="n">
        <v>2</v>
      </c>
      <c r="H102" s="19" t="n">
        <v>4</v>
      </c>
      <c r="I102" s="19" t="n">
        <v>13</v>
      </c>
      <c r="J102" s="19" t="n">
        <f aca="false">SUM(C102:I102)</f>
        <v>22</v>
      </c>
      <c r="K102" s="19" t="n">
        <v>1</v>
      </c>
      <c r="L102" s="19"/>
    </row>
    <row r="103" customFormat="false" ht="11.25" hidden="false" customHeight="false" outlineLevel="0" collapsed="false">
      <c r="B103" s="1" t="s">
        <v>168</v>
      </c>
      <c r="C103" s="0"/>
      <c r="D103" s="19" t="n">
        <v>13</v>
      </c>
      <c r="E103" s="19" t="n">
        <v>146</v>
      </c>
      <c r="F103" s="19" t="n">
        <v>0</v>
      </c>
      <c r="G103" s="19" t="n">
        <v>17</v>
      </c>
      <c r="H103" s="19" t="n">
        <v>33</v>
      </c>
      <c r="I103" s="19" t="n">
        <v>133</v>
      </c>
      <c r="J103" s="19" t="n">
        <f aca="false">SUM(C103:I103)</f>
        <v>342</v>
      </c>
      <c r="K103" s="19" t="n">
        <v>8</v>
      </c>
      <c r="L103" s="19"/>
    </row>
    <row r="104" customFormat="false" ht="11.25" hidden="false" customHeight="false" outlineLevel="0" collapsed="false">
      <c r="B104" s="1" t="s">
        <v>169</v>
      </c>
      <c r="C104" s="0"/>
      <c r="D104" s="19" t="n">
        <v>1</v>
      </c>
      <c r="E104" s="19" t="n">
        <v>39</v>
      </c>
      <c r="F104" s="19" t="n">
        <v>1</v>
      </c>
      <c r="G104" s="19" t="n">
        <v>12</v>
      </c>
      <c r="H104" s="19" t="n">
        <v>10</v>
      </c>
      <c r="I104" s="19" t="n">
        <v>50</v>
      </c>
      <c r="J104" s="19" t="n">
        <f aca="false">SUM(C104:I104)</f>
        <v>113</v>
      </c>
      <c r="K104" s="19" t="n">
        <v>3</v>
      </c>
      <c r="L104" s="19"/>
    </row>
    <row r="105" customFormat="false" ht="11.25" hidden="false" customHeight="false" outlineLevel="0" collapsed="false">
      <c r="B105" s="1" t="s">
        <v>170</v>
      </c>
      <c r="C105" s="0"/>
      <c r="D105" s="19" t="n">
        <v>0</v>
      </c>
      <c r="E105" s="19" t="n">
        <v>9</v>
      </c>
      <c r="F105" s="19" t="n">
        <v>0</v>
      </c>
      <c r="G105" s="19" t="n">
        <v>1</v>
      </c>
      <c r="H105" s="19" t="n">
        <v>4</v>
      </c>
      <c r="I105" s="19" t="n">
        <v>12</v>
      </c>
      <c r="J105" s="19" t="n">
        <f aca="false">SUM(C105:I105)</f>
        <v>26</v>
      </c>
      <c r="K105" s="19" t="n">
        <v>0</v>
      </c>
      <c r="L105" s="19"/>
    </row>
    <row r="106" customFormat="false" ht="11.25" hidden="false" customHeight="false" outlineLevel="0" collapsed="false">
      <c r="B106" s="1" t="s">
        <v>171</v>
      </c>
      <c r="C106" s="0"/>
      <c r="D106" s="19" t="n">
        <v>1</v>
      </c>
      <c r="E106" s="19" t="n">
        <v>54</v>
      </c>
      <c r="F106" s="19" t="n">
        <v>0</v>
      </c>
      <c r="G106" s="19" t="n">
        <v>6</v>
      </c>
      <c r="H106" s="19" t="n">
        <v>9</v>
      </c>
      <c r="I106" s="19" t="n">
        <v>33</v>
      </c>
      <c r="J106" s="19" t="n">
        <f aca="false">SUM(C106:I106)</f>
        <v>103</v>
      </c>
      <c r="K106" s="19" t="n">
        <v>1</v>
      </c>
      <c r="L106" s="19"/>
    </row>
    <row r="107" customFormat="false" ht="11.25" hidden="false" customHeight="false" outlineLevel="0" collapsed="false">
      <c r="B107" s="1" t="s">
        <v>172</v>
      </c>
      <c r="C107" s="0"/>
      <c r="D107" s="19" t="n">
        <v>0</v>
      </c>
      <c r="E107" s="19" t="n">
        <v>7</v>
      </c>
      <c r="F107" s="19" t="n">
        <v>0</v>
      </c>
      <c r="G107" s="19" t="n">
        <v>0</v>
      </c>
      <c r="H107" s="19" t="n">
        <v>0</v>
      </c>
      <c r="I107" s="19" t="n">
        <v>11</v>
      </c>
      <c r="J107" s="19" t="n">
        <f aca="false">SUM(C107:I107)</f>
        <v>18</v>
      </c>
      <c r="K107" s="19" t="n">
        <v>0</v>
      </c>
      <c r="L107" s="19"/>
    </row>
    <row r="108" customFormat="false" ht="12" hidden="false" customHeight="false" outlineLevel="0" collapsed="false">
      <c r="B108" s="0"/>
      <c r="C108" s="0"/>
      <c r="D108" s="19"/>
      <c r="E108" s="19"/>
      <c r="F108" s="19"/>
      <c r="G108" s="19"/>
      <c r="H108" s="19"/>
      <c r="I108" s="19"/>
      <c r="J108" s="19"/>
      <c r="K108" s="19"/>
      <c r="L108" s="19"/>
    </row>
    <row r="109" customFormat="false" ht="11.25" hidden="false" customHeight="false" outlineLevel="0" collapsed="false">
      <c r="B109" s="23" t="s">
        <v>173</v>
      </c>
      <c r="C109" s="24"/>
      <c r="D109" s="25" t="n">
        <f aca="false">SUM(D100:D108)</f>
        <v>324</v>
      </c>
      <c r="E109" s="25" t="n">
        <f aca="false">SUM(E100:E108)</f>
        <v>7112</v>
      </c>
      <c r="F109" s="25" t="n">
        <f aca="false">SUM(F100:F108)</f>
        <v>113</v>
      </c>
      <c r="G109" s="25" t="n">
        <f aca="false">SUM(G100:G108)</f>
        <v>1243</v>
      </c>
      <c r="H109" s="25" t="n">
        <f aca="false">SUM(H100:H108)</f>
        <v>1618</v>
      </c>
      <c r="I109" s="25" t="n">
        <f aca="false">SUM(I100:I108)</f>
        <v>8232</v>
      </c>
      <c r="J109" s="25" t="n">
        <f aca="false">SUM(J100:J108)</f>
        <v>18642</v>
      </c>
      <c r="K109" s="25" t="n">
        <f aca="false">SUM(K100:K108)</f>
        <v>99</v>
      </c>
      <c r="L109" s="25" t="n">
        <f aca="false">SUM(L100:L108)</f>
        <v>26424</v>
      </c>
    </row>
    <row r="110" customFormat="false" ht="11.25" hidden="false" customHeight="false" outlineLevel="0" collapsed="false">
      <c r="B110" s="8" t="s">
        <v>174</v>
      </c>
      <c r="C110" s="0"/>
      <c r="D110" s="13" t="n">
        <f aca="false">IF($D$122&gt;0,D109/$D$122,0)</f>
        <v>0.0173801094303186</v>
      </c>
      <c r="E110" s="13" t="n">
        <f aca="false">IF($D$122&gt;0,E109/$D$122,0)</f>
        <v>0.381504130458105</v>
      </c>
      <c r="F110" s="13" t="n">
        <f aca="false">IF($D$122&gt;0,F109/$D$122,0)</f>
        <v>0.00606158137538891</v>
      </c>
      <c r="G110" s="13" t="n">
        <f aca="false">IF($D$122&gt;0,G109/$D$122,0)</f>
        <v>0.066677395129278</v>
      </c>
      <c r="H110" s="13" t="n">
        <f aca="false">IF($D$122&gt;0,H109/$D$122,0)</f>
        <v>0.0867932625254801</v>
      </c>
      <c r="I110" s="13" t="n">
        <f aca="false">IF($D$122&gt;0,I109/$D$122,0)</f>
        <v>0.441583521081429</v>
      </c>
    </row>
    <row r="111" customFormat="false" ht="11.25" hidden="false" customHeight="false" outlineLevel="0" collapsed="false">
      <c r="B111" s="0"/>
      <c r="C111" s="0"/>
      <c r="D111" s="19"/>
      <c r="E111" s="0"/>
      <c r="F111" s="0"/>
      <c r="G111" s="0"/>
      <c r="H111" s="0"/>
      <c r="I111" s="0"/>
    </row>
    <row r="112" customFormat="false" ht="12" hidden="false" customHeight="false" outlineLevel="0" collapsed="false">
      <c r="B112" s="12" t="s">
        <v>175</v>
      </c>
      <c r="C112" s="12"/>
      <c r="D112" s="26"/>
      <c r="E112" s="6"/>
      <c r="F112" s="6"/>
      <c r="G112" s="6"/>
      <c r="H112" s="6"/>
      <c r="I112" s="4"/>
    </row>
    <row r="113" customFormat="false" ht="11.25" hidden="false" customHeight="false" outlineLevel="0" collapsed="false">
      <c r="B113" s="0"/>
      <c r="C113" s="0"/>
      <c r="D113" s="19"/>
      <c r="E113" s="0"/>
      <c r="F113" s="0"/>
      <c r="G113" s="0"/>
    </row>
    <row r="114" customFormat="false" ht="11.25" hidden="false" customHeight="false" outlineLevel="0" collapsed="false">
      <c r="B114" s="1" t="s">
        <v>176</v>
      </c>
      <c r="C114" s="0"/>
      <c r="D114" s="19" t="n">
        <f aca="false">TotalRegularVotes</f>
        <v>18018</v>
      </c>
      <c r="E114" s="0"/>
      <c r="F114" s="13" t="n">
        <f aca="false">IF(TotalValidVotes&gt;0,TotalRegularVotes/TotalValidVotes,0)</f>
        <v>0.96652719665272</v>
      </c>
      <c r="G114" s="1" t="s">
        <v>177</v>
      </c>
    </row>
    <row r="115" customFormat="false" ht="11.25" hidden="false" customHeight="false" outlineLevel="0" collapsed="false">
      <c r="B115" s="1" t="s">
        <v>167</v>
      </c>
      <c r="C115" s="0"/>
      <c r="D115" s="19" t="n">
        <f aca="false">TotalSP01</f>
        <v>22</v>
      </c>
      <c r="E115" s="0"/>
      <c r="F115" s="13" t="n">
        <f aca="false">IF(TotalValidVotes&gt;0,TotalSP01/TotalValidVotes,0)</f>
        <v>0.00118013088724386</v>
      </c>
      <c r="G115" s="1" t="s">
        <v>177</v>
      </c>
    </row>
    <row r="116" customFormat="false" ht="11.25" hidden="false" customHeight="false" outlineLevel="0" collapsed="false">
      <c r="B116" s="1" t="s">
        <v>168</v>
      </c>
      <c r="C116" s="0"/>
      <c r="D116" s="19" t="n">
        <f aca="false">TotalSP02</f>
        <v>342</v>
      </c>
      <c r="E116" s="0"/>
      <c r="F116" s="13" t="n">
        <f aca="false">IF(TotalValidVotes&gt;0,TotalSP02/TotalValidVotes,0)</f>
        <v>0.0183456710653363</v>
      </c>
      <c r="G116" s="1" t="s">
        <v>177</v>
      </c>
    </row>
    <row r="117" customFormat="false" ht="11.25" hidden="false" customHeight="false" outlineLevel="0" collapsed="false">
      <c r="B117" s="1" t="s">
        <v>169</v>
      </c>
      <c r="C117" s="0"/>
      <c r="D117" s="19" t="n">
        <f aca="false">TotalSP03</f>
        <v>113</v>
      </c>
      <c r="E117" s="0"/>
      <c r="F117" s="13" t="n">
        <f aca="false">IF(TotalValidVotes&gt;0,TotalSP03/TotalValidVotes,0)</f>
        <v>0.00606158137538891</v>
      </c>
      <c r="G117" s="1" t="s">
        <v>177</v>
      </c>
    </row>
    <row r="118" customFormat="false" ht="11.25" hidden="false" customHeight="false" outlineLevel="0" collapsed="false">
      <c r="B118" s="1" t="s">
        <v>170</v>
      </c>
      <c r="C118" s="0"/>
      <c r="D118" s="19" t="n">
        <f aca="false">TotalSP04</f>
        <v>26</v>
      </c>
      <c r="E118" s="0"/>
      <c r="F118" s="13" t="n">
        <f aca="false">IF(TotalValidVotes&gt;0,TotalSP04/TotalValidVotes,0)</f>
        <v>0.00139470013947001</v>
      </c>
      <c r="G118" s="1" t="s">
        <v>177</v>
      </c>
    </row>
    <row r="119" customFormat="false" ht="11.25" hidden="false" customHeight="false" outlineLevel="0" collapsed="false">
      <c r="B119" s="1" t="s">
        <v>171</v>
      </c>
      <c r="C119" s="0"/>
      <c r="D119" s="19" t="n">
        <f aca="false">TotalSP05</f>
        <v>103</v>
      </c>
      <c r="E119" s="0"/>
      <c r="F119" s="13" t="n">
        <f aca="false">IF(TotalValidVotes&gt;0,TotalSP05/TotalValidVotes,0)</f>
        <v>0.00552515824482352</v>
      </c>
      <c r="G119" s="1" t="s">
        <v>177</v>
      </c>
    </row>
    <row r="120" customFormat="false" ht="11.25" hidden="false" customHeight="false" outlineLevel="0" collapsed="false">
      <c r="B120" s="1" t="s">
        <v>172</v>
      </c>
      <c r="C120" s="0"/>
      <c r="D120" s="19" t="n">
        <f aca="false">TotalSP06</f>
        <v>18</v>
      </c>
      <c r="E120" s="0"/>
      <c r="F120" s="13" t="n">
        <f aca="false">IF(TotalValidVotes&gt;0,TotalSP06/TotalValidVotes,0)</f>
        <v>0.000965561635017702</v>
      </c>
      <c r="G120" s="1" t="s">
        <v>177</v>
      </c>
    </row>
    <row r="121" customFormat="false" ht="12" hidden="false" customHeight="false" outlineLevel="0" collapsed="false">
      <c r="B121" s="0"/>
      <c r="C121" s="0"/>
      <c r="D121" s="19"/>
      <c r="E121" s="0"/>
      <c r="F121" s="0"/>
      <c r="G121" s="0"/>
    </row>
    <row r="122" customFormat="false" ht="11.25" hidden="false" customHeight="false" outlineLevel="0" collapsed="false">
      <c r="B122" s="14" t="s">
        <v>177</v>
      </c>
      <c r="C122" s="14"/>
      <c r="D122" s="25" t="n">
        <f aca="false">SUM(D114:D120)</f>
        <v>18642</v>
      </c>
      <c r="E122" s="4"/>
      <c r="F122" s="15"/>
      <c r="G122" s="0"/>
    </row>
    <row r="123" customFormat="false" ht="11.25" hidden="false" customHeight="false" outlineLevel="0" collapsed="false">
      <c r="B123" s="1" t="s">
        <v>178</v>
      </c>
      <c r="D123" s="19" t="n">
        <f aca="false">TotalRejectedBallots</f>
        <v>99</v>
      </c>
      <c r="F123" s="13" t="n">
        <f aca="false">IF(RegisteredVotersVoted&gt;0,TotalRejectedBallots/RegisteredVotersVoted,0)</f>
        <v>0.00528253561709621</v>
      </c>
      <c r="G123" s="1" t="s">
        <v>179</v>
      </c>
    </row>
    <row r="124" customFormat="false" ht="11.25" hidden="false" customHeight="false" outlineLevel="0" collapsed="false">
      <c r="B124" s="1" t="s">
        <v>180</v>
      </c>
      <c r="D124" s="19" t="n">
        <f aca="false">TotalValidVotes+TotalRejectedBallots</f>
        <v>18741</v>
      </c>
      <c r="F124" s="13" t="n">
        <f aca="false">IF(TotalRegisteredVoters&gt;0,RegisteredVotersVoted/TotalRegisteredVoters,0)</f>
        <v>0.709241598546776</v>
      </c>
      <c r="G124" s="1" t="s">
        <v>216</v>
      </c>
    </row>
    <row r="125" customFormat="false" ht="11.25" hidden="false" customHeight="false" outlineLevel="0" collapsed="false">
      <c r="B125" s="0"/>
      <c r="D125" s="19"/>
      <c r="F125" s="13"/>
    </row>
    <row r="126" customFormat="false" ht="11.25" hidden="false" customHeight="false" outlineLevel="0" collapsed="false">
      <c r="B126" s="21" t="s">
        <v>182</v>
      </c>
      <c r="D126" s="1" t="s">
        <v>786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1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41" activeCellId="1" sqref="H19:H20 A141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11.25" hidden="false" customHeight="false" outlineLevel="0" collapsed="false">
      <c r="A2" s="0"/>
      <c r="B2" s="0"/>
      <c r="C2" s="0"/>
      <c r="D2" s="3" t="s">
        <v>787</v>
      </c>
      <c r="E2" s="0"/>
      <c r="F2" s="0"/>
      <c r="G2" s="0"/>
      <c r="H2" s="0"/>
      <c r="I2" s="0"/>
      <c r="J2" s="0"/>
      <c r="K2" s="0"/>
      <c r="L2" s="0"/>
      <c r="M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</row>
    <row r="4" customFormat="false" ht="45" hidden="false" customHeight="false" outlineLevel="0" collapsed="false">
      <c r="A4" s="10"/>
      <c r="B4" s="9"/>
      <c r="C4" s="9"/>
      <c r="D4" s="20" t="s">
        <v>788</v>
      </c>
      <c r="E4" s="20" t="s">
        <v>789</v>
      </c>
      <c r="F4" s="20" t="s">
        <v>790</v>
      </c>
      <c r="G4" s="20" t="s">
        <v>791</v>
      </c>
      <c r="H4" s="20" t="s">
        <v>792</v>
      </c>
      <c r="I4" s="20" t="s">
        <v>793</v>
      </c>
      <c r="J4" s="20" t="s">
        <v>794</v>
      </c>
      <c r="K4" s="20" t="s">
        <v>156</v>
      </c>
      <c r="L4" s="20" t="s">
        <v>157</v>
      </c>
      <c r="M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customFormat="false" ht="11.25" hidden="false" customHeight="false" outlineLevel="0" collapsed="false">
      <c r="A8" s="0"/>
      <c r="B8" s="1" t="s">
        <v>795</v>
      </c>
      <c r="C8" s="0"/>
      <c r="D8" s="19" t="n">
        <v>2</v>
      </c>
      <c r="E8" s="19" t="n">
        <v>422</v>
      </c>
      <c r="F8" s="19" t="n">
        <v>595</v>
      </c>
      <c r="G8" s="19" t="n">
        <v>4</v>
      </c>
      <c r="H8" s="19" t="n">
        <v>90</v>
      </c>
      <c r="I8" s="19" t="n">
        <v>20</v>
      </c>
      <c r="J8" s="19" t="n">
        <v>40</v>
      </c>
      <c r="K8" s="22" t="n">
        <f aca="false">SUM(C8:J8)</f>
        <v>1173</v>
      </c>
      <c r="L8" s="22" t="n">
        <v>4</v>
      </c>
      <c r="M8" s="22"/>
    </row>
    <row r="9" customFormat="false" ht="11.25" hidden="false" customHeight="false" outlineLevel="0" collapsed="false">
      <c r="A9" s="0"/>
      <c r="B9" s="0"/>
      <c r="C9" s="0"/>
      <c r="D9" s="19"/>
      <c r="E9" s="19"/>
      <c r="F9" s="19"/>
      <c r="G9" s="19"/>
      <c r="H9" s="19"/>
      <c r="I9" s="19"/>
      <c r="J9" s="19"/>
      <c r="K9" s="22"/>
      <c r="L9" s="22"/>
      <c r="M9" s="22"/>
    </row>
    <row r="10" customFormat="false" ht="11.25" hidden="false" customHeight="false" outlineLevel="0" collapsed="false">
      <c r="A10" s="21" t="s">
        <v>161</v>
      </c>
      <c r="B10" s="0"/>
      <c r="C10" s="0"/>
      <c r="D10" s="19"/>
      <c r="E10" s="19"/>
      <c r="F10" s="19"/>
      <c r="G10" s="19"/>
      <c r="H10" s="19"/>
      <c r="I10" s="19"/>
      <c r="J10" s="19"/>
      <c r="K10" s="22"/>
      <c r="L10" s="22"/>
      <c r="M10" s="22"/>
    </row>
    <row r="11" customFormat="false" ht="11.25" hidden="false" customHeight="false" outlineLevel="0" collapsed="false">
      <c r="A11" s="21" t="s">
        <v>162</v>
      </c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customFormat="false" ht="11.25" hidden="false" customHeight="false" outlineLevel="0" collapsed="false">
      <c r="A12" s="8" t="n">
        <v>1</v>
      </c>
      <c r="B12" s="1" t="s">
        <v>163</v>
      </c>
      <c r="C12" s="0"/>
      <c r="D12" s="19" t="n">
        <v>1</v>
      </c>
      <c r="E12" s="19" t="n">
        <v>90</v>
      </c>
      <c r="F12" s="19" t="n">
        <v>99</v>
      </c>
      <c r="G12" s="19" t="n">
        <v>1</v>
      </c>
      <c r="H12" s="19" t="n">
        <v>26</v>
      </c>
      <c r="I12" s="19" t="n">
        <v>10</v>
      </c>
      <c r="J12" s="19" t="n">
        <v>12</v>
      </c>
      <c r="K12" s="22" t="n">
        <f aca="false">SUM(C12:J12)</f>
        <v>239</v>
      </c>
      <c r="L12" s="22" t="n">
        <v>1</v>
      </c>
      <c r="M12" s="22" t="n">
        <v>346</v>
      </c>
    </row>
    <row r="13" customFormat="false" ht="11.25" hidden="false" customHeight="false" outlineLevel="0" collapsed="false">
      <c r="A13" s="8" t="n">
        <v>2</v>
      </c>
      <c r="B13" s="1" t="s">
        <v>163</v>
      </c>
      <c r="C13" s="0"/>
      <c r="D13" s="19" t="n">
        <v>0</v>
      </c>
      <c r="E13" s="19" t="n">
        <v>60</v>
      </c>
      <c r="F13" s="19" t="n">
        <v>70</v>
      </c>
      <c r="G13" s="19" t="n">
        <v>5</v>
      </c>
      <c r="H13" s="19" t="n">
        <v>17</v>
      </c>
      <c r="I13" s="19" t="n">
        <v>0</v>
      </c>
      <c r="J13" s="19" t="n">
        <v>8</v>
      </c>
      <c r="K13" s="22" t="n">
        <f aca="false">SUM(C13:J13)</f>
        <v>160</v>
      </c>
      <c r="L13" s="22" t="n">
        <v>0</v>
      </c>
      <c r="M13" s="22" t="n">
        <v>226</v>
      </c>
    </row>
    <row r="14" customFormat="false" ht="11.25" hidden="false" customHeight="false" outlineLevel="0" collapsed="false">
      <c r="A14" s="8" t="n">
        <v>3</v>
      </c>
      <c r="B14" s="1" t="s">
        <v>163</v>
      </c>
      <c r="C14" s="0"/>
      <c r="D14" s="19" t="n">
        <v>1</v>
      </c>
      <c r="E14" s="19" t="n">
        <v>54</v>
      </c>
      <c r="F14" s="19" t="n">
        <v>119</v>
      </c>
      <c r="G14" s="19" t="n">
        <v>4</v>
      </c>
      <c r="H14" s="19" t="n">
        <v>14</v>
      </c>
      <c r="I14" s="19" t="n">
        <v>1</v>
      </c>
      <c r="J14" s="19" t="n">
        <v>13</v>
      </c>
      <c r="K14" s="22" t="n">
        <f aca="false">SUM(C14:J14)</f>
        <v>206</v>
      </c>
      <c r="L14" s="22" t="n">
        <v>0</v>
      </c>
      <c r="M14" s="22" t="n">
        <v>318</v>
      </c>
    </row>
    <row r="15" customFormat="false" ht="11.25" hidden="false" customHeight="false" outlineLevel="0" collapsed="false">
      <c r="A15" s="8" t="n">
        <v>4</v>
      </c>
      <c r="B15" s="1" t="s">
        <v>163</v>
      </c>
      <c r="C15" s="0"/>
      <c r="D15" s="19" t="n">
        <v>0</v>
      </c>
      <c r="E15" s="19" t="n">
        <v>64</v>
      </c>
      <c r="F15" s="19" t="n">
        <v>67</v>
      </c>
      <c r="G15" s="19" t="n">
        <v>2</v>
      </c>
      <c r="H15" s="19" t="n">
        <v>12</v>
      </c>
      <c r="I15" s="19" t="n">
        <v>6</v>
      </c>
      <c r="J15" s="19" t="n">
        <v>17</v>
      </c>
      <c r="K15" s="22" t="n">
        <f aca="false">SUM(C15:J15)</f>
        <v>168</v>
      </c>
      <c r="L15" s="22" t="n">
        <v>0</v>
      </c>
      <c r="M15" s="22" t="n">
        <v>254</v>
      </c>
    </row>
    <row r="16" customFormat="false" ht="11.25" hidden="false" customHeight="false" outlineLevel="0" collapsed="false">
      <c r="A16" s="8" t="n">
        <v>5</v>
      </c>
      <c r="B16" s="1" t="s">
        <v>163</v>
      </c>
      <c r="C16" s="0"/>
      <c r="D16" s="19" t="n">
        <v>1</v>
      </c>
      <c r="E16" s="19" t="n">
        <v>91</v>
      </c>
      <c r="F16" s="19" t="n">
        <v>74</v>
      </c>
      <c r="G16" s="19" t="n">
        <v>1</v>
      </c>
      <c r="H16" s="19" t="n">
        <v>20</v>
      </c>
      <c r="I16" s="19" t="n">
        <v>1</v>
      </c>
      <c r="J16" s="19" t="n">
        <v>10</v>
      </c>
      <c r="K16" s="22" t="n">
        <f aca="false">SUM(C16:J16)</f>
        <v>198</v>
      </c>
      <c r="L16" s="22" t="n">
        <v>0</v>
      </c>
      <c r="M16" s="22" t="n">
        <v>267</v>
      </c>
    </row>
    <row r="17" customFormat="false" ht="11.25" hidden="false" customHeight="false" outlineLevel="0" collapsed="false">
      <c r="A17" s="8" t="n">
        <v>6</v>
      </c>
      <c r="B17" s="1" t="s">
        <v>163</v>
      </c>
      <c r="C17" s="0"/>
      <c r="D17" s="19" t="n">
        <v>1</v>
      </c>
      <c r="E17" s="19" t="n">
        <v>79</v>
      </c>
      <c r="F17" s="19" t="n">
        <v>103</v>
      </c>
      <c r="G17" s="19" t="n">
        <v>1</v>
      </c>
      <c r="H17" s="19" t="n">
        <v>16</v>
      </c>
      <c r="I17" s="19" t="n">
        <v>1</v>
      </c>
      <c r="J17" s="19" t="n">
        <v>13</v>
      </c>
      <c r="K17" s="22" t="n">
        <f aca="false">SUM(C17:J17)</f>
        <v>214</v>
      </c>
      <c r="L17" s="22" t="n">
        <v>1</v>
      </c>
      <c r="M17" s="22" t="n">
        <v>330</v>
      </c>
    </row>
    <row r="18" customFormat="false" ht="11.25" hidden="false" customHeight="false" outlineLevel="0" collapsed="false">
      <c r="A18" s="8" t="n">
        <v>7</v>
      </c>
      <c r="B18" s="1" t="s">
        <v>163</v>
      </c>
      <c r="C18" s="0"/>
      <c r="D18" s="19" t="n">
        <v>0</v>
      </c>
      <c r="E18" s="19" t="n">
        <v>95</v>
      </c>
      <c r="F18" s="19" t="n">
        <v>83</v>
      </c>
      <c r="G18" s="19" t="n">
        <v>1</v>
      </c>
      <c r="H18" s="19" t="n">
        <v>27</v>
      </c>
      <c r="I18" s="19" t="n">
        <v>2</v>
      </c>
      <c r="J18" s="19" t="n">
        <v>15</v>
      </c>
      <c r="K18" s="22" t="n">
        <f aca="false">SUM(C18:J18)</f>
        <v>223</v>
      </c>
      <c r="L18" s="22" t="n">
        <v>1</v>
      </c>
      <c r="M18" s="22" t="n">
        <v>335</v>
      </c>
    </row>
    <row r="19" customFormat="false" ht="11.25" hidden="false" customHeight="false" outlineLevel="0" collapsed="false">
      <c r="A19" s="8" t="n">
        <v>8</v>
      </c>
      <c r="B19" s="1" t="s">
        <v>163</v>
      </c>
      <c r="C19" s="0"/>
      <c r="D19" s="19" t="n">
        <v>1</v>
      </c>
      <c r="E19" s="19" t="n">
        <v>186</v>
      </c>
      <c r="F19" s="19" t="n">
        <v>60</v>
      </c>
      <c r="G19" s="19" t="n">
        <v>0</v>
      </c>
      <c r="H19" s="19" t="n">
        <v>21</v>
      </c>
      <c r="I19" s="19" t="n">
        <v>1</v>
      </c>
      <c r="J19" s="19" t="n">
        <v>6</v>
      </c>
      <c r="K19" s="22" t="n">
        <f aca="false">SUM(C19:J19)</f>
        <v>275</v>
      </c>
      <c r="L19" s="22" t="n">
        <v>1</v>
      </c>
      <c r="M19" s="22" t="n">
        <v>336</v>
      </c>
    </row>
    <row r="20" customFormat="false" ht="11.25" hidden="false" customHeight="false" outlineLevel="0" collapsed="false">
      <c r="A20" s="8" t="n">
        <v>9</v>
      </c>
      <c r="B20" s="1" t="s">
        <v>163</v>
      </c>
      <c r="C20" s="0"/>
      <c r="D20" s="19" t="n">
        <v>2</v>
      </c>
      <c r="E20" s="19" t="n">
        <v>62</v>
      </c>
      <c r="F20" s="19" t="n">
        <v>81</v>
      </c>
      <c r="G20" s="19" t="n">
        <v>2</v>
      </c>
      <c r="H20" s="19" t="n">
        <v>19</v>
      </c>
      <c r="I20" s="19" t="n">
        <v>1</v>
      </c>
      <c r="J20" s="19" t="n">
        <v>16</v>
      </c>
      <c r="K20" s="22" t="n">
        <f aca="false">SUM(C20:J20)</f>
        <v>183</v>
      </c>
      <c r="L20" s="22" t="n">
        <v>1</v>
      </c>
      <c r="M20" s="22" t="n">
        <v>293</v>
      </c>
    </row>
    <row r="21" customFormat="false" ht="11.25" hidden="false" customHeight="false" outlineLevel="0" collapsed="false">
      <c r="A21" s="8" t="n">
        <v>10</v>
      </c>
      <c r="B21" s="1" t="s">
        <v>163</v>
      </c>
      <c r="C21" s="0"/>
      <c r="D21" s="19" t="n">
        <v>0</v>
      </c>
      <c r="E21" s="19" t="n">
        <v>80</v>
      </c>
      <c r="F21" s="19" t="n">
        <v>39</v>
      </c>
      <c r="G21" s="19" t="n">
        <v>1</v>
      </c>
      <c r="H21" s="19" t="n">
        <v>13</v>
      </c>
      <c r="I21" s="19" t="n">
        <v>2</v>
      </c>
      <c r="J21" s="19" t="n">
        <v>7</v>
      </c>
      <c r="K21" s="22" t="n">
        <f aca="false">SUM(C21:J21)</f>
        <v>142</v>
      </c>
      <c r="L21" s="22" t="n">
        <v>0</v>
      </c>
      <c r="M21" s="22" t="n">
        <v>198</v>
      </c>
    </row>
    <row r="22" customFormat="false" ht="11.25" hidden="false" customHeight="false" outlineLevel="0" collapsed="false">
      <c r="A22" s="8" t="n">
        <v>11</v>
      </c>
      <c r="B22" s="1" t="s">
        <v>163</v>
      </c>
      <c r="C22" s="0"/>
      <c r="D22" s="19" t="n">
        <v>1</v>
      </c>
      <c r="E22" s="19" t="n">
        <v>115</v>
      </c>
      <c r="F22" s="19" t="n">
        <v>120</v>
      </c>
      <c r="G22" s="19" t="n">
        <v>5</v>
      </c>
      <c r="H22" s="19" t="n">
        <v>23</v>
      </c>
      <c r="I22" s="19" t="n">
        <v>4</v>
      </c>
      <c r="J22" s="19" t="n">
        <v>13</v>
      </c>
      <c r="K22" s="22" t="n">
        <f aca="false">SUM(C22:J22)</f>
        <v>281</v>
      </c>
      <c r="L22" s="22" t="n">
        <v>0</v>
      </c>
      <c r="M22" s="22" t="n">
        <v>388</v>
      </c>
    </row>
    <row r="23" customFormat="false" ht="11.25" hidden="false" customHeight="false" outlineLevel="0" collapsed="false">
      <c r="A23" s="8" t="n">
        <v>12</v>
      </c>
      <c r="B23" s="1" t="s">
        <v>163</v>
      </c>
      <c r="C23" s="0"/>
      <c r="D23" s="19" t="n">
        <v>1</v>
      </c>
      <c r="E23" s="19" t="n">
        <v>83</v>
      </c>
      <c r="F23" s="19" t="n">
        <v>48</v>
      </c>
      <c r="G23" s="19" t="n">
        <v>0</v>
      </c>
      <c r="H23" s="19" t="n">
        <v>14</v>
      </c>
      <c r="I23" s="19" t="n">
        <v>0</v>
      </c>
      <c r="J23" s="19" t="n">
        <v>10</v>
      </c>
      <c r="K23" s="22" t="n">
        <f aca="false">SUM(C23:J23)</f>
        <v>156</v>
      </c>
      <c r="L23" s="22" t="n">
        <v>0</v>
      </c>
      <c r="M23" s="22" t="n">
        <v>247</v>
      </c>
    </row>
    <row r="24" customFormat="false" ht="11.25" hidden="false" customHeight="false" outlineLevel="0" collapsed="false">
      <c r="A24" s="8" t="n">
        <v>13</v>
      </c>
      <c r="B24" s="1" t="s">
        <v>163</v>
      </c>
      <c r="C24" s="0"/>
      <c r="D24" s="19" t="n">
        <v>0</v>
      </c>
      <c r="E24" s="19" t="n">
        <v>42</v>
      </c>
      <c r="F24" s="19" t="n">
        <v>82</v>
      </c>
      <c r="G24" s="19" t="n">
        <v>0</v>
      </c>
      <c r="H24" s="19" t="n">
        <v>11</v>
      </c>
      <c r="I24" s="19" t="n">
        <v>4</v>
      </c>
      <c r="J24" s="19" t="n">
        <v>4</v>
      </c>
      <c r="K24" s="22" t="n">
        <f aca="false">SUM(C24:J24)</f>
        <v>143</v>
      </c>
      <c r="L24" s="22" t="n">
        <v>0</v>
      </c>
      <c r="M24" s="22" t="n">
        <v>212</v>
      </c>
    </row>
    <row r="25" customFormat="false" ht="11.25" hidden="false" customHeight="false" outlineLevel="0" collapsed="false">
      <c r="A25" s="8" t="n">
        <v>14</v>
      </c>
      <c r="B25" s="1" t="s">
        <v>163</v>
      </c>
      <c r="C25" s="0"/>
      <c r="D25" s="19" t="n">
        <v>0</v>
      </c>
      <c r="E25" s="19" t="n">
        <v>149</v>
      </c>
      <c r="F25" s="19" t="n">
        <v>69</v>
      </c>
      <c r="G25" s="19" t="n">
        <v>1</v>
      </c>
      <c r="H25" s="19" t="n">
        <v>13</v>
      </c>
      <c r="I25" s="19" t="n">
        <v>2</v>
      </c>
      <c r="J25" s="19" t="n">
        <v>10</v>
      </c>
      <c r="K25" s="22" t="n">
        <f aca="false">SUM(C25:J25)</f>
        <v>244</v>
      </c>
      <c r="L25" s="22" t="n">
        <v>2</v>
      </c>
      <c r="M25" s="22" t="n">
        <v>339</v>
      </c>
    </row>
    <row r="26" customFormat="false" ht="11.25" hidden="false" customHeight="false" outlineLevel="0" collapsed="false">
      <c r="A26" s="8" t="n">
        <v>15</v>
      </c>
      <c r="B26" s="1" t="s">
        <v>163</v>
      </c>
      <c r="C26" s="0"/>
      <c r="D26" s="19" t="n">
        <v>0</v>
      </c>
      <c r="E26" s="19" t="n">
        <v>116</v>
      </c>
      <c r="F26" s="19" t="n">
        <v>69</v>
      </c>
      <c r="G26" s="19" t="n">
        <v>4</v>
      </c>
      <c r="H26" s="19" t="n">
        <v>17</v>
      </c>
      <c r="I26" s="19" t="n">
        <v>2</v>
      </c>
      <c r="J26" s="19" t="n">
        <v>8</v>
      </c>
      <c r="K26" s="22" t="n">
        <f aca="false">SUM(C26:J26)</f>
        <v>216</v>
      </c>
      <c r="L26" s="22" t="n">
        <v>2</v>
      </c>
      <c r="M26" s="22" t="n">
        <v>322</v>
      </c>
    </row>
    <row r="27" customFormat="false" ht="11.25" hidden="false" customHeight="false" outlineLevel="0" collapsed="false">
      <c r="A27" s="8" t="n">
        <v>16</v>
      </c>
      <c r="B27" s="1" t="s">
        <v>163</v>
      </c>
      <c r="C27" s="0"/>
      <c r="D27" s="19" t="n">
        <v>1</v>
      </c>
      <c r="E27" s="19" t="n">
        <v>127</v>
      </c>
      <c r="F27" s="19" t="n">
        <v>61</v>
      </c>
      <c r="G27" s="19" t="n">
        <v>1</v>
      </c>
      <c r="H27" s="19" t="n">
        <v>10</v>
      </c>
      <c r="I27" s="19" t="n">
        <v>0</v>
      </c>
      <c r="J27" s="19" t="n">
        <v>13</v>
      </c>
      <c r="K27" s="22" t="n">
        <f aca="false">SUM(C27:J27)</f>
        <v>213</v>
      </c>
      <c r="L27" s="22" t="n">
        <v>1</v>
      </c>
      <c r="M27" s="22" t="n">
        <v>330</v>
      </c>
    </row>
    <row r="28" customFormat="false" ht="11.25" hidden="false" customHeight="false" outlineLevel="0" collapsed="false">
      <c r="A28" s="8" t="n">
        <v>17</v>
      </c>
      <c r="B28" s="1" t="s">
        <v>163</v>
      </c>
      <c r="C28" s="0"/>
      <c r="D28" s="19" t="n">
        <v>1</v>
      </c>
      <c r="E28" s="19" t="n">
        <v>44</v>
      </c>
      <c r="F28" s="19" t="n">
        <v>88</v>
      </c>
      <c r="G28" s="19" t="n">
        <v>2</v>
      </c>
      <c r="H28" s="19" t="n">
        <v>21</v>
      </c>
      <c r="I28" s="19" t="n">
        <v>2</v>
      </c>
      <c r="J28" s="19" t="n">
        <v>15</v>
      </c>
      <c r="K28" s="22" t="n">
        <f aca="false">SUM(C28:J28)</f>
        <v>173</v>
      </c>
      <c r="L28" s="22" t="n">
        <v>0</v>
      </c>
      <c r="M28" s="22" t="n">
        <v>299</v>
      </c>
    </row>
    <row r="29" customFormat="false" ht="11.25" hidden="false" customHeight="false" outlineLevel="0" collapsed="false">
      <c r="A29" s="8" t="n">
        <v>18</v>
      </c>
      <c r="B29" s="1" t="s">
        <v>163</v>
      </c>
      <c r="C29" s="0"/>
      <c r="D29" s="19" t="n">
        <v>2</v>
      </c>
      <c r="E29" s="19" t="n">
        <v>59</v>
      </c>
      <c r="F29" s="19" t="n">
        <v>85</v>
      </c>
      <c r="G29" s="19" t="n">
        <v>3</v>
      </c>
      <c r="H29" s="19" t="n">
        <v>16</v>
      </c>
      <c r="I29" s="19" t="n">
        <v>2</v>
      </c>
      <c r="J29" s="19" t="n">
        <v>6</v>
      </c>
      <c r="K29" s="22" t="n">
        <f aca="false">SUM(C29:J29)</f>
        <v>173</v>
      </c>
      <c r="L29" s="22" t="n">
        <v>0</v>
      </c>
      <c r="M29" s="22" t="n">
        <v>299</v>
      </c>
    </row>
    <row r="30" customFormat="false" ht="11.25" hidden="false" customHeight="false" outlineLevel="0" collapsed="false">
      <c r="A30" s="8" t="n">
        <v>19</v>
      </c>
      <c r="B30" s="1" t="s">
        <v>163</v>
      </c>
      <c r="C30" s="0"/>
      <c r="D30" s="19" t="n">
        <v>1</v>
      </c>
      <c r="E30" s="19" t="n">
        <v>75</v>
      </c>
      <c r="F30" s="19" t="n">
        <v>98</v>
      </c>
      <c r="G30" s="19" t="n">
        <v>6</v>
      </c>
      <c r="H30" s="19" t="n">
        <v>33</v>
      </c>
      <c r="I30" s="19" t="n">
        <v>5</v>
      </c>
      <c r="J30" s="19" t="n">
        <v>13</v>
      </c>
      <c r="K30" s="22" t="n">
        <f aca="false">SUM(C30:J30)</f>
        <v>231</v>
      </c>
      <c r="L30" s="22" t="n">
        <v>4</v>
      </c>
      <c r="M30" s="22" t="n">
        <v>329</v>
      </c>
    </row>
    <row r="31" customFormat="false" ht="11.25" hidden="false" customHeight="false" outlineLevel="0" collapsed="false">
      <c r="A31" s="8" t="n">
        <v>20</v>
      </c>
      <c r="B31" s="1" t="s">
        <v>163</v>
      </c>
      <c r="C31" s="0"/>
      <c r="D31" s="19" t="n">
        <v>1</v>
      </c>
      <c r="E31" s="19" t="n">
        <v>85</v>
      </c>
      <c r="F31" s="19" t="n">
        <v>99</v>
      </c>
      <c r="G31" s="19" t="n">
        <v>4</v>
      </c>
      <c r="H31" s="19" t="n">
        <v>21</v>
      </c>
      <c r="I31" s="19" t="n">
        <v>2</v>
      </c>
      <c r="J31" s="19" t="n">
        <v>7</v>
      </c>
      <c r="K31" s="22" t="n">
        <f aca="false">SUM(C31:J31)</f>
        <v>219</v>
      </c>
      <c r="L31" s="22" t="n">
        <v>0</v>
      </c>
      <c r="M31" s="22" t="n">
        <v>340</v>
      </c>
    </row>
    <row r="32" customFormat="false" ht="11.25" hidden="false" customHeight="false" outlineLevel="0" collapsed="false">
      <c r="A32" s="8" t="n">
        <v>21</v>
      </c>
      <c r="B32" s="1" t="s">
        <v>163</v>
      </c>
      <c r="C32" s="0"/>
      <c r="D32" s="19" t="n">
        <v>1</v>
      </c>
      <c r="E32" s="19" t="n">
        <v>83</v>
      </c>
      <c r="F32" s="19" t="n">
        <v>151</v>
      </c>
      <c r="G32" s="19" t="n">
        <v>2</v>
      </c>
      <c r="H32" s="19" t="n">
        <v>18</v>
      </c>
      <c r="I32" s="19" t="n">
        <v>5</v>
      </c>
      <c r="J32" s="19" t="n">
        <v>17</v>
      </c>
      <c r="K32" s="22" t="n">
        <f aca="false">SUM(C32:J32)</f>
        <v>277</v>
      </c>
      <c r="L32" s="22" t="n">
        <v>0</v>
      </c>
      <c r="M32" s="22" t="n">
        <v>432</v>
      </c>
    </row>
    <row r="33" customFormat="false" ht="11.25" hidden="false" customHeight="false" outlineLevel="0" collapsed="false">
      <c r="A33" s="8" t="n">
        <v>22</v>
      </c>
      <c r="B33" s="1" t="s">
        <v>163</v>
      </c>
      <c r="C33" s="0"/>
      <c r="D33" s="19" t="n">
        <v>0</v>
      </c>
      <c r="E33" s="19" t="n">
        <v>76</v>
      </c>
      <c r="F33" s="19" t="n">
        <v>105</v>
      </c>
      <c r="G33" s="19" t="n">
        <v>3</v>
      </c>
      <c r="H33" s="19" t="n">
        <v>17</v>
      </c>
      <c r="I33" s="19" t="n">
        <v>6</v>
      </c>
      <c r="J33" s="19" t="n">
        <v>14</v>
      </c>
      <c r="K33" s="22" t="n">
        <f aca="false">SUM(C33:J33)</f>
        <v>221</v>
      </c>
      <c r="L33" s="22" t="n">
        <v>3</v>
      </c>
      <c r="M33" s="22" t="n">
        <v>346</v>
      </c>
    </row>
    <row r="34" customFormat="false" ht="11.25" hidden="false" customHeight="false" outlineLevel="0" collapsed="false">
      <c r="A34" s="8" t="n">
        <v>23</v>
      </c>
      <c r="B34" s="1" t="s">
        <v>163</v>
      </c>
      <c r="C34" s="0"/>
      <c r="D34" s="19" t="n">
        <v>1</v>
      </c>
      <c r="E34" s="19" t="n">
        <v>81</v>
      </c>
      <c r="F34" s="19" t="n">
        <v>103</v>
      </c>
      <c r="G34" s="19" t="n">
        <v>6</v>
      </c>
      <c r="H34" s="19" t="n">
        <v>9</v>
      </c>
      <c r="I34" s="19" t="n">
        <v>4</v>
      </c>
      <c r="J34" s="19" t="n">
        <v>12</v>
      </c>
      <c r="K34" s="22" t="n">
        <f aca="false">SUM(C34:J34)</f>
        <v>216</v>
      </c>
      <c r="L34" s="22" t="n">
        <v>2</v>
      </c>
      <c r="M34" s="22" t="n">
        <v>299</v>
      </c>
    </row>
    <row r="35" customFormat="false" ht="11.25" hidden="false" customHeight="false" outlineLevel="0" collapsed="false">
      <c r="A35" s="8" t="n">
        <v>24</v>
      </c>
      <c r="B35" s="1" t="s">
        <v>163</v>
      </c>
      <c r="C35" s="0"/>
      <c r="D35" s="19" t="n">
        <v>1</v>
      </c>
      <c r="E35" s="19" t="n">
        <v>91</v>
      </c>
      <c r="F35" s="19" t="n">
        <v>126</v>
      </c>
      <c r="G35" s="19" t="n">
        <v>10</v>
      </c>
      <c r="H35" s="19" t="n">
        <v>22</v>
      </c>
      <c r="I35" s="19" t="n">
        <v>3</v>
      </c>
      <c r="J35" s="19" t="n">
        <v>16</v>
      </c>
      <c r="K35" s="22" t="n">
        <f aca="false">SUM(C35:J35)</f>
        <v>269</v>
      </c>
      <c r="L35" s="22" t="n">
        <v>2</v>
      </c>
      <c r="M35" s="22" t="n">
        <v>398</v>
      </c>
    </row>
    <row r="36" customFormat="false" ht="11.25" hidden="false" customHeight="false" outlineLevel="0" collapsed="false">
      <c r="A36" s="8" t="n">
        <v>25</v>
      </c>
      <c r="B36" s="1" t="s">
        <v>163</v>
      </c>
      <c r="C36" s="0"/>
      <c r="D36" s="19" t="n">
        <v>2</v>
      </c>
      <c r="E36" s="19" t="n">
        <v>125</v>
      </c>
      <c r="F36" s="19" t="n">
        <v>80</v>
      </c>
      <c r="G36" s="19" t="n">
        <v>2</v>
      </c>
      <c r="H36" s="19" t="n">
        <v>17</v>
      </c>
      <c r="I36" s="19" t="n">
        <v>2</v>
      </c>
      <c r="J36" s="19" t="n">
        <v>9</v>
      </c>
      <c r="K36" s="22" t="n">
        <f aca="false">SUM(C36:J36)</f>
        <v>237</v>
      </c>
      <c r="L36" s="22" t="n">
        <v>2</v>
      </c>
      <c r="M36" s="22" t="n">
        <v>330</v>
      </c>
    </row>
    <row r="37" customFormat="false" ht="11.25" hidden="false" customHeight="false" outlineLevel="0" collapsed="false">
      <c r="A37" s="8" t="n">
        <v>26</v>
      </c>
      <c r="B37" s="1" t="s">
        <v>163</v>
      </c>
      <c r="C37" s="0"/>
      <c r="D37" s="19" t="n">
        <v>0</v>
      </c>
      <c r="E37" s="19" t="n">
        <v>92</v>
      </c>
      <c r="F37" s="19" t="n">
        <v>104</v>
      </c>
      <c r="G37" s="19" t="n">
        <v>1</v>
      </c>
      <c r="H37" s="19" t="n">
        <v>16</v>
      </c>
      <c r="I37" s="19" t="n">
        <v>2</v>
      </c>
      <c r="J37" s="19" t="n">
        <v>20</v>
      </c>
      <c r="K37" s="22" t="n">
        <f aca="false">SUM(C37:J37)</f>
        <v>235</v>
      </c>
      <c r="L37" s="22" t="n">
        <v>0</v>
      </c>
      <c r="M37" s="22" t="n">
        <v>358</v>
      </c>
    </row>
    <row r="38" customFormat="false" ht="11.25" hidden="false" customHeight="false" outlineLevel="0" collapsed="false">
      <c r="A38" s="8" t="n">
        <v>27</v>
      </c>
      <c r="B38" s="1" t="s">
        <v>163</v>
      </c>
      <c r="C38" s="0"/>
      <c r="D38" s="19" t="n">
        <v>1</v>
      </c>
      <c r="E38" s="19" t="n">
        <v>76</v>
      </c>
      <c r="F38" s="19" t="n">
        <v>89</v>
      </c>
      <c r="G38" s="19" t="n">
        <v>4</v>
      </c>
      <c r="H38" s="19" t="n">
        <v>14</v>
      </c>
      <c r="I38" s="19" t="n">
        <v>7</v>
      </c>
      <c r="J38" s="19" t="n">
        <v>11</v>
      </c>
      <c r="K38" s="22" t="n">
        <f aca="false">SUM(C38:J38)</f>
        <v>202</v>
      </c>
      <c r="L38" s="22" t="n">
        <v>1</v>
      </c>
      <c r="M38" s="22" t="n">
        <v>353</v>
      </c>
    </row>
    <row r="39" customFormat="false" ht="11.25" hidden="false" customHeight="false" outlineLevel="0" collapsed="false">
      <c r="A39" s="8" t="n">
        <v>28</v>
      </c>
      <c r="B39" s="1" t="s">
        <v>163</v>
      </c>
      <c r="C39" s="0"/>
      <c r="D39" s="19" t="n">
        <v>1</v>
      </c>
      <c r="E39" s="19" t="n">
        <v>56</v>
      </c>
      <c r="F39" s="19" t="n">
        <v>48</v>
      </c>
      <c r="G39" s="19" t="n">
        <v>0</v>
      </c>
      <c r="H39" s="19" t="n">
        <v>10</v>
      </c>
      <c r="I39" s="19" t="n">
        <v>2</v>
      </c>
      <c r="J39" s="19" t="n">
        <v>10</v>
      </c>
      <c r="K39" s="22" t="n">
        <f aca="false">SUM(C39:J39)</f>
        <v>127</v>
      </c>
      <c r="L39" s="22" t="n">
        <v>2</v>
      </c>
      <c r="M39" s="22" t="n">
        <v>202</v>
      </c>
    </row>
    <row r="40" customFormat="false" ht="11.25" hidden="false" customHeight="false" outlineLevel="0" collapsed="false">
      <c r="A40" s="8" t="n">
        <v>29</v>
      </c>
      <c r="B40" s="1" t="s">
        <v>163</v>
      </c>
      <c r="C40" s="0"/>
      <c r="D40" s="19" t="n">
        <v>1</v>
      </c>
      <c r="E40" s="19" t="n">
        <v>94</v>
      </c>
      <c r="F40" s="19" t="n">
        <v>112</v>
      </c>
      <c r="G40" s="19" t="n">
        <v>3</v>
      </c>
      <c r="H40" s="19" t="n">
        <v>19</v>
      </c>
      <c r="I40" s="19" t="n">
        <v>8</v>
      </c>
      <c r="J40" s="19" t="n">
        <v>13</v>
      </c>
      <c r="K40" s="22" t="n">
        <f aca="false">SUM(C40:J40)</f>
        <v>250</v>
      </c>
      <c r="L40" s="22" t="n">
        <v>2</v>
      </c>
      <c r="M40" s="22" t="n">
        <v>399</v>
      </c>
    </row>
    <row r="41" customFormat="false" ht="11.25" hidden="false" customHeight="false" outlineLevel="0" collapsed="false">
      <c r="A41" s="8" t="n">
        <v>30</v>
      </c>
      <c r="B41" s="1" t="s">
        <v>163</v>
      </c>
      <c r="C41" s="0"/>
      <c r="D41" s="19" t="n">
        <v>0</v>
      </c>
      <c r="E41" s="19" t="n">
        <v>54</v>
      </c>
      <c r="F41" s="19" t="n">
        <v>102</v>
      </c>
      <c r="G41" s="19" t="n">
        <v>2</v>
      </c>
      <c r="H41" s="19" t="n">
        <v>12</v>
      </c>
      <c r="I41" s="19" t="n">
        <v>6</v>
      </c>
      <c r="J41" s="19" t="n">
        <v>9</v>
      </c>
      <c r="K41" s="22" t="n">
        <f aca="false">SUM(C41:J41)</f>
        <v>185</v>
      </c>
      <c r="L41" s="22" t="n">
        <v>0</v>
      </c>
      <c r="M41" s="22" t="n">
        <v>301</v>
      </c>
    </row>
    <row r="42" customFormat="false" ht="11.25" hidden="false" customHeight="false" outlineLevel="0" collapsed="false">
      <c r="A42" s="8" t="n">
        <v>31</v>
      </c>
      <c r="B42" s="1" t="s">
        <v>163</v>
      </c>
      <c r="C42" s="0"/>
      <c r="D42" s="19" t="n">
        <v>2</v>
      </c>
      <c r="E42" s="19" t="n">
        <v>50</v>
      </c>
      <c r="F42" s="19" t="n">
        <v>99</v>
      </c>
      <c r="G42" s="19" t="n">
        <v>6</v>
      </c>
      <c r="H42" s="19" t="n">
        <v>18</v>
      </c>
      <c r="I42" s="19" t="n">
        <v>4</v>
      </c>
      <c r="J42" s="19" t="n">
        <v>8</v>
      </c>
      <c r="K42" s="22" t="n">
        <f aca="false">SUM(C42:J42)</f>
        <v>187</v>
      </c>
      <c r="L42" s="22" t="n">
        <v>3</v>
      </c>
      <c r="M42" s="22" t="n">
        <v>301</v>
      </c>
    </row>
    <row r="43" customFormat="false" ht="11.25" hidden="false" customHeight="false" outlineLevel="0" collapsed="false">
      <c r="A43" s="8" t="n">
        <v>32</v>
      </c>
      <c r="B43" s="1" t="s">
        <v>163</v>
      </c>
      <c r="C43" s="0"/>
      <c r="D43" s="19" t="n">
        <v>2</v>
      </c>
      <c r="E43" s="19" t="n">
        <v>61</v>
      </c>
      <c r="F43" s="19" t="n">
        <v>100</v>
      </c>
      <c r="G43" s="19" t="n">
        <v>1</v>
      </c>
      <c r="H43" s="19" t="n">
        <v>14</v>
      </c>
      <c r="I43" s="19" t="n">
        <v>3</v>
      </c>
      <c r="J43" s="19" t="n">
        <v>15</v>
      </c>
      <c r="K43" s="22" t="n">
        <f aca="false">SUM(C43:J43)</f>
        <v>196</v>
      </c>
      <c r="L43" s="22" t="n">
        <v>1</v>
      </c>
      <c r="M43" s="22" t="n">
        <v>349</v>
      </c>
    </row>
    <row r="44" customFormat="false" ht="11.25" hidden="false" customHeight="false" outlineLevel="0" collapsed="false">
      <c r="A44" s="8" t="n">
        <v>33</v>
      </c>
      <c r="B44" s="1" t="s">
        <v>163</v>
      </c>
      <c r="C44" s="0"/>
      <c r="D44" s="19" t="n">
        <v>0</v>
      </c>
      <c r="E44" s="19" t="n">
        <v>35</v>
      </c>
      <c r="F44" s="19" t="n">
        <v>90</v>
      </c>
      <c r="G44" s="19" t="n">
        <v>2</v>
      </c>
      <c r="H44" s="19" t="n">
        <v>11</v>
      </c>
      <c r="I44" s="19" t="n">
        <v>5</v>
      </c>
      <c r="J44" s="19" t="n">
        <v>9</v>
      </c>
      <c r="K44" s="22" t="n">
        <f aca="false">SUM(C44:J44)</f>
        <v>152</v>
      </c>
      <c r="L44" s="22" t="n">
        <v>2</v>
      </c>
      <c r="M44" s="22" t="n">
        <v>327</v>
      </c>
    </row>
    <row r="45" customFormat="false" ht="11.25" hidden="false" customHeight="false" outlineLevel="0" collapsed="false">
      <c r="A45" s="8" t="n">
        <v>34</v>
      </c>
      <c r="B45" s="1" t="s">
        <v>163</v>
      </c>
      <c r="C45" s="0"/>
      <c r="D45" s="19" t="n">
        <v>1</v>
      </c>
      <c r="E45" s="19" t="n">
        <v>44</v>
      </c>
      <c r="F45" s="19" t="n">
        <v>65</v>
      </c>
      <c r="G45" s="19" t="n">
        <v>2</v>
      </c>
      <c r="H45" s="19" t="n">
        <v>10</v>
      </c>
      <c r="I45" s="19" t="n">
        <v>4</v>
      </c>
      <c r="J45" s="19" t="n">
        <v>6</v>
      </c>
      <c r="K45" s="22" t="n">
        <f aca="false">SUM(C45:J45)</f>
        <v>132</v>
      </c>
      <c r="L45" s="22" t="n">
        <v>3</v>
      </c>
      <c r="M45" s="22" t="n">
        <v>260</v>
      </c>
    </row>
    <row r="46" customFormat="false" ht="11.25" hidden="false" customHeight="false" outlineLevel="0" collapsed="false">
      <c r="A46" s="8" t="n">
        <v>35</v>
      </c>
      <c r="B46" s="1" t="s">
        <v>163</v>
      </c>
      <c r="C46" s="0"/>
      <c r="D46" s="19" t="n">
        <v>2</v>
      </c>
      <c r="E46" s="19" t="n">
        <v>70</v>
      </c>
      <c r="F46" s="19" t="n">
        <v>80</v>
      </c>
      <c r="G46" s="19" t="n">
        <v>0</v>
      </c>
      <c r="H46" s="19" t="n">
        <v>13</v>
      </c>
      <c r="I46" s="19" t="n">
        <v>9</v>
      </c>
      <c r="J46" s="19" t="n">
        <v>18</v>
      </c>
      <c r="K46" s="22" t="n">
        <f aca="false">SUM(C46:J46)</f>
        <v>192</v>
      </c>
      <c r="L46" s="22" t="n">
        <v>2</v>
      </c>
      <c r="M46" s="22" t="n">
        <v>299</v>
      </c>
    </row>
    <row r="47" customFormat="false" ht="11.25" hidden="false" customHeight="false" outlineLevel="0" collapsed="false">
      <c r="A47" s="8" t="s">
        <v>205</v>
      </c>
      <c r="B47" s="1" t="s">
        <v>163</v>
      </c>
      <c r="C47" s="0"/>
      <c r="D47" s="19" t="n">
        <v>0</v>
      </c>
      <c r="E47" s="19" t="n">
        <v>48</v>
      </c>
      <c r="F47" s="19" t="n">
        <v>52</v>
      </c>
      <c r="G47" s="19" t="n">
        <v>2</v>
      </c>
      <c r="H47" s="19" t="n">
        <v>5</v>
      </c>
      <c r="I47" s="19" t="n">
        <v>0</v>
      </c>
      <c r="J47" s="19" t="n">
        <v>2</v>
      </c>
      <c r="K47" s="22" t="n">
        <f aca="false">SUM(C47:J47)</f>
        <v>109</v>
      </c>
      <c r="L47" s="22" t="n">
        <v>1</v>
      </c>
      <c r="M47" s="22" t="n">
        <v>271</v>
      </c>
    </row>
    <row r="48" customFormat="false" ht="11.25" hidden="false" customHeight="false" outlineLevel="0" collapsed="false">
      <c r="A48" s="8" t="n">
        <v>37</v>
      </c>
      <c r="B48" s="1" t="s">
        <v>163</v>
      </c>
      <c r="C48" s="0"/>
      <c r="D48" s="19" t="n">
        <v>1</v>
      </c>
      <c r="E48" s="19" t="n">
        <v>68</v>
      </c>
      <c r="F48" s="19" t="n">
        <v>112</v>
      </c>
      <c r="G48" s="19" t="n">
        <v>9</v>
      </c>
      <c r="H48" s="19" t="n">
        <v>19</v>
      </c>
      <c r="I48" s="19" t="n">
        <v>7</v>
      </c>
      <c r="J48" s="19" t="n">
        <v>22</v>
      </c>
      <c r="K48" s="22" t="n">
        <f aca="false">SUM(C48:J48)</f>
        <v>238</v>
      </c>
      <c r="L48" s="22" t="n">
        <v>3</v>
      </c>
      <c r="M48" s="22" t="n">
        <v>353</v>
      </c>
    </row>
    <row r="49" customFormat="false" ht="11.25" hidden="false" customHeight="false" outlineLevel="0" collapsed="false">
      <c r="A49" s="8" t="n">
        <v>38</v>
      </c>
      <c r="B49" s="1" t="s">
        <v>163</v>
      </c>
      <c r="C49" s="0"/>
      <c r="D49" s="19" t="n">
        <v>3</v>
      </c>
      <c r="E49" s="19" t="n">
        <v>98</v>
      </c>
      <c r="F49" s="19" t="n">
        <v>91</v>
      </c>
      <c r="G49" s="19" t="n">
        <v>3</v>
      </c>
      <c r="H49" s="19" t="n">
        <v>19</v>
      </c>
      <c r="I49" s="19" t="n">
        <v>6</v>
      </c>
      <c r="J49" s="19" t="n">
        <v>12</v>
      </c>
      <c r="K49" s="22" t="n">
        <f aca="false">SUM(C49:J49)</f>
        <v>232</v>
      </c>
      <c r="L49" s="22" t="n">
        <v>2</v>
      </c>
      <c r="M49" s="22" t="n">
        <v>379</v>
      </c>
    </row>
    <row r="50" customFormat="false" ht="11.25" hidden="false" customHeight="false" outlineLevel="0" collapsed="false">
      <c r="A50" s="8" t="n">
        <v>39</v>
      </c>
      <c r="B50" s="1" t="s">
        <v>163</v>
      </c>
      <c r="C50" s="0"/>
      <c r="D50" s="19" t="n">
        <v>0</v>
      </c>
      <c r="E50" s="19" t="n">
        <v>45</v>
      </c>
      <c r="F50" s="19" t="n">
        <v>96</v>
      </c>
      <c r="G50" s="19" t="n">
        <v>0</v>
      </c>
      <c r="H50" s="19" t="n">
        <v>11</v>
      </c>
      <c r="I50" s="19" t="n">
        <v>3</v>
      </c>
      <c r="J50" s="19" t="n">
        <v>20</v>
      </c>
      <c r="K50" s="22" t="n">
        <f aca="false">SUM(C50:J50)</f>
        <v>175</v>
      </c>
      <c r="L50" s="22" t="n">
        <v>1</v>
      </c>
      <c r="M50" s="22" t="n">
        <v>311</v>
      </c>
    </row>
    <row r="51" customFormat="false" ht="11.25" hidden="false" customHeight="false" outlineLevel="0" collapsed="false">
      <c r="A51" s="8" t="n">
        <v>40</v>
      </c>
      <c r="B51" s="1" t="s">
        <v>163</v>
      </c>
      <c r="C51" s="0"/>
      <c r="D51" s="19" t="n">
        <v>0</v>
      </c>
      <c r="E51" s="19" t="n">
        <v>65</v>
      </c>
      <c r="F51" s="19" t="n">
        <v>88</v>
      </c>
      <c r="G51" s="19" t="n">
        <v>5</v>
      </c>
      <c r="H51" s="19" t="n">
        <v>14</v>
      </c>
      <c r="I51" s="19" t="n">
        <v>3</v>
      </c>
      <c r="J51" s="19" t="n">
        <v>6</v>
      </c>
      <c r="K51" s="22" t="n">
        <f aca="false">SUM(C51:J51)</f>
        <v>181</v>
      </c>
      <c r="L51" s="22" t="n">
        <v>4</v>
      </c>
      <c r="M51" s="22" t="n">
        <v>303</v>
      </c>
    </row>
    <row r="52" customFormat="false" ht="11.25" hidden="false" customHeight="false" outlineLevel="0" collapsed="false">
      <c r="A52" s="8" t="n">
        <v>41</v>
      </c>
      <c r="B52" s="1" t="s">
        <v>163</v>
      </c>
      <c r="C52" s="0"/>
      <c r="D52" s="19" t="n">
        <v>2</v>
      </c>
      <c r="E52" s="19" t="n">
        <v>110</v>
      </c>
      <c r="F52" s="19" t="n">
        <v>121</v>
      </c>
      <c r="G52" s="19" t="n">
        <v>7</v>
      </c>
      <c r="H52" s="19" t="n">
        <v>25</v>
      </c>
      <c r="I52" s="19" t="n">
        <v>5</v>
      </c>
      <c r="J52" s="19" t="n">
        <v>19</v>
      </c>
      <c r="K52" s="22" t="n">
        <f aca="false">SUM(C52:J52)</f>
        <v>289</v>
      </c>
      <c r="L52" s="22" t="n">
        <v>1</v>
      </c>
      <c r="M52" s="22" t="n">
        <v>409</v>
      </c>
    </row>
    <row r="53" customFormat="false" ht="11.25" hidden="false" customHeight="false" outlineLevel="0" collapsed="false">
      <c r="A53" s="8" t="n">
        <v>42</v>
      </c>
      <c r="B53" s="1" t="s">
        <v>163</v>
      </c>
      <c r="C53" s="0"/>
      <c r="D53" s="19" t="n">
        <v>2</v>
      </c>
      <c r="E53" s="19" t="n">
        <v>94</v>
      </c>
      <c r="F53" s="19" t="n">
        <v>142</v>
      </c>
      <c r="G53" s="19" t="n">
        <v>9</v>
      </c>
      <c r="H53" s="19" t="n">
        <v>30</v>
      </c>
      <c r="I53" s="19" t="n">
        <v>6</v>
      </c>
      <c r="J53" s="19" t="n">
        <v>28</v>
      </c>
      <c r="K53" s="22" t="n">
        <f aca="false">SUM(C53:J53)</f>
        <v>311</v>
      </c>
      <c r="L53" s="22" t="n">
        <v>2</v>
      </c>
      <c r="M53" s="22" t="n">
        <v>448</v>
      </c>
    </row>
    <row r="54" customFormat="false" ht="11.25" hidden="false" customHeight="false" outlineLevel="0" collapsed="false">
      <c r="A54" s="8" t="n">
        <v>43</v>
      </c>
      <c r="B54" s="1" t="s">
        <v>163</v>
      </c>
      <c r="C54" s="0"/>
      <c r="D54" s="19" t="n">
        <v>2</v>
      </c>
      <c r="E54" s="19" t="n">
        <v>108</v>
      </c>
      <c r="F54" s="19" t="n">
        <v>122</v>
      </c>
      <c r="G54" s="19" t="n">
        <v>6</v>
      </c>
      <c r="H54" s="19" t="n">
        <v>32</v>
      </c>
      <c r="I54" s="19" t="n">
        <v>4</v>
      </c>
      <c r="J54" s="19" t="n">
        <v>10</v>
      </c>
      <c r="K54" s="22" t="n">
        <f aca="false">SUM(C54:J54)</f>
        <v>284</v>
      </c>
      <c r="L54" s="22" t="n">
        <v>1</v>
      </c>
      <c r="M54" s="22" t="n">
        <v>449</v>
      </c>
    </row>
    <row r="55" customFormat="false" ht="11.25" hidden="false" customHeight="false" outlineLevel="0" collapsed="false">
      <c r="A55" s="8" t="n">
        <v>44</v>
      </c>
      <c r="B55" s="1" t="s">
        <v>163</v>
      </c>
      <c r="C55" s="0"/>
      <c r="D55" s="19" t="n">
        <v>0</v>
      </c>
      <c r="E55" s="19" t="n">
        <v>75</v>
      </c>
      <c r="F55" s="19" t="n">
        <v>65</v>
      </c>
      <c r="G55" s="19" t="n">
        <v>4</v>
      </c>
      <c r="H55" s="19" t="n">
        <v>22</v>
      </c>
      <c r="I55" s="19" t="n">
        <v>3</v>
      </c>
      <c r="J55" s="19" t="n">
        <v>10</v>
      </c>
      <c r="K55" s="22" t="n">
        <f aca="false">SUM(C55:J55)</f>
        <v>179</v>
      </c>
      <c r="L55" s="22" t="n">
        <v>0</v>
      </c>
      <c r="M55" s="22" t="n">
        <v>286</v>
      </c>
    </row>
    <row r="56" customFormat="false" ht="11.25" hidden="false" customHeight="false" outlineLevel="0" collapsed="false">
      <c r="A56" s="8" t="n">
        <v>45</v>
      </c>
      <c r="B56" s="1" t="s">
        <v>163</v>
      </c>
      <c r="C56" s="0"/>
      <c r="D56" s="19" t="n">
        <v>2</v>
      </c>
      <c r="E56" s="19" t="n">
        <v>28</v>
      </c>
      <c r="F56" s="19" t="n">
        <v>86</v>
      </c>
      <c r="G56" s="19" t="n">
        <v>2</v>
      </c>
      <c r="H56" s="19" t="n">
        <v>13</v>
      </c>
      <c r="I56" s="19" t="n">
        <v>4</v>
      </c>
      <c r="J56" s="19" t="n">
        <v>7</v>
      </c>
      <c r="K56" s="22" t="n">
        <f aca="false">SUM(C56:J56)</f>
        <v>142</v>
      </c>
      <c r="L56" s="22" t="n">
        <v>1</v>
      </c>
      <c r="M56" s="22" t="n">
        <v>277</v>
      </c>
    </row>
    <row r="57" customFormat="false" ht="11.25" hidden="false" customHeight="false" outlineLevel="0" collapsed="false">
      <c r="A57" s="8" t="n">
        <v>46</v>
      </c>
      <c r="B57" s="1" t="s">
        <v>163</v>
      </c>
      <c r="C57" s="0"/>
      <c r="D57" s="19" t="n">
        <v>0</v>
      </c>
      <c r="E57" s="19" t="n">
        <v>83</v>
      </c>
      <c r="F57" s="19" t="n">
        <v>88</v>
      </c>
      <c r="G57" s="19" t="n">
        <v>7</v>
      </c>
      <c r="H57" s="19" t="n">
        <v>15</v>
      </c>
      <c r="I57" s="19" t="n">
        <v>6</v>
      </c>
      <c r="J57" s="19" t="n">
        <v>18</v>
      </c>
      <c r="K57" s="22" t="n">
        <f aca="false">SUM(C57:J57)</f>
        <v>217</v>
      </c>
      <c r="L57" s="22" t="n">
        <v>1</v>
      </c>
      <c r="M57" s="22" t="n">
        <v>314</v>
      </c>
    </row>
    <row r="58" customFormat="false" ht="11.25" hidden="false" customHeight="false" outlineLevel="0" collapsed="false">
      <c r="A58" s="8" t="n">
        <v>47</v>
      </c>
      <c r="B58" s="1" t="s">
        <v>163</v>
      </c>
      <c r="C58" s="0"/>
      <c r="D58" s="19" t="n">
        <v>1</v>
      </c>
      <c r="E58" s="19" t="n">
        <v>47</v>
      </c>
      <c r="F58" s="19" t="n">
        <v>75</v>
      </c>
      <c r="G58" s="19" t="n">
        <v>4</v>
      </c>
      <c r="H58" s="19" t="n">
        <v>7</v>
      </c>
      <c r="I58" s="19" t="n">
        <v>2</v>
      </c>
      <c r="J58" s="19" t="n">
        <v>9</v>
      </c>
      <c r="K58" s="22" t="n">
        <f aca="false">SUM(C58:J58)</f>
        <v>145</v>
      </c>
      <c r="L58" s="22" t="n">
        <v>2</v>
      </c>
      <c r="M58" s="22" t="n">
        <v>297</v>
      </c>
    </row>
    <row r="59" customFormat="false" ht="11.25" hidden="false" customHeight="false" outlineLevel="0" collapsed="false">
      <c r="A59" s="8" t="n">
        <v>48</v>
      </c>
      <c r="B59" s="1" t="s">
        <v>163</v>
      </c>
      <c r="C59" s="0"/>
      <c r="D59" s="19" t="n">
        <v>1</v>
      </c>
      <c r="E59" s="19" t="n">
        <v>42</v>
      </c>
      <c r="F59" s="19" t="n">
        <v>93</v>
      </c>
      <c r="G59" s="19" t="n">
        <v>0</v>
      </c>
      <c r="H59" s="19" t="n">
        <v>21</v>
      </c>
      <c r="I59" s="19" t="n">
        <v>1</v>
      </c>
      <c r="J59" s="19" t="n">
        <v>18</v>
      </c>
      <c r="K59" s="22" t="n">
        <f aca="false">SUM(C59:J59)</f>
        <v>176</v>
      </c>
      <c r="L59" s="22" t="n">
        <v>1</v>
      </c>
      <c r="M59" s="22" t="n">
        <v>384</v>
      </c>
    </row>
    <row r="60" customFormat="false" ht="11.25" hidden="false" customHeight="false" outlineLevel="0" collapsed="false">
      <c r="A60" s="8" t="n">
        <v>49</v>
      </c>
      <c r="B60" s="1" t="s">
        <v>163</v>
      </c>
      <c r="C60" s="0"/>
      <c r="D60" s="19" t="n">
        <v>0</v>
      </c>
      <c r="E60" s="19" t="n">
        <v>99</v>
      </c>
      <c r="F60" s="19" t="n">
        <v>91</v>
      </c>
      <c r="G60" s="19" t="n">
        <v>6</v>
      </c>
      <c r="H60" s="19" t="n">
        <v>7</v>
      </c>
      <c r="I60" s="19" t="n">
        <v>3</v>
      </c>
      <c r="J60" s="19" t="n">
        <v>8</v>
      </c>
      <c r="K60" s="22" t="n">
        <f aca="false">SUM(C60:J60)</f>
        <v>214</v>
      </c>
      <c r="L60" s="22" t="n">
        <v>1</v>
      </c>
      <c r="M60" s="22" t="n">
        <v>303</v>
      </c>
    </row>
    <row r="61" customFormat="false" ht="11.25" hidden="false" customHeight="false" outlineLevel="0" collapsed="false">
      <c r="A61" s="8" t="n">
        <v>50</v>
      </c>
      <c r="B61" s="1" t="s">
        <v>163</v>
      </c>
      <c r="C61" s="0"/>
      <c r="D61" s="19" t="n">
        <v>1</v>
      </c>
      <c r="E61" s="19" t="n">
        <v>72</v>
      </c>
      <c r="F61" s="19" t="n">
        <v>99</v>
      </c>
      <c r="G61" s="19" t="n">
        <v>0</v>
      </c>
      <c r="H61" s="19" t="n">
        <v>10</v>
      </c>
      <c r="I61" s="19" t="n">
        <v>2</v>
      </c>
      <c r="J61" s="19" t="n">
        <v>13</v>
      </c>
      <c r="K61" s="22" t="n">
        <f aca="false">SUM(C61:J61)</f>
        <v>197</v>
      </c>
      <c r="L61" s="22" t="n">
        <v>3</v>
      </c>
      <c r="M61" s="22" t="n">
        <v>341</v>
      </c>
    </row>
    <row r="62" customFormat="false" ht="11.25" hidden="false" customHeight="false" outlineLevel="0" collapsed="false">
      <c r="A62" s="8" t="n">
        <v>51</v>
      </c>
      <c r="B62" s="1" t="s">
        <v>163</v>
      </c>
      <c r="C62" s="0"/>
      <c r="D62" s="19" t="n">
        <v>2</v>
      </c>
      <c r="E62" s="19" t="n">
        <v>56</v>
      </c>
      <c r="F62" s="19" t="n">
        <v>118</v>
      </c>
      <c r="G62" s="19" t="n">
        <v>4</v>
      </c>
      <c r="H62" s="19" t="n">
        <v>18</v>
      </c>
      <c r="I62" s="19" t="n">
        <v>6</v>
      </c>
      <c r="J62" s="19" t="n">
        <v>11</v>
      </c>
      <c r="K62" s="22" t="n">
        <f aca="false">SUM(C62:J62)</f>
        <v>215</v>
      </c>
      <c r="L62" s="22" t="n">
        <v>3</v>
      </c>
      <c r="M62" s="22" t="n">
        <v>352</v>
      </c>
    </row>
    <row r="63" customFormat="false" ht="11.25" hidden="false" customHeight="false" outlineLevel="0" collapsed="false">
      <c r="A63" s="8" t="n">
        <v>52</v>
      </c>
      <c r="B63" s="1" t="s">
        <v>163</v>
      </c>
      <c r="C63" s="0"/>
      <c r="D63" s="19" t="n">
        <v>1</v>
      </c>
      <c r="E63" s="19" t="n">
        <v>54</v>
      </c>
      <c r="F63" s="19" t="n">
        <v>118</v>
      </c>
      <c r="G63" s="19" t="n">
        <v>1</v>
      </c>
      <c r="H63" s="19" t="n">
        <v>22</v>
      </c>
      <c r="I63" s="19" t="n">
        <v>2</v>
      </c>
      <c r="J63" s="19" t="n">
        <v>13</v>
      </c>
      <c r="K63" s="22" t="n">
        <f aca="false">SUM(C63:J63)</f>
        <v>211</v>
      </c>
      <c r="L63" s="22" t="n">
        <v>3</v>
      </c>
      <c r="M63" s="22" t="n">
        <v>363</v>
      </c>
    </row>
    <row r="64" customFormat="false" ht="11.25" hidden="false" customHeight="false" outlineLevel="0" collapsed="false">
      <c r="A64" s="8" t="n">
        <v>53</v>
      </c>
      <c r="B64" s="1" t="s">
        <v>163</v>
      </c>
      <c r="C64" s="0"/>
      <c r="D64" s="19" t="n">
        <v>3</v>
      </c>
      <c r="E64" s="19" t="n">
        <v>44</v>
      </c>
      <c r="F64" s="19" t="n">
        <v>96</v>
      </c>
      <c r="G64" s="19" t="n">
        <v>3</v>
      </c>
      <c r="H64" s="19" t="n">
        <v>10</v>
      </c>
      <c r="I64" s="19" t="n">
        <v>2</v>
      </c>
      <c r="J64" s="19" t="n">
        <v>4</v>
      </c>
      <c r="K64" s="22" t="n">
        <f aca="false">SUM(C64:J64)</f>
        <v>162</v>
      </c>
      <c r="L64" s="22" t="n">
        <v>0</v>
      </c>
      <c r="M64" s="22" t="n">
        <v>313</v>
      </c>
    </row>
    <row r="65" customFormat="false" ht="11.25" hidden="false" customHeight="false" outlineLevel="0" collapsed="false">
      <c r="A65" s="8" t="n">
        <v>54</v>
      </c>
      <c r="B65" s="1" t="s">
        <v>163</v>
      </c>
      <c r="C65" s="0"/>
      <c r="D65" s="19" t="n">
        <v>2</v>
      </c>
      <c r="E65" s="19" t="n">
        <v>147</v>
      </c>
      <c r="F65" s="19" t="n">
        <v>200</v>
      </c>
      <c r="G65" s="19" t="n">
        <v>3</v>
      </c>
      <c r="H65" s="19" t="n">
        <v>21</v>
      </c>
      <c r="I65" s="19" t="n">
        <v>3</v>
      </c>
      <c r="J65" s="19" t="n">
        <v>36</v>
      </c>
      <c r="K65" s="22" t="n">
        <f aca="false">SUM(C65:J65)</f>
        <v>412</v>
      </c>
      <c r="L65" s="22" t="n">
        <v>1</v>
      </c>
      <c r="M65" s="22" t="n">
        <v>573</v>
      </c>
    </row>
    <row r="66" customFormat="false" ht="11.25" hidden="false" customHeight="false" outlineLevel="0" collapsed="false">
      <c r="A66" s="8" t="n">
        <v>55</v>
      </c>
      <c r="B66" s="1" t="s">
        <v>163</v>
      </c>
      <c r="C66" s="0"/>
      <c r="D66" s="19" t="n">
        <v>0</v>
      </c>
      <c r="E66" s="19" t="n">
        <v>26</v>
      </c>
      <c r="F66" s="19" t="n">
        <v>110</v>
      </c>
      <c r="G66" s="19" t="n">
        <v>3</v>
      </c>
      <c r="H66" s="19" t="n">
        <v>19</v>
      </c>
      <c r="I66" s="19" t="n">
        <v>10</v>
      </c>
      <c r="J66" s="19" t="n">
        <v>8</v>
      </c>
      <c r="K66" s="22" t="n">
        <f aca="false">SUM(C66:J66)</f>
        <v>176</v>
      </c>
      <c r="L66" s="22" t="n">
        <v>4</v>
      </c>
      <c r="M66" s="22" t="n">
        <v>294</v>
      </c>
    </row>
    <row r="67" customFormat="false" ht="11.25" hidden="false" customHeight="false" outlineLevel="0" collapsed="false">
      <c r="A67" s="8" t="n">
        <v>56</v>
      </c>
      <c r="B67" s="1" t="s">
        <v>163</v>
      </c>
      <c r="C67" s="0"/>
      <c r="D67" s="19" t="n">
        <v>0</v>
      </c>
      <c r="E67" s="19" t="n">
        <v>47</v>
      </c>
      <c r="F67" s="19" t="n">
        <v>83</v>
      </c>
      <c r="G67" s="19" t="n">
        <v>1</v>
      </c>
      <c r="H67" s="19" t="n">
        <v>18</v>
      </c>
      <c r="I67" s="19" t="n">
        <v>6</v>
      </c>
      <c r="J67" s="19" t="n">
        <v>12</v>
      </c>
      <c r="K67" s="22" t="n">
        <f aca="false">SUM(C67:J67)</f>
        <v>167</v>
      </c>
      <c r="L67" s="22" t="n">
        <v>3</v>
      </c>
      <c r="M67" s="22" t="n">
        <v>307</v>
      </c>
    </row>
    <row r="68" customFormat="false" ht="11.25" hidden="false" customHeight="false" outlineLevel="0" collapsed="false">
      <c r="A68" s="8" t="n">
        <v>57</v>
      </c>
      <c r="B68" s="1" t="s">
        <v>163</v>
      </c>
      <c r="C68" s="0"/>
      <c r="D68" s="19" t="n">
        <v>2</v>
      </c>
      <c r="E68" s="19" t="n">
        <v>84</v>
      </c>
      <c r="F68" s="19" t="n">
        <v>91</v>
      </c>
      <c r="G68" s="19" t="n">
        <v>2</v>
      </c>
      <c r="H68" s="19" t="n">
        <v>22</v>
      </c>
      <c r="I68" s="19" t="n">
        <v>6</v>
      </c>
      <c r="J68" s="19" t="n">
        <v>11</v>
      </c>
      <c r="K68" s="22" t="n">
        <f aca="false">SUM(C68:J68)</f>
        <v>218</v>
      </c>
      <c r="L68" s="22" t="n">
        <v>1</v>
      </c>
      <c r="M68" s="22" t="n">
        <v>394</v>
      </c>
    </row>
    <row r="69" customFormat="false" ht="11.25" hidden="false" customHeight="false" outlineLevel="0" collapsed="false">
      <c r="A69" s="8" t="n">
        <v>58</v>
      </c>
      <c r="B69" s="1" t="s">
        <v>163</v>
      </c>
      <c r="C69" s="0"/>
      <c r="D69" s="19" t="n">
        <v>2</v>
      </c>
      <c r="E69" s="19" t="n">
        <v>59</v>
      </c>
      <c r="F69" s="19" t="n">
        <v>93</v>
      </c>
      <c r="G69" s="19" t="n">
        <v>1</v>
      </c>
      <c r="H69" s="19" t="n">
        <v>10</v>
      </c>
      <c r="I69" s="19" t="n">
        <v>4</v>
      </c>
      <c r="J69" s="19" t="n">
        <v>5</v>
      </c>
      <c r="K69" s="22" t="n">
        <f aca="false">SUM(C69:J69)</f>
        <v>174</v>
      </c>
      <c r="L69" s="22" t="n">
        <v>0</v>
      </c>
      <c r="M69" s="22" t="n">
        <v>317</v>
      </c>
    </row>
    <row r="70" customFormat="false" ht="11.25" hidden="false" customHeight="false" outlineLevel="0" collapsed="false">
      <c r="A70" s="8" t="n">
        <v>59</v>
      </c>
      <c r="B70" s="1" t="s">
        <v>163</v>
      </c>
      <c r="C70" s="0"/>
      <c r="D70" s="19" t="n">
        <v>0</v>
      </c>
      <c r="E70" s="19" t="n">
        <v>124</v>
      </c>
      <c r="F70" s="19" t="n">
        <v>122</v>
      </c>
      <c r="G70" s="19" t="n">
        <v>2</v>
      </c>
      <c r="H70" s="19" t="n">
        <v>17</v>
      </c>
      <c r="I70" s="19" t="n">
        <v>4</v>
      </c>
      <c r="J70" s="19" t="n">
        <v>17</v>
      </c>
      <c r="K70" s="22" t="n">
        <f aca="false">SUM(C70:J70)</f>
        <v>286</v>
      </c>
      <c r="L70" s="22" t="n">
        <v>1</v>
      </c>
      <c r="M70" s="22" t="n">
        <v>429</v>
      </c>
    </row>
    <row r="71" customFormat="false" ht="11.25" hidden="false" customHeight="false" outlineLevel="0" collapsed="false">
      <c r="A71" s="8" t="n">
        <v>60</v>
      </c>
      <c r="B71" s="1" t="s">
        <v>163</v>
      </c>
      <c r="C71" s="0"/>
      <c r="D71" s="19" t="n">
        <v>0</v>
      </c>
      <c r="E71" s="19" t="n">
        <v>27</v>
      </c>
      <c r="F71" s="19" t="n">
        <v>153</v>
      </c>
      <c r="G71" s="19" t="n">
        <v>1</v>
      </c>
      <c r="H71" s="19" t="n">
        <v>7</v>
      </c>
      <c r="I71" s="19" t="n">
        <v>2</v>
      </c>
      <c r="J71" s="19" t="n">
        <v>11</v>
      </c>
      <c r="K71" s="22" t="n">
        <f aca="false">SUM(C71:J71)</f>
        <v>201</v>
      </c>
      <c r="L71" s="22" t="n">
        <v>0</v>
      </c>
      <c r="M71" s="22" t="n">
        <v>352</v>
      </c>
    </row>
    <row r="72" customFormat="false" ht="11.25" hidden="false" customHeight="false" outlineLevel="0" collapsed="false">
      <c r="A72" s="8" t="n">
        <v>61</v>
      </c>
      <c r="B72" s="1" t="s">
        <v>163</v>
      </c>
      <c r="C72" s="0"/>
      <c r="D72" s="19" t="n">
        <v>0</v>
      </c>
      <c r="E72" s="19" t="n">
        <v>23</v>
      </c>
      <c r="F72" s="19" t="n">
        <v>69</v>
      </c>
      <c r="G72" s="19" t="n">
        <v>2</v>
      </c>
      <c r="H72" s="19" t="n">
        <v>10</v>
      </c>
      <c r="I72" s="19" t="n">
        <v>4</v>
      </c>
      <c r="J72" s="19" t="n">
        <v>7</v>
      </c>
      <c r="K72" s="22" t="n">
        <f aca="false">SUM(C72:J72)</f>
        <v>115</v>
      </c>
      <c r="L72" s="22" t="n">
        <v>4</v>
      </c>
      <c r="M72" s="22" t="n">
        <v>242</v>
      </c>
    </row>
    <row r="73" customFormat="false" ht="11.25" hidden="false" customHeight="false" outlineLevel="0" collapsed="false">
      <c r="A73" s="8" t="n">
        <v>62</v>
      </c>
      <c r="B73" s="1" t="s">
        <v>163</v>
      </c>
      <c r="C73" s="0"/>
      <c r="D73" s="19" t="n">
        <v>1</v>
      </c>
      <c r="E73" s="19" t="n">
        <v>57</v>
      </c>
      <c r="F73" s="19" t="n">
        <v>115</v>
      </c>
      <c r="G73" s="19" t="n">
        <v>0</v>
      </c>
      <c r="H73" s="19" t="n">
        <v>13</v>
      </c>
      <c r="I73" s="19" t="n">
        <v>7</v>
      </c>
      <c r="J73" s="19" t="n">
        <v>9</v>
      </c>
      <c r="K73" s="22" t="n">
        <f aca="false">SUM(C73:J73)</f>
        <v>202</v>
      </c>
      <c r="L73" s="22" t="n">
        <v>1</v>
      </c>
      <c r="M73" s="22" t="n">
        <v>335</v>
      </c>
    </row>
    <row r="74" customFormat="false" ht="11.25" hidden="false" customHeight="false" outlineLevel="0" collapsed="false">
      <c r="A74" s="8" t="s">
        <v>796</v>
      </c>
      <c r="B74" s="1" t="s">
        <v>163</v>
      </c>
      <c r="C74" s="0"/>
      <c r="D74" s="19" t="n">
        <v>1</v>
      </c>
      <c r="E74" s="19" t="n">
        <v>18</v>
      </c>
      <c r="F74" s="19" t="n">
        <v>19</v>
      </c>
      <c r="G74" s="19" t="n">
        <v>0</v>
      </c>
      <c r="H74" s="19" t="n">
        <v>2</v>
      </c>
      <c r="I74" s="19" t="n">
        <v>0</v>
      </c>
      <c r="J74" s="19" t="n">
        <v>2</v>
      </c>
      <c r="K74" s="22" t="n">
        <f aca="false">SUM(C74:J74)</f>
        <v>42</v>
      </c>
      <c r="L74" s="22" t="n">
        <v>4</v>
      </c>
      <c r="M74" s="22" t="n">
        <v>138</v>
      </c>
    </row>
    <row r="75" customFormat="false" ht="11.25" hidden="false" customHeight="false" outlineLevel="0" collapsed="false">
      <c r="A75" s="8" t="n">
        <v>64</v>
      </c>
      <c r="B75" s="1" t="s">
        <v>163</v>
      </c>
      <c r="C75" s="0"/>
      <c r="D75" s="19" t="n">
        <v>4</v>
      </c>
      <c r="E75" s="19" t="n">
        <v>59</v>
      </c>
      <c r="F75" s="19" t="n">
        <v>103</v>
      </c>
      <c r="G75" s="19" t="n">
        <v>11</v>
      </c>
      <c r="H75" s="19" t="n">
        <v>12</v>
      </c>
      <c r="I75" s="19" t="n">
        <v>8</v>
      </c>
      <c r="J75" s="19" t="n">
        <v>10</v>
      </c>
      <c r="K75" s="22" t="n">
        <f aca="false">SUM(C75:J75)</f>
        <v>207</v>
      </c>
      <c r="L75" s="22" t="n">
        <v>2</v>
      </c>
      <c r="M75" s="22" t="n">
        <v>331</v>
      </c>
    </row>
    <row r="76" customFormat="false" ht="11.25" hidden="false" customHeight="false" outlineLevel="0" collapsed="false">
      <c r="A76" s="8" t="n">
        <v>65</v>
      </c>
      <c r="B76" s="1" t="s">
        <v>163</v>
      </c>
      <c r="C76" s="0"/>
      <c r="D76" s="19" t="n">
        <v>2</v>
      </c>
      <c r="E76" s="19" t="n">
        <v>57</v>
      </c>
      <c r="F76" s="19" t="n">
        <v>116</v>
      </c>
      <c r="G76" s="19" t="n">
        <v>3</v>
      </c>
      <c r="H76" s="19" t="n">
        <v>10</v>
      </c>
      <c r="I76" s="19" t="n">
        <v>6</v>
      </c>
      <c r="J76" s="19" t="n">
        <v>15</v>
      </c>
      <c r="K76" s="22" t="n">
        <f aca="false">SUM(C76:J76)</f>
        <v>209</v>
      </c>
      <c r="L76" s="22" t="n">
        <v>0</v>
      </c>
      <c r="M76" s="22" t="n">
        <v>306</v>
      </c>
    </row>
    <row r="77" customFormat="false" ht="11.25" hidden="false" customHeight="false" outlineLevel="0" collapsed="false">
      <c r="A77" s="8" t="n">
        <v>66</v>
      </c>
      <c r="B77" s="1" t="s">
        <v>163</v>
      </c>
      <c r="C77" s="0"/>
      <c r="D77" s="19" t="n">
        <v>0</v>
      </c>
      <c r="E77" s="19" t="n">
        <v>49</v>
      </c>
      <c r="F77" s="19" t="n">
        <v>126</v>
      </c>
      <c r="G77" s="19" t="n">
        <v>4</v>
      </c>
      <c r="H77" s="19" t="n">
        <v>18</v>
      </c>
      <c r="I77" s="19" t="n">
        <v>9</v>
      </c>
      <c r="J77" s="19" t="n">
        <v>11</v>
      </c>
      <c r="K77" s="22" t="n">
        <f aca="false">SUM(C77:J77)</f>
        <v>217</v>
      </c>
      <c r="L77" s="22" t="n">
        <v>2</v>
      </c>
      <c r="M77" s="22" t="n">
        <v>357</v>
      </c>
    </row>
    <row r="78" customFormat="false" ht="11.25" hidden="false" customHeight="false" outlineLevel="0" collapsed="false">
      <c r="A78" s="8" t="n">
        <v>67</v>
      </c>
      <c r="B78" s="1" t="s">
        <v>163</v>
      </c>
      <c r="C78" s="0"/>
      <c r="D78" s="19" t="n">
        <v>0</v>
      </c>
      <c r="E78" s="19" t="n">
        <v>42</v>
      </c>
      <c r="F78" s="19" t="n">
        <v>104</v>
      </c>
      <c r="G78" s="19" t="n">
        <v>2</v>
      </c>
      <c r="H78" s="19" t="n">
        <v>19</v>
      </c>
      <c r="I78" s="19" t="n">
        <v>2</v>
      </c>
      <c r="J78" s="19" t="n">
        <v>12</v>
      </c>
      <c r="K78" s="22" t="n">
        <f aca="false">SUM(C78:J78)</f>
        <v>181</v>
      </c>
      <c r="L78" s="22" t="n">
        <v>3</v>
      </c>
      <c r="M78" s="22" t="n">
        <v>338</v>
      </c>
    </row>
    <row r="79" customFormat="false" ht="11.25" hidden="false" customHeight="false" outlineLevel="0" collapsed="false">
      <c r="A79" s="8" t="n">
        <v>68</v>
      </c>
      <c r="B79" s="1" t="s">
        <v>163</v>
      </c>
      <c r="C79" s="0"/>
      <c r="D79" s="19" t="n">
        <v>1</v>
      </c>
      <c r="E79" s="19" t="n">
        <v>43</v>
      </c>
      <c r="F79" s="19" t="n">
        <v>87</v>
      </c>
      <c r="G79" s="19" t="n">
        <v>1</v>
      </c>
      <c r="H79" s="19" t="n">
        <v>5</v>
      </c>
      <c r="I79" s="19" t="n">
        <v>11</v>
      </c>
      <c r="J79" s="19" t="n">
        <v>12</v>
      </c>
      <c r="K79" s="22" t="n">
        <f aca="false">SUM(C79:J79)</f>
        <v>160</v>
      </c>
      <c r="L79" s="22" t="n">
        <v>1</v>
      </c>
      <c r="M79" s="22" t="n">
        <v>293</v>
      </c>
    </row>
    <row r="80" customFormat="false" ht="11.25" hidden="false" customHeight="false" outlineLevel="0" collapsed="false">
      <c r="A80" s="8" t="n">
        <v>69</v>
      </c>
      <c r="B80" s="1" t="s">
        <v>163</v>
      </c>
      <c r="C80" s="0"/>
      <c r="D80" s="19" t="n">
        <v>1</v>
      </c>
      <c r="E80" s="19" t="n">
        <v>36</v>
      </c>
      <c r="F80" s="19" t="n">
        <v>106</v>
      </c>
      <c r="G80" s="19" t="n">
        <v>2</v>
      </c>
      <c r="H80" s="19" t="n">
        <v>12</v>
      </c>
      <c r="I80" s="19" t="n">
        <v>2</v>
      </c>
      <c r="J80" s="19" t="n">
        <v>15</v>
      </c>
      <c r="K80" s="22" t="n">
        <f aca="false">SUM(C80:J80)</f>
        <v>174</v>
      </c>
      <c r="L80" s="22" t="n">
        <v>2</v>
      </c>
      <c r="M80" s="22" t="n">
        <v>285</v>
      </c>
    </row>
    <row r="81" customFormat="false" ht="11.25" hidden="false" customHeight="false" outlineLevel="0" collapsed="false">
      <c r="A81" s="8" t="n">
        <v>70</v>
      </c>
      <c r="B81" s="1" t="s">
        <v>163</v>
      </c>
      <c r="C81" s="0"/>
      <c r="D81" s="19" t="n">
        <v>1</v>
      </c>
      <c r="E81" s="19" t="n">
        <v>37</v>
      </c>
      <c r="F81" s="19" t="n">
        <v>92</v>
      </c>
      <c r="G81" s="19" t="n">
        <v>0</v>
      </c>
      <c r="H81" s="19" t="n">
        <v>13</v>
      </c>
      <c r="I81" s="19" t="n">
        <v>6</v>
      </c>
      <c r="J81" s="19" t="n">
        <v>16</v>
      </c>
      <c r="K81" s="22" t="n">
        <f aca="false">SUM(C81:J81)</f>
        <v>165</v>
      </c>
      <c r="L81" s="22" t="n">
        <v>1</v>
      </c>
      <c r="M81" s="22" t="n">
        <v>316</v>
      </c>
    </row>
    <row r="82" customFormat="false" ht="11.25" hidden="false" customHeight="false" outlineLevel="0" collapsed="false">
      <c r="A82" s="8" t="n">
        <v>71</v>
      </c>
      <c r="B82" s="1" t="s">
        <v>163</v>
      </c>
      <c r="C82" s="0"/>
      <c r="D82" s="19" t="n">
        <v>5</v>
      </c>
      <c r="E82" s="19" t="n">
        <v>52</v>
      </c>
      <c r="F82" s="19" t="n">
        <v>110</v>
      </c>
      <c r="G82" s="19" t="n">
        <v>4</v>
      </c>
      <c r="H82" s="19" t="n">
        <v>8</v>
      </c>
      <c r="I82" s="19" t="n">
        <v>4</v>
      </c>
      <c r="J82" s="19" t="n">
        <v>14</v>
      </c>
      <c r="K82" s="22" t="n">
        <f aca="false">SUM(C82:J82)</f>
        <v>197</v>
      </c>
      <c r="L82" s="22" t="n">
        <v>4</v>
      </c>
      <c r="M82" s="22" t="n">
        <v>346</v>
      </c>
    </row>
    <row r="83" customFormat="false" ht="11.25" hidden="false" customHeight="false" outlineLevel="0" collapsed="false">
      <c r="A83" s="8" t="n">
        <v>72</v>
      </c>
      <c r="B83" s="1" t="s">
        <v>163</v>
      </c>
      <c r="C83" s="0"/>
      <c r="D83" s="19" t="n">
        <v>2</v>
      </c>
      <c r="E83" s="19" t="n">
        <v>38</v>
      </c>
      <c r="F83" s="19" t="n">
        <v>113</v>
      </c>
      <c r="G83" s="19" t="n">
        <v>4</v>
      </c>
      <c r="H83" s="19" t="n">
        <v>12</v>
      </c>
      <c r="I83" s="19" t="n">
        <v>7</v>
      </c>
      <c r="J83" s="19" t="n">
        <v>4</v>
      </c>
      <c r="K83" s="22" t="n">
        <f aca="false">SUM(C83:J83)</f>
        <v>180</v>
      </c>
      <c r="L83" s="22" t="n">
        <v>0</v>
      </c>
      <c r="M83" s="22" t="n">
        <v>330</v>
      </c>
    </row>
    <row r="84" customFormat="false" ht="11.25" hidden="false" customHeight="false" outlineLevel="0" collapsed="false">
      <c r="A84" s="8" t="n">
        <v>73</v>
      </c>
      <c r="B84" s="1" t="s">
        <v>163</v>
      </c>
      <c r="C84" s="0"/>
      <c r="D84" s="19" t="n">
        <v>0</v>
      </c>
      <c r="E84" s="19" t="n">
        <v>46</v>
      </c>
      <c r="F84" s="19" t="n">
        <v>126</v>
      </c>
      <c r="G84" s="19" t="n">
        <v>1</v>
      </c>
      <c r="H84" s="19" t="n">
        <v>11</v>
      </c>
      <c r="I84" s="19" t="n">
        <v>5</v>
      </c>
      <c r="J84" s="19" t="n">
        <v>13</v>
      </c>
      <c r="K84" s="22" t="n">
        <f aca="false">SUM(C84:J84)</f>
        <v>202</v>
      </c>
      <c r="L84" s="22" t="n">
        <v>3</v>
      </c>
      <c r="M84" s="22" t="n">
        <v>334</v>
      </c>
    </row>
    <row r="85" customFormat="false" ht="11.25" hidden="false" customHeight="false" outlineLevel="0" collapsed="false">
      <c r="A85" s="8" t="n">
        <v>74</v>
      </c>
      <c r="B85" s="1" t="s">
        <v>163</v>
      </c>
      <c r="C85" s="0"/>
      <c r="D85" s="19" t="n">
        <v>0</v>
      </c>
      <c r="E85" s="19" t="n">
        <v>47</v>
      </c>
      <c r="F85" s="19" t="n">
        <v>99</v>
      </c>
      <c r="G85" s="19" t="n">
        <v>2</v>
      </c>
      <c r="H85" s="19" t="n">
        <v>13</v>
      </c>
      <c r="I85" s="19" t="n">
        <v>3</v>
      </c>
      <c r="J85" s="19" t="n">
        <v>11</v>
      </c>
      <c r="K85" s="22" t="n">
        <f aca="false">SUM(C85:J85)</f>
        <v>175</v>
      </c>
      <c r="L85" s="22" t="n">
        <v>2</v>
      </c>
      <c r="M85" s="22" t="n">
        <v>320</v>
      </c>
    </row>
    <row r="86" customFormat="false" ht="11.25" hidden="false" customHeight="false" outlineLevel="0" collapsed="false">
      <c r="A86" s="8" t="n">
        <v>75</v>
      </c>
      <c r="B86" s="1" t="s">
        <v>163</v>
      </c>
      <c r="C86" s="0"/>
      <c r="D86" s="19" t="n">
        <v>0</v>
      </c>
      <c r="E86" s="19" t="n">
        <v>82</v>
      </c>
      <c r="F86" s="19" t="n">
        <v>161</v>
      </c>
      <c r="G86" s="19" t="n">
        <v>2</v>
      </c>
      <c r="H86" s="19" t="n">
        <v>14</v>
      </c>
      <c r="I86" s="19" t="n">
        <v>2</v>
      </c>
      <c r="J86" s="19" t="n">
        <v>17</v>
      </c>
      <c r="K86" s="22" t="n">
        <f aca="false">SUM(C86:J86)</f>
        <v>278</v>
      </c>
      <c r="L86" s="22" t="n">
        <v>1</v>
      </c>
      <c r="M86" s="22" t="n">
        <v>398</v>
      </c>
    </row>
    <row r="87" customFormat="false" ht="11.25" hidden="false" customHeight="false" outlineLevel="0" collapsed="false">
      <c r="A87" s="8" t="n">
        <v>76</v>
      </c>
      <c r="B87" s="1" t="s">
        <v>163</v>
      </c>
      <c r="C87" s="0"/>
      <c r="D87" s="19" t="n">
        <v>1</v>
      </c>
      <c r="E87" s="19" t="n">
        <v>57</v>
      </c>
      <c r="F87" s="19" t="n">
        <v>139</v>
      </c>
      <c r="G87" s="19" t="n">
        <v>3</v>
      </c>
      <c r="H87" s="19" t="n">
        <v>22</v>
      </c>
      <c r="I87" s="19" t="n">
        <v>6</v>
      </c>
      <c r="J87" s="19" t="n">
        <v>18</v>
      </c>
      <c r="K87" s="22" t="n">
        <f aca="false">SUM(C87:J87)</f>
        <v>246</v>
      </c>
      <c r="L87" s="22" t="n">
        <v>0</v>
      </c>
      <c r="M87" s="22" t="n">
        <v>377</v>
      </c>
    </row>
    <row r="88" customFormat="false" ht="11.25" hidden="false" customHeight="false" outlineLevel="0" collapsed="false">
      <c r="A88" s="8" t="n">
        <v>77</v>
      </c>
      <c r="B88" s="1" t="s">
        <v>163</v>
      </c>
      <c r="C88" s="0"/>
      <c r="D88" s="19" t="n">
        <v>0</v>
      </c>
      <c r="E88" s="19" t="n">
        <v>56</v>
      </c>
      <c r="F88" s="19" t="n">
        <v>131</v>
      </c>
      <c r="G88" s="19" t="n">
        <v>8</v>
      </c>
      <c r="H88" s="19" t="n">
        <v>17</v>
      </c>
      <c r="I88" s="19" t="n">
        <v>5</v>
      </c>
      <c r="J88" s="19" t="n">
        <v>19</v>
      </c>
      <c r="K88" s="22" t="n">
        <f aca="false">SUM(C88:J88)</f>
        <v>236</v>
      </c>
      <c r="L88" s="22" t="n">
        <v>2</v>
      </c>
      <c r="M88" s="22" t="n">
        <v>358</v>
      </c>
    </row>
    <row r="89" customFormat="false" ht="11.25" hidden="false" customHeight="false" outlineLevel="0" collapsed="false">
      <c r="A89" s="8" t="n">
        <v>78</v>
      </c>
      <c r="B89" s="1" t="s">
        <v>163</v>
      </c>
      <c r="C89" s="0"/>
      <c r="D89" s="19" t="n">
        <v>2</v>
      </c>
      <c r="E89" s="19" t="n">
        <v>44</v>
      </c>
      <c r="F89" s="19" t="n">
        <v>139</v>
      </c>
      <c r="G89" s="19" t="n">
        <v>0</v>
      </c>
      <c r="H89" s="19" t="n">
        <v>22</v>
      </c>
      <c r="I89" s="19" t="n">
        <v>8</v>
      </c>
      <c r="J89" s="19" t="n">
        <v>6</v>
      </c>
      <c r="K89" s="22" t="n">
        <f aca="false">SUM(C89:J89)</f>
        <v>221</v>
      </c>
      <c r="L89" s="22" t="n">
        <v>1</v>
      </c>
      <c r="M89" s="22" t="n">
        <v>344</v>
      </c>
    </row>
    <row r="90" customFormat="false" ht="11.25" hidden="false" customHeight="false" outlineLevel="0" collapsed="false">
      <c r="A90" s="8" t="n">
        <v>79</v>
      </c>
      <c r="B90" s="1" t="s">
        <v>163</v>
      </c>
      <c r="C90" s="0"/>
      <c r="D90" s="19" t="n">
        <v>0</v>
      </c>
      <c r="E90" s="19" t="n">
        <v>46</v>
      </c>
      <c r="F90" s="19" t="n">
        <v>116</v>
      </c>
      <c r="G90" s="19" t="n">
        <v>3</v>
      </c>
      <c r="H90" s="19" t="n">
        <v>2</v>
      </c>
      <c r="I90" s="19" t="n">
        <v>4</v>
      </c>
      <c r="J90" s="19" t="n">
        <v>13</v>
      </c>
      <c r="K90" s="22" t="n">
        <f aca="false">SUM(C90:J90)</f>
        <v>184</v>
      </c>
      <c r="L90" s="22" t="n">
        <v>1</v>
      </c>
      <c r="M90" s="22" t="n">
        <v>300</v>
      </c>
    </row>
    <row r="91" customFormat="false" ht="11.25" hidden="false" customHeight="false" outlineLevel="0" collapsed="false">
      <c r="A91" s="8" t="n">
        <v>80</v>
      </c>
      <c r="B91" s="1" t="s">
        <v>163</v>
      </c>
      <c r="C91" s="0"/>
      <c r="D91" s="19"/>
      <c r="E91" s="19"/>
      <c r="F91" s="19"/>
      <c r="G91" s="19"/>
      <c r="H91" s="19"/>
      <c r="I91" s="19"/>
      <c r="J91" s="19"/>
      <c r="K91" s="22"/>
      <c r="L91" s="22"/>
      <c r="M91" s="22" t="n">
        <v>0</v>
      </c>
    </row>
    <row r="92" customFormat="false" ht="11.25" hidden="false" customHeight="false" outlineLevel="0" collapsed="false">
      <c r="A92" s="8" t="n">
        <v>81</v>
      </c>
      <c r="B92" s="1" t="s">
        <v>163</v>
      </c>
      <c r="C92" s="0"/>
      <c r="D92" s="19" t="n">
        <v>2</v>
      </c>
      <c r="E92" s="19" t="n">
        <v>80</v>
      </c>
      <c r="F92" s="19" t="n">
        <v>107</v>
      </c>
      <c r="G92" s="19" t="n">
        <v>7</v>
      </c>
      <c r="H92" s="19" t="n">
        <v>24</v>
      </c>
      <c r="I92" s="19" t="n">
        <v>4</v>
      </c>
      <c r="J92" s="19" t="n">
        <v>18</v>
      </c>
      <c r="K92" s="22" t="n">
        <f aca="false">SUM(C92:J92)</f>
        <v>242</v>
      </c>
      <c r="L92" s="22" t="n">
        <v>3</v>
      </c>
      <c r="M92" s="22" t="n">
        <v>375</v>
      </c>
    </row>
    <row r="93" customFormat="false" ht="11.25" hidden="false" customHeight="false" outlineLevel="0" collapsed="false">
      <c r="A93" s="8" t="n">
        <v>82</v>
      </c>
      <c r="B93" s="1" t="s">
        <v>163</v>
      </c>
      <c r="C93" s="0"/>
      <c r="D93" s="19" t="n">
        <v>0</v>
      </c>
      <c r="E93" s="19" t="n">
        <v>40</v>
      </c>
      <c r="F93" s="19" t="n">
        <v>76</v>
      </c>
      <c r="G93" s="19" t="n">
        <v>2</v>
      </c>
      <c r="H93" s="19" t="n">
        <v>15</v>
      </c>
      <c r="I93" s="19" t="n">
        <v>0</v>
      </c>
      <c r="J93" s="19" t="n">
        <v>10</v>
      </c>
      <c r="K93" s="22" t="n">
        <f aca="false">SUM(C93:J93)</f>
        <v>143</v>
      </c>
      <c r="L93" s="22" t="n">
        <v>0</v>
      </c>
      <c r="M93" s="22" t="n">
        <v>234</v>
      </c>
    </row>
    <row r="94" customFormat="false" ht="11.25" hidden="false" customHeight="false" outlineLevel="0" collapsed="false">
      <c r="A94" s="8" t="n">
        <v>83</v>
      </c>
      <c r="B94" s="1" t="s">
        <v>163</v>
      </c>
      <c r="C94" s="0"/>
      <c r="D94" s="19" t="n">
        <v>0</v>
      </c>
      <c r="E94" s="19" t="n">
        <v>22</v>
      </c>
      <c r="F94" s="19" t="n">
        <v>85</v>
      </c>
      <c r="G94" s="19" t="n">
        <v>1</v>
      </c>
      <c r="H94" s="19" t="n">
        <v>12</v>
      </c>
      <c r="I94" s="19" t="n">
        <v>0</v>
      </c>
      <c r="J94" s="19" t="n">
        <v>8</v>
      </c>
      <c r="K94" s="22" t="n">
        <f aca="false">SUM(C94:J94)</f>
        <v>128</v>
      </c>
      <c r="L94" s="22" t="n">
        <v>0</v>
      </c>
      <c r="M94" s="22" t="n">
        <v>272</v>
      </c>
    </row>
    <row r="95" customFormat="false" ht="11.25" hidden="false" customHeight="false" outlineLevel="0" collapsed="false">
      <c r="A95" s="8" t="n">
        <v>84</v>
      </c>
      <c r="B95" s="1" t="s">
        <v>163</v>
      </c>
      <c r="C95" s="0"/>
      <c r="D95" s="19" t="n">
        <v>0</v>
      </c>
      <c r="E95" s="19" t="n">
        <v>57</v>
      </c>
      <c r="F95" s="19" t="n">
        <v>139</v>
      </c>
      <c r="G95" s="19" t="n">
        <v>8</v>
      </c>
      <c r="H95" s="19" t="n">
        <v>29</v>
      </c>
      <c r="I95" s="19" t="n">
        <v>3</v>
      </c>
      <c r="J95" s="19" t="n">
        <v>13</v>
      </c>
      <c r="K95" s="22" t="n">
        <f aca="false">SUM(C95:J95)</f>
        <v>249</v>
      </c>
      <c r="L95" s="22" t="n">
        <v>2</v>
      </c>
      <c r="M95" s="22" t="n">
        <v>362</v>
      </c>
    </row>
    <row r="96" customFormat="false" ht="11.25" hidden="false" customHeight="false" outlineLevel="0" collapsed="false">
      <c r="A96" s="8" t="n">
        <v>85</v>
      </c>
      <c r="B96" s="1" t="s">
        <v>163</v>
      </c>
      <c r="C96" s="0"/>
      <c r="D96" s="19" t="n">
        <v>0</v>
      </c>
      <c r="E96" s="19" t="n">
        <v>9</v>
      </c>
      <c r="F96" s="19" t="n">
        <v>10</v>
      </c>
      <c r="G96" s="19" t="n">
        <v>0</v>
      </c>
      <c r="H96" s="19" t="n">
        <v>0</v>
      </c>
      <c r="I96" s="19" t="n">
        <v>0</v>
      </c>
      <c r="J96" s="19" t="n">
        <v>2</v>
      </c>
      <c r="K96" s="22" t="n">
        <f aca="false">SUM(C96:J96)</f>
        <v>21</v>
      </c>
      <c r="L96" s="22" t="n">
        <v>0</v>
      </c>
      <c r="M96" s="22" t="n">
        <v>24</v>
      </c>
    </row>
    <row r="97" customFormat="false" ht="11.25" hidden="false" customHeight="false" outlineLevel="0" collapsed="false">
      <c r="A97" s="8" t="n">
        <v>86</v>
      </c>
      <c r="B97" s="1" t="s">
        <v>163</v>
      </c>
      <c r="C97" s="0"/>
      <c r="D97" s="19" t="n">
        <v>2</v>
      </c>
      <c r="E97" s="19" t="n">
        <v>91</v>
      </c>
      <c r="F97" s="19" t="n">
        <v>112</v>
      </c>
      <c r="G97" s="19" t="n">
        <v>5</v>
      </c>
      <c r="H97" s="19" t="n">
        <v>24</v>
      </c>
      <c r="I97" s="19" t="n">
        <v>4</v>
      </c>
      <c r="J97" s="19" t="n">
        <v>13</v>
      </c>
      <c r="K97" s="22" t="n">
        <f aca="false">SUM(C97:J97)</f>
        <v>251</v>
      </c>
      <c r="L97" s="22" t="n">
        <v>0</v>
      </c>
      <c r="M97" s="22" t="n">
        <v>386</v>
      </c>
    </row>
    <row r="98" customFormat="false" ht="11.25" hidden="false" customHeight="false" outlineLevel="0" collapsed="false">
      <c r="A98" s="8" t="n">
        <v>87</v>
      </c>
      <c r="B98" s="1" t="s">
        <v>163</v>
      </c>
      <c r="C98" s="0"/>
      <c r="D98" s="19" t="n">
        <v>1</v>
      </c>
      <c r="E98" s="19" t="n">
        <v>107</v>
      </c>
      <c r="F98" s="19" t="n">
        <v>117</v>
      </c>
      <c r="G98" s="19" t="n">
        <v>12</v>
      </c>
      <c r="H98" s="19" t="n">
        <v>24</v>
      </c>
      <c r="I98" s="19" t="n">
        <v>2</v>
      </c>
      <c r="J98" s="19" t="n">
        <v>9</v>
      </c>
      <c r="K98" s="22" t="n">
        <f aca="false">SUM(C98:J98)</f>
        <v>272</v>
      </c>
      <c r="L98" s="22" t="n">
        <v>1</v>
      </c>
      <c r="M98" s="22" t="n">
        <v>399</v>
      </c>
    </row>
    <row r="99" customFormat="false" ht="11.25" hidden="false" customHeight="false" outlineLevel="0" collapsed="false">
      <c r="A99" s="8" t="n">
        <v>88</v>
      </c>
      <c r="B99" s="1" t="s">
        <v>163</v>
      </c>
      <c r="C99" s="0"/>
      <c r="D99" s="19" t="n">
        <v>1</v>
      </c>
      <c r="E99" s="19" t="n">
        <v>74</v>
      </c>
      <c r="F99" s="19" t="n">
        <v>140</v>
      </c>
      <c r="G99" s="19" t="n">
        <v>4</v>
      </c>
      <c r="H99" s="19" t="n">
        <v>24</v>
      </c>
      <c r="I99" s="19" t="n">
        <v>7</v>
      </c>
      <c r="J99" s="19" t="n">
        <v>24</v>
      </c>
      <c r="K99" s="22" t="n">
        <f aca="false">SUM(C99:J99)</f>
        <v>274</v>
      </c>
      <c r="L99" s="22" t="n">
        <v>0</v>
      </c>
      <c r="M99" s="22" t="n">
        <v>404</v>
      </c>
    </row>
    <row r="100" customFormat="false" ht="11.25" hidden="false" customHeight="false" outlineLevel="0" collapsed="false">
      <c r="A100" s="8" t="n">
        <v>89</v>
      </c>
      <c r="B100" s="1" t="s">
        <v>163</v>
      </c>
      <c r="C100" s="0"/>
      <c r="D100" s="19" t="n">
        <v>2</v>
      </c>
      <c r="E100" s="19" t="n">
        <v>76</v>
      </c>
      <c r="F100" s="19" t="n">
        <v>134</v>
      </c>
      <c r="G100" s="19" t="n">
        <v>5</v>
      </c>
      <c r="H100" s="19" t="n">
        <v>29</v>
      </c>
      <c r="I100" s="19" t="n">
        <v>9</v>
      </c>
      <c r="J100" s="19" t="n">
        <v>10</v>
      </c>
      <c r="K100" s="22" t="n">
        <f aca="false">SUM(C100:J100)</f>
        <v>265</v>
      </c>
      <c r="L100" s="22" t="n">
        <v>2</v>
      </c>
      <c r="M100" s="22" t="n">
        <v>378</v>
      </c>
    </row>
    <row r="101" customFormat="false" ht="11.25" hidden="false" customHeight="false" outlineLevel="0" collapsed="false">
      <c r="A101" s="8" t="n">
        <v>90</v>
      </c>
      <c r="B101" s="1" t="s">
        <v>163</v>
      </c>
      <c r="C101" s="0"/>
      <c r="D101" s="19" t="n">
        <v>1</v>
      </c>
      <c r="E101" s="19" t="n">
        <v>72</v>
      </c>
      <c r="F101" s="19" t="n">
        <v>100</v>
      </c>
      <c r="G101" s="19" t="n">
        <v>1</v>
      </c>
      <c r="H101" s="19" t="n">
        <v>23</v>
      </c>
      <c r="I101" s="19" t="n">
        <v>3</v>
      </c>
      <c r="J101" s="19" t="n">
        <v>13</v>
      </c>
      <c r="K101" s="22" t="n">
        <f aca="false">SUM(C101:J101)</f>
        <v>213</v>
      </c>
      <c r="L101" s="22" t="n">
        <v>1</v>
      </c>
      <c r="M101" s="22" t="n">
        <v>343</v>
      </c>
    </row>
    <row r="102" customFormat="false" ht="11.25" hidden="false" customHeight="false" outlineLevel="0" collapsed="false">
      <c r="A102" s="8" t="n">
        <v>91</v>
      </c>
      <c r="B102" s="1" t="s">
        <v>163</v>
      </c>
      <c r="C102" s="0"/>
      <c r="D102" s="19" t="n">
        <v>2</v>
      </c>
      <c r="E102" s="19" t="n">
        <v>56</v>
      </c>
      <c r="F102" s="19" t="n">
        <v>138</v>
      </c>
      <c r="G102" s="19" t="n">
        <v>1</v>
      </c>
      <c r="H102" s="19" t="n">
        <v>22</v>
      </c>
      <c r="I102" s="19" t="n">
        <v>3</v>
      </c>
      <c r="J102" s="19" t="n">
        <v>6</v>
      </c>
      <c r="K102" s="22" t="n">
        <f aca="false">SUM(C102:J102)</f>
        <v>228</v>
      </c>
      <c r="L102" s="22" t="n">
        <v>2</v>
      </c>
      <c r="M102" s="22" t="n">
        <v>387</v>
      </c>
    </row>
    <row r="103" customFormat="false" ht="11.25" hidden="false" customHeight="false" outlineLevel="0" collapsed="false">
      <c r="A103" s="8" t="n">
        <v>92</v>
      </c>
      <c r="B103" s="1" t="s">
        <v>163</v>
      </c>
      <c r="C103" s="0"/>
      <c r="D103" s="19" t="n">
        <v>2</v>
      </c>
      <c r="E103" s="19" t="n">
        <v>72</v>
      </c>
      <c r="F103" s="19" t="n">
        <v>137</v>
      </c>
      <c r="G103" s="19" t="n">
        <v>12</v>
      </c>
      <c r="H103" s="19" t="n">
        <v>25</v>
      </c>
      <c r="I103" s="19" t="n">
        <v>1</v>
      </c>
      <c r="J103" s="19" t="n">
        <v>14</v>
      </c>
      <c r="K103" s="22" t="n">
        <f aca="false">SUM(C103:J103)</f>
        <v>263</v>
      </c>
      <c r="L103" s="22" t="n">
        <v>1</v>
      </c>
      <c r="M103" s="22" t="n">
        <v>406</v>
      </c>
    </row>
    <row r="104" customFormat="false" ht="11.25" hidden="false" customHeight="false" outlineLevel="0" collapsed="false">
      <c r="A104" s="8" t="n">
        <v>93</v>
      </c>
      <c r="B104" s="1" t="s">
        <v>163</v>
      </c>
      <c r="C104" s="0"/>
      <c r="D104" s="19" t="n">
        <v>1</v>
      </c>
      <c r="E104" s="19" t="n">
        <v>27</v>
      </c>
      <c r="F104" s="19" t="n">
        <v>105</v>
      </c>
      <c r="G104" s="19" t="n">
        <v>2</v>
      </c>
      <c r="H104" s="19" t="n">
        <v>19</v>
      </c>
      <c r="I104" s="19" t="n">
        <v>5</v>
      </c>
      <c r="J104" s="19" t="n">
        <v>11</v>
      </c>
      <c r="K104" s="22" t="n">
        <f aca="false">SUM(C104:J104)</f>
        <v>170</v>
      </c>
      <c r="L104" s="22" t="n">
        <v>1</v>
      </c>
      <c r="M104" s="22" t="n">
        <v>295</v>
      </c>
    </row>
    <row r="105" customFormat="false" ht="11.25" hidden="false" customHeight="false" outlineLevel="0" collapsed="false">
      <c r="A105" s="8" t="n">
        <v>94</v>
      </c>
      <c r="B105" s="1" t="s">
        <v>163</v>
      </c>
      <c r="C105" s="0"/>
      <c r="D105" s="19" t="n">
        <v>0</v>
      </c>
      <c r="E105" s="19" t="n">
        <v>19</v>
      </c>
      <c r="F105" s="19" t="n">
        <v>23</v>
      </c>
      <c r="G105" s="19" t="n">
        <v>0</v>
      </c>
      <c r="H105" s="19" t="n">
        <v>11</v>
      </c>
      <c r="I105" s="19" t="n">
        <v>0</v>
      </c>
      <c r="J105" s="19" t="n">
        <v>3</v>
      </c>
      <c r="K105" s="22" t="n">
        <f aca="false">SUM(C105:J105)</f>
        <v>56</v>
      </c>
      <c r="L105" s="22" t="n">
        <v>1</v>
      </c>
      <c r="M105" s="22" t="n">
        <v>70</v>
      </c>
    </row>
    <row r="106" customFormat="false" ht="11.25" hidden="false" customHeight="false" outlineLevel="0" collapsed="false">
      <c r="A106" s="8" t="n">
        <v>95</v>
      </c>
      <c r="B106" s="1" t="s">
        <v>163</v>
      </c>
      <c r="C106" s="0"/>
      <c r="D106" s="19" t="n">
        <v>3</v>
      </c>
      <c r="E106" s="19" t="n">
        <v>96</v>
      </c>
      <c r="F106" s="19" t="n">
        <v>109</v>
      </c>
      <c r="G106" s="19" t="n">
        <v>1</v>
      </c>
      <c r="H106" s="19" t="n">
        <v>24</v>
      </c>
      <c r="I106" s="19" t="n">
        <v>5</v>
      </c>
      <c r="J106" s="19" t="n">
        <v>9</v>
      </c>
      <c r="K106" s="22" t="n">
        <f aca="false">SUM(C106:J106)</f>
        <v>247</v>
      </c>
      <c r="L106" s="22" t="n">
        <v>1</v>
      </c>
      <c r="M106" s="22" t="n">
        <v>365</v>
      </c>
    </row>
    <row r="107" customFormat="false" ht="11.25" hidden="false" customHeight="false" outlineLevel="0" collapsed="false">
      <c r="A107" s="8" t="n">
        <v>96</v>
      </c>
      <c r="B107" s="1" t="s">
        <v>163</v>
      </c>
      <c r="C107" s="0"/>
      <c r="D107" s="19" t="n">
        <v>1</v>
      </c>
      <c r="E107" s="19" t="n">
        <v>76</v>
      </c>
      <c r="F107" s="19" t="n">
        <v>83</v>
      </c>
      <c r="G107" s="19" t="n">
        <v>1</v>
      </c>
      <c r="H107" s="19" t="n">
        <v>30</v>
      </c>
      <c r="I107" s="19" t="n">
        <v>2</v>
      </c>
      <c r="J107" s="19" t="n">
        <v>18</v>
      </c>
      <c r="K107" s="22" t="n">
        <f aca="false">SUM(C107:J107)</f>
        <v>211</v>
      </c>
      <c r="L107" s="22" t="n">
        <v>3</v>
      </c>
      <c r="M107" s="22" t="n">
        <v>329</v>
      </c>
    </row>
    <row r="108" customFormat="false" ht="11.25" hidden="false" customHeight="false" outlineLevel="0" collapsed="false">
      <c r="A108" s="8" t="n">
        <v>97</v>
      </c>
      <c r="B108" s="1" t="s">
        <v>163</v>
      </c>
      <c r="C108" s="0"/>
      <c r="D108" s="19" t="n">
        <v>0</v>
      </c>
      <c r="E108" s="19" t="n">
        <v>114</v>
      </c>
      <c r="F108" s="19" t="n">
        <v>191</v>
      </c>
      <c r="G108" s="19" t="n">
        <v>5</v>
      </c>
      <c r="H108" s="19" t="n">
        <v>34</v>
      </c>
      <c r="I108" s="19" t="n">
        <v>18</v>
      </c>
      <c r="J108" s="19" t="n">
        <v>26</v>
      </c>
      <c r="K108" s="22" t="n">
        <f aca="false">SUM(C108:J108)</f>
        <v>388</v>
      </c>
      <c r="L108" s="22" t="n">
        <v>1</v>
      </c>
      <c r="M108" s="22" t="n">
        <v>533</v>
      </c>
    </row>
    <row r="109" customFormat="false" ht="11.25" hidden="false" customHeight="false" outlineLevel="0" collapsed="false">
      <c r="A109" s="8" t="n">
        <v>98</v>
      </c>
      <c r="B109" s="1" t="s">
        <v>163</v>
      </c>
      <c r="C109" s="0"/>
      <c r="D109" s="19" t="n">
        <v>3</v>
      </c>
      <c r="E109" s="19" t="n">
        <v>69</v>
      </c>
      <c r="F109" s="19" t="n">
        <v>120</v>
      </c>
      <c r="G109" s="19" t="n">
        <v>0</v>
      </c>
      <c r="H109" s="19" t="n">
        <v>23</v>
      </c>
      <c r="I109" s="19" t="n">
        <v>3</v>
      </c>
      <c r="J109" s="19" t="n">
        <v>19</v>
      </c>
      <c r="K109" s="22" t="n">
        <f aca="false">SUM(C109:J109)</f>
        <v>237</v>
      </c>
      <c r="L109" s="22" t="n">
        <v>0</v>
      </c>
      <c r="M109" s="22" t="n">
        <v>346</v>
      </c>
    </row>
    <row r="110" customFormat="false" ht="11.25" hidden="false" customHeight="false" outlineLevel="0" collapsed="false">
      <c r="A110" s="8" t="n">
        <v>99</v>
      </c>
      <c r="B110" s="1" t="s">
        <v>163</v>
      </c>
      <c r="C110" s="0"/>
      <c r="D110" s="19" t="n">
        <v>2</v>
      </c>
      <c r="E110" s="19" t="n">
        <v>70</v>
      </c>
      <c r="F110" s="19" t="n">
        <v>109</v>
      </c>
      <c r="G110" s="19" t="n">
        <v>0</v>
      </c>
      <c r="H110" s="19" t="n">
        <v>15</v>
      </c>
      <c r="I110" s="19" t="n">
        <v>10</v>
      </c>
      <c r="J110" s="19" t="n">
        <v>24</v>
      </c>
      <c r="K110" s="22" t="n">
        <f aca="false">SUM(C110:J110)</f>
        <v>230</v>
      </c>
      <c r="L110" s="22" t="n">
        <v>1</v>
      </c>
      <c r="M110" s="22" t="n">
        <v>348</v>
      </c>
    </row>
    <row r="111" customFormat="false" ht="11.25" hidden="false" customHeight="false" outlineLevel="0" collapsed="false">
      <c r="A111" s="8" t="n">
        <v>100</v>
      </c>
      <c r="B111" s="1" t="s">
        <v>163</v>
      </c>
      <c r="C111" s="0"/>
      <c r="D111" s="19" t="n">
        <v>2</v>
      </c>
      <c r="E111" s="19" t="n">
        <v>81</v>
      </c>
      <c r="F111" s="19" t="n">
        <v>110</v>
      </c>
      <c r="G111" s="19" t="n">
        <v>1</v>
      </c>
      <c r="H111" s="19" t="n">
        <v>23</v>
      </c>
      <c r="I111" s="19" t="n">
        <v>10</v>
      </c>
      <c r="J111" s="19" t="n">
        <v>18</v>
      </c>
      <c r="K111" s="22" t="n">
        <f aca="false">SUM(C111:J111)</f>
        <v>245</v>
      </c>
      <c r="L111" s="22" t="n">
        <v>2</v>
      </c>
      <c r="M111" s="22" t="n">
        <v>365</v>
      </c>
    </row>
    <row r="112" customFormat="false" ht="11.25" hidden="false" customHeight="false" outlineLevel="0" collapsed="false">
      <c r="A112" s="8" t="n">
        <v>101</v>
      </c>
      <c r="B112" s="1" t="s">
        <v>163</v>
      </c>
      <c r="C112" s="0"/>
      <c r="D112" s="19" t="n">
        <v>2</v>
      </c>
      <c r="E112" s="19" t="n">
        <v>54</v>
      </c>
      <c r="F112" s="19" t="n">
        <v>131</v>
      </c>
      <c r="G112" s="19" t="n">
        <v>0</v>
      </c>
      <c r="H112" s="19" t="n">
        <v>24</v>
      </c>
      <c r="I112" s="19" t="n">
        <v>8</v>
      </c>
      <c r="J112" s="19" t="n">
        <v>18</v>
      </c>
      <c r="K112" s="22" t="n">
        <f aca="false">SUM(C112:J112)</f>
        <v>237</v>
      </c>
      <c r="L112" s="22" t="n">
        <v>2</v>
      </c>
      <c r="M112" s="22" t="n">
        <v>358</v>
      </c>
    </row>
    <row r="113" customFormat="false" ht="11.25" hidden="false" customHeight="false" outlineLevel="0" collapsed="false">
      <c r="A113" s="8" t="n">
        <v>102</v>
      </c>
      <c r="B113" s="1" t="s">
        <v>163</v>
      </c>
      <c r="C113" s="0"/>
      <c r="D113" s="19" t="n">
        <v>0</v>
      </c>
      <c r="E113" s="19" t="n">
        <v>109</v>
      </c>
      <c r="F113" s="19" t="n">
        <v>106</v>
      </c>
      <c r="G113" s="19" t="n">
        <v>0</v>
      </c>
      <c r="H113" s="19" t="n">
        <v>12</v>
      </c>
      <c r="I113" s="19" t="n">
        <v>12</v>
      </c>
      <c r="J113" s="19" t="n">
        <v>22</v>
      </c>
      <c r="K113" s="22" t="n">
        <f aca="false">SUM(C113:J113)</f>
        <v>261</v>
      </c>
      <c r="L113" s="22" t="n">
        <v>1</v>
      </c>
      <c r="M113" s="22" t="n">
        <v>399</v>
      </c>
    </row>
    <row r="114" customFormat="false" ht="12" hidden="false" customHeight="false" outlineLevel="0" collapsed="false">
      <c r="B114" s="0"/>
      <c r="C114" s="0"/>
      <c r="D114" s="19"/>
      <c r="E114" s="19"/>
      <c r="F114" s="19"/>
      <c r="G114" s="19"/>
      <c r="H114" s="19"/>
      <c r="I114" s="19"/>
      <c r="J114" s="19"/>
      <c r="K114" s="19"/>
      <c r="L114" s="19"/>
      <c r="M114" s="19"/>
    </row>
    <row r="115" customFormat="false" ht="11.25" hidden="false" customHeight="false" outlineLevel="0" collapsed="false">
      <c r="B115" s="23" t="s">
        <v>166</v>
      </c>
      <c r="C115" s="24"/>
      <c r="D115" s="25" t="n">
        <f aca="false">SUM(D5:D114)</f>
        <v>107</v>
      </c>
      <c r="E115" s="25" t="n">
        <f aca="false">SUM(E5:E114)</f>
        <v>7376</v>
      </c>
      <c r="F115" s="25" t="n">
        <f aca="false">SUM(F5:F114)</f>
        <v>10721</v>
      </c>
      <c r="G115" s="25" t="n">
        <f aca="false">SUM(G5:G114)</f>
        <v>297</v>
      </c>
      <c r="H115" s="25" t="n">
        <f aca="false">SUM(H5:H114)</f>
        <v>1789</v>
      </c>
      <c r="I115" s="25" t="n">
        <f aca="false">SUM(I5:I114)</f>
        <v>446</v>
      </c>
      <c r="J115" s="25" t="n">
        <f aca="false">SUM(J5:J114)</f>
        <v>1305</v>
      </c>
      <c r="K115" s="25" t="n">
        <f aca="false">SUM(K5:K114)</f>
        <v>22041</v>
      </c>
      <c r="L115" s="25" t="n">
        <f aca="false">SUM(L5:L114)</f>
        <v>142</v>
      </c>
      <c r="M115" s="25" t="n">
        <f aca="false">SUM(M5:M114)</f>
        <v>33207</v>
      </c>
    </row>
    <row r="116" customFormat="false" ht="11.25" hidden="false" customHeight="false" outlineLevel="0" collapsed="false">
      <c r="B116" s="0"/>
      <c r="C116" s="0"/>
      <c r="D116" s="19"/>
      <c r="E116" s="19"/>
      <c r="F116" s="19"/>
      <c r="G116" s="19"/>
      <c r="H116" s="19"/>
      <c r="I116" s="19"/>
      <c r="J116" s="19"/>
      <c r="K116" s="19"/>
      <c r="L116" s="19"/>
      <c r="M116" s="19"/>
    </row>
    <row r="117" customFormat="false" ht="11.25" hidden="false" customHeight="false" outlineLevel="0" collapsed="false">
      <c r="B117" s="1" t="s">
        <v>167</v>
      </c>
      <c r="C117" s="0"/>
      <c r="D117" s="19" t="n">
        <v>0</v>
      </c>
      <c r="E117" s="19" t="n">
        <v>17</v>
      </c>
      <c r="F117" s="19" t="n">
        <v>28</v>
      </c>
      <c r="G117" s="19" t="n">
        <v>2</v>
      </c>
      <c r="H117" s="19" t="n">
        <v>5</v>
      </c>
      <c r="I117" s="19" t="n">
        <v>1</v>
      </c>
      <c r="J117" s="19" t="n">
        <v>0</v>
      </c>
      <c r="K117" s="19" t="n">
        <f aca="false">SUM(C117:J117)</f>
        <v>53</v>
      </c>
      <c r="L117" s="19" t="n">
        <v>2</v>
      </c>
      <c r="M117" s="19"/>
    </row>
    <row r="118" customFormat="false" ht="11.25" hidden="false" customHeight="false" outlineLevel="0" collapsed="false">
      <c r="B118" s="1" t="s">
        <v>168</v>
      </c>
      <c r="C118" s="0"/>
      <c r="D118" s="19" t="n">
        <v>4</v>
      </c>
      <c r="E118" s="19" t="n">
        <v>115</v>
      </c>
      <c r="F118" s="19" t="n">
        <v>197</v>
      </c>
      <c r="G118" s="19" t="n">
        <v>9</v>
      </c>
      <c r="H118" s="19" t="n">
        <v>36</v>
      </c>
      <c r="I118" s="19" t="n">
        <v>26</v>
      </c>
      <c r="J118" s="19" t="n">
        <v>19</v>
      </c>
      <c r="K118" s="19" t="n">
        <f aca="false">SUM(C118:J118)</f>
        <v>406</v>
      </c>
      <c r="L118" s="19" t="n">
        <v>13</v>
      </c>
      <c r="M118" s="19"/>
    </row>
    <row r="119" customFormat="false" ht="11.25" hidden="false" customHeight="false" outlineLevel="0" collapsed="false">
      <c r="B119" s="1" t="s">
        <v>169</v>
      </c>
      <c r="C119" s="0"/>
      <c r="D119" s="19" t="n">
        <v>2</v>
      </c>
      <c r="E119" s="19" t="n">
        <v>47</v>
      </c>
      <c r="F119" s="19" t="n">
        <v>85</v>
      </c>
      <c r="G119" s="19" t="n">
        <v>0</v>
      </c>
      <c r="H119" s="19" t="n">
        <v>15</v>
      </c>
      <c r="I119" s="19" t="n">
        <v>10</v>
      </c>
      <c r="J119" s="19" t="n">
        <v>6</v>
      </c>
      <c r="K119" s="19" t="n">
        <f aca="false">SUM(C119:J119)</f>
        <v>165</v>
      </c>
      <c r="L119" s="19" t="n">
        <v>6</v>
      </c>
      <c r="M119" s="19"/>
    </row>
    <row r="120" customFormat="false" ht="11.25" hidden="false" customHeight="false" outlineLevel="0" collapsed="false">
      <c r="B120" s="1" t="s">
        <v>170</v>
      </c>
      <c r="C120" s="0"/>
      <c r="D120" s="19" t="n">
        <v>0</v>
      </c>
      <c r="E120" s="19" t="n">
        <v>13</v>
      </c>
      <c r="F120" s="19" t="n">
        <v>20</v>
      </c>
      <c r="G120" s="19" t="n">
        <v>0</v>
      </c>
      <c r="H120" s="19" t="n">
        <v>3</v>
      </c>
      <c r="I120" s="19" t="n">
        <v>0</v>
      </c>
      <c r="J120" s="19" t="n">
        <v>1</v>
      </c>
      <c r="K120" s="19" t="n">
        <f aca="false">SUM(C120:J120)</f>
        <v>37</v>
      </c>
      <c r="L120" s="19" t="n">
        <v>0</v>
      </c>
      <c r="M120" s="19"/>
    </row>
    <row r="121" customFormat="false" ht="11.25" hidden="false" customHeight="false" outlineLevel="0" collapsed="false">
      <c r="B121" s="1" t="s">
        <v>171</v>
      </c>
      <c r="C121" s="0"/>
      <c r="D121" s="19" t="n">
        <v>0</v>
      </c>
      <c r="E121" s="19" t="n">
        <v>93</v>
      </c>
      <c r="F121" s="19" t="n">
        <v>115</v>
      </c>
      <c r="G121" s="19" t="n">
        <v>3</v>
      </c>
      <c r="H121" s="19" t="n">
        <v>17</v>
      </c>
      <c r="I121" s="19" t="n">
        <v>3</v>
      </c>
      <c r="J121" s="19" t="n">
        <v>5</v>
      </c>
      <c r="K121" s="19" t="n">
        <f aca="false">SUM(C121:J121)</f>
        <v>236</v>
      </c>
      <c r="L121" s="19" t="n">
        <v>12</v>
      </c>
      <c r="M121" s="19"/>
    </row>
    <row r="122" customFormat="false" ht="11.25" hidden="false" customHeight="false" outlineLevel="0" collapsed="false">
      <c r="B122" s="1" t="s">
        <v>172</v>
      </c>
      <c r="C122" s="0"/>
      <c r="D122" s="19" t="n">
        <v>0</v>
      </c>
      <c r="E122" s="19" t="n">
        <v>11</v>
      </c>
      <c r="F122" s="19" t="n">
        <v>44</v>
      </c>
      <c r="G122" s="19" t="n">
        <v>0</v>
      </c>
      <c r="H122" s="19" t="n">
        <v>2</v>
      </c>
      <c r="I122" s="19" t="n">
        <v>0</v>
      </c>
      <c r="J122" s="19" t="n">
        <v>1</v>
      </c>
      <c r="K122" s="19" t="n">
        <f aca="false">SUM(C122:J122)</f>
        <v>58</v>
      </c>
      <c r="L122" s="19" t="n">
        <v>4</v>
      </c>
      <c r="M122" s="19"/>
    </row>
    <row r="123" customFormat="false" ht="12" hidden="false" customHeight="false" outlineLevel="0" collapsed="false">
      <c r="B123" s="0"/>
      <c r="C123" s="0"/>
      <c r="D123" s="19"/>
      <c r="E123" s="19"/>
      <c r="F123" s="19"/>
      <c r="G123" s="19"/>
      <c r="H123" s="19"/>
      <c r="I123" s="19"/>
      <c r="J123" s="19"/>
      <c r="K123" s="19"/>
      <c r="L123" s="19"/>
      <c r="M123" s="19"/>
    </row>
    <row r="124" customFormat="false" ht="11.25" hidden="false" customHeight="false" outlineLevel="0" collapsed="false">
      <c r="B124" s="23" t="s">
        <v>173</v>
      </c>
      <c r="C124" s="24"/>
      <c r="D124" s="25" t="n">
        <f aca="false">SUM(D115:D123)</f>
        <v>113</v>
      </c>
      <c r="E124" s="25" t="n">
        <f aca="false">SUM(E115:E123)</f>
        <v>7672</v>
      </c>
      <c r="F124" s="25" t="n">
        <f aca="false">SUM(F115:F123)</f>
        <v>11210</v>
      </c>
      <c r="G124" s="25" t="n">
        <f aca="false">SUM(G115:G123)</f>
        <v>311</v>
      </c>
      <c r="H124" s="25" t="n">
        <f aca="false">SUM(H115:H123)</f>
        <v>1867</v>
      </c>
      <c r="I124" s="25" t="n">
        <f aca="false">SUM(I115:I123)</f>
        <v>486</v>
      </c>
      <c r="J124" s="25" t="n">
        <f aca="false">SUM(J115:J123)</f>
        <v>1337</v>
      </c>
      <c r="K124" s="25" t="n">
        <f aca="false">SUM(K115:K123)</f>
        <v>22996</v>
      </c>
      <c r="L124" s="25" t="n">
        <f aca="false">SUM(L115:L123)</f>
        <v>179</v>
      </c>
      <c r="M124" s="25" t="n">
        <f aca="false">SUM(M115:M123)</f>
        <v>33207</v>
      </c>
    </row>
    <row r="125" customFormat="false" ht="11.25" hidden="false" customHeight="false" outlineLevel="0" collapsed="false">
      <c r="B125" s="8" t="s">
        <v>174</v>
      </c>
      <c r="C125" s="0"/>
      <c r="D125" s="13" t="n">
        <f aca="false">IF($D$137&gt;0,D124/$D$137,0)</f>
        <v>0.00491389806922943</v>
      </c>
      <c r="E125" s="13" t="n">
        <f aca="false">IF($D$137&gt;0,E124/$D$137,0)</f>
        <v>0.333623238824143</v>
      </c>
      <c r="F125" s="13" t="n">
        <f aca="false">IF($D$137&gt;0,F124/$D$137,0)</f>
        <v>0.487476082797008</v>
      </c>
      <c r="G125" s="13" t="n">
        <f aca="false">IF($D$137&gt;0,G124/$D$137,0)</f>
        <v>0.0135240911462863</v>
      </c>
      <c r="H125" s="13" t="n">
        <f aca="false">IF($D$137&gt;0,H124/$D$137,0)</f>
        <v>0.0811880327013394</v>
      </c>
      <c r="I125" s="13" t="n">
        <f aca="false">IF($D$137&gt;0,I124/$D$137,0)</f>
        <v>0.0211341102800487</v>
      </c>
      <c r="J125" s="13" t="n">
        <f aca="false">IF($D$137&gt;0,J124/$D$137,0)</f>
        <v>0.0581405461819447</v>
      </c>
    </row>
    <row r="126" customFormat="false" ht="11.25" hidden="false" customHeight="false" outlineLevel="0" collapsed="false">
      <c r="B126" s="0"/>
      <c r="C126" s="0"/>
      <c r="D126" s="0"/>
      <c r="E126" s="0"/>
      <c r="F126" s="0"/>
      <c r="G126" s="0"/>
      <c r="H126" s="0"/>
      <c r="I126" s="0"/>
    </row>
    <row r="127" customFormat="false" ht="12" hidden="false" customHeight="false" outlineLevel="0" collapsed="false">
      <c r="B127" s="12" t="s">
        <v>175</v>
      </c>
      <c r="C127" s="12"/>
      <c r="D127" s="26"/>
      <c r="E127" s="6"/>
      <c r="F127" s="6"/>
      <c r="G127" s="6"/>
      <c r="H127" s="6"/>
      <c r="I127" s="4"/>
    </row>
    <row r="128" customFormat="false" ht="11.25" hidden="false" customHeight="false" outlineLevel="0" collapsed="false">
      <c r="B128" s="0"/>
      <c r="C128" s="0"/>
      <c r="D128" s="19"/>
      <c r="E128" s="0"/>
      <c r="F128" s="0"/>
      <c r="G128" s="0"/>
    </row>
    <row r="129" customFormat="false" ht="11.25" hidden="false" customHeight="false" outlineLevel="0" collapsed="false">
      <c r="B129" s="1" t="s">
        <v>176</v>
      </c>
      <c r="C129" s="0"/>
      <c r="D129" s="19" t="n">
        <f aca="false">TotalRegularVotes</f>
        <v>22041</v>
      </c>
      <c r="E129" s="0"/>
      <c r="F129" s="13" t="n">
        <f aca="false">IF(TotalValidVotes&gt;0,TotalRegularVotes/TotalValidVotes,0)</f>
        <v>0.958471038441468</v>
      </c>
      <c r="G129" s="1" t="s">
        <v>177</v>
      </c>
    </row>
    <row r="130" customFormat="false" ht="11.25" hidden="false" customHeight="false" outlineLevel="0" collapsed="false">
      <c r="B130" s="1" t="s">
        <v>167</v>
      </c>
      <c r="C130" s="0"/>
      <c r="D130" s="19" t="n">
        <f aca="false">TotalSP01</f>
        <v>53</v>
      </c>
      <c r="E130" s="0"/>
      <c r="F130" s="13" t="n">
        <f aca="false">IF(TotalValidVotes&gt;0,TotalSP01/TotalValidVotes,0)</f>
        <v>0.00230474865193947</v>
      </c>
      <c r="G130" s="1" t="s">
        <v>177</v>
      </c>
    </row>
    <row r="131" customFormat="false" ht="11.25" hidden="false" customHeight="false" outlineLevel="0" collapsed="false">
      <c r="B131" s="1" t="s">
        <v>168</v>
      </c>
      <c r="C131" s="0"/>
      <c r="D131" s="19" t="n">
        <f aca="false">TotalSP02</f>
        <v>406</v>
      </c>
      <c r="E131" s="0"/>
      <c r="F131" s="13" t="n">
        <f aca="false">IF(TotalValidVotes&gt;0,TotalSP02/TotalValidVotes,0)</f>
        <v>0.0176552443903288</v>
      </c>
      <c r="G131" s="1" t="s">
        <v>177</v>
      </c>
    </row>
    <row r="132" customFormat="false" ht="11.25" hidden="false" customHeight="false" outlineLevel="0" collapsed="false">
      <c r="B132" s="1" t="s">
        <v>169</v>
      </c>
      <c r="C132" s="0"/>
      <c r="D132" s="19" t="n">
        <f aca="false">TotalSP03</f>
        <v>165</v>
      </c>
      <c r="E132" s="0"/>
      <c r="F132" s="13" t="n">
        <f aca="false">IF(TotalValidVotes&gt;0,TotalSP03/TotalValidVotes,0)</f>
        <v>0.0071751608975474</v>
      </c>
      <c r="G132" s="1" t="s">
        <v>177</v>
      </c>
    </row>
    <row r="133" customFormat="false" ht="11.25" hidden="false" customHeight="false" outlineLevel="0" collapsed="false">
      <c r="B133" s="1" t="s">
        <v>170</v>
      </c>
      <c r="C133" s="0"/>
      <c r="D133" s="19" t="n">
        <f aca="false">TotalSP04</f>
        <v>37</v>
      </c>
      <c r="E133" s="0"/>
      <c r="F133" s="13" t="n">
        <f aca="false">IF(TotalValidVotes&gt;0,TotalSP04/TotalValidVotes,0)</f>
        <v>0.00160897547399548</v>
      </c>
      <c r="G133" s="1" t="s">
        <v>177</v>
      </c>
    </row>
    <row r="134" customFormat="false" ht="11.25" hidden="false" customHeight="false" outlineLevel="0" collapsed="false">
      <c r="B134" s="1" t="s">
        <v>171</v>
      </c>
      <c r="C134" s="0"/>
      <c r="D134" s="19" t="n">
        <f aca="false">TotalSP05</f>
        <v>236</v>
      </c>
      <c r="E134" s="0"/>
      <c r="F134" s="13" t="n">
        <f aca="false">IF(TotalValidVotes&gt;0,TotalSP05/TotalValidVotes,0)</f>
        <v>0.0102626543746739</v>
      </c>
      <c r="G134" s="1" t="s">
        <v>177</v>
      </c>
    </row>
    <row r="135" customFormat="false" ht="11.25" hidden="false" customHeight="false" outlineLevel="0" collapsed="false">
      <c r="B135" s="1" t="s">
        <v>172</v>
      </c>
      <c r="C135" s="0"/>
      <c r="D135" s="19" t="n">
        <f aca="false">TotalSP06</f>
        <v>58</v>
      </c>
      <c r="E135" s="0"/>
      <c r="F135" s="13" t="n">
        <f aca="false">IF(TotalValidVotes&gt;0,TotalSP06/TotalValidVotes,0)</f>
        <v>0.00252217777004696</v>
      </c>
      <c r="G135" s="1" t="s">
        <v>177</v>
      </c>
    </row>
    <row r="136" customFormat="false" ht="12" hidden="false" customHeight="false" outlineLevel="0" collapsed="false">
      <c r="B136" s="0"/>
      <c r="C136" s="0"/>
      <c r="D136" s="19"/>
      <c r="E136" s="0"/>
      <c r="F136" s="0"/>
      <c r="G136" s="0"/>
    </row>
    <row r="137" customFormat="false" ht="11.25" hidden="false" customHeight="false" outlineLevel="0" collapsed="false">
      <c r="B137" s="14" t="s">
        <v>177</v>
      </c>
      <c r="C137" s="14"/>
      <c r="D137" s="25" t="n">
        <f aca="false">SUM(D129:D135)</f>
        <v>22996</v>
      </c>
      <c r="E137" s="4"/>
      <c r="F137" s="15"/>
      <c r="G137" s="0"/>
    </row>
    <row r="138" customFormat="false" ht="11.25" hidden="false" customHeight="false" outlineLevel="0" collapsed="false">
      <c r="B138" s="1" t="s">
        <v>178</v>
      </c>
      <c r="D138" s="19" t="n">
        <f aca="false">TotalRejectedBallots</f>
        <v>179</v>
      </c>
      <c r="F138" s="13" t="n">
        <f aca="false">IF(RegisteredVotersVoted&gt;0,TotalRejectedBallots/RegisteredVotersVoted,0)</f>
        <v>0.00772384034519957</v>
      </c>
      <c r="G138" s="1" t="s">
        <v>179</v>
      </c>
    </row>
    <row r="139" customFormat="false" ht="11.25" hidden="false" customHeight="false" outlineLevel="0" collapsed="false">
      <c r="B139" s="1" t="s">
        <v>180</v>
      </c>
      <c r="D139" s="19" t="n">
        <f aca="false">TotalValidVotes+TotalRejectedBallots</f>
        <v>23175</v>
      </c>
      <c r="F139" s="13" t="n">
        <f aca="false">IF(TotalRegisteredVoters&gt;0,RegisteredVotersVoted/TotalRegisteredVoters,0)</f>
        <v>0.697895022133887</v>
      </c>
      <c r="G139" s="1" t="s">
        <v>216</v>
      </c>
    </row>
    <row r="140" customFormat="false" ht="11.25" hidden="false" customHeight="false" outlineLevel="0" collapsed="false">
      <c r="B140" s="0"/>
      <c r="D140" s="19"/>
      <c r="F140" s="13"/>
    </row>
    <row r="141" customFormat="false" ht="11.25" hidden="false" customHeight="false" outlineLevel="0" collapsed="false">
      <c r="B141" s="21" t="s">
        <v>182</v>
      </c>
      <c r="D141" s="1" t="s">
        <v>797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34" activeCellId="1" sqref="H19:H20 A134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customFormat="false" ht="11.25" hidden="false" customHeight="false" outlineLevel="0" collapsed="false">
      <c r="A2" s="0"/>
      <c r="B2" s="0"/>
      <c r="C2" s="0"/>
      <c r="D2" s="3" t="s">
        <v>798</v>
      </c>
      <c r="E2" s="0"/>
      <c r="F2" s="0"/>
      <c r="G2" s="0"/>
      <c r="H2" s="0"/>
      <c r="I2" s="0"/>
      <c r="J2" s="0"/>
      <c r="K2" s="0"/>
      <c r="L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</row>
    <row r="4" customFormat="false" ht="33.75" hidden="false" customHeight="false" outlineLevel="0" collapsed="false">
      <c r="A4" s="10"/>
      <c r="B4" s="9"/>
      <c r="C4" s="9"/>
      <c r="D4" s="20" t="s">
        <v>799</v>
      </c>
      <c r="E4" s="20" t="s">
        <v>800</v>
      </c>
      <c r="F4" s="20" t="s">
        <v>801</v>
      </c>
      <c r="G4" s="20" t="s">
        <v>802</v>
      </c>
      <c r="H4" s="20" t="s">
        <v>803</v>
      </c>
      <c r="I4" s="20" t="s">
        <v>804</v>
      </c>
      <c r="J4" s="20" t="s">
        <v>156</v>
      </c>
      <c r="K4" s="20" t="s">
        <v>157</v>
      </c>
      <c r="L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</row>
    <row r="8" customFormat="false" ht="11.25" hidden="false" customHeight="false" outlineLevel="0" collapsed="false">
      <c r="A8" s="0"/>
      <c r="B8" s="1" t="s">
        <v>805</v>
      </c>
      <c r="C8" s="0"/>
      <c r="D8" s="19" t="n">
        <v>169</v>
      </c>
      <c r="E8" s="19" t="n">
        <v>178</v>
      </c>
      <c r="F8" s="19" t="n">
        <v>77</v>
      </c>
      <c r="G8" s="19" t="n">
        <v>28</v>
      </c>
      <c r="H8" s="19" t="n">
        <v>0</v>
      </c>
      <c r="I8" s="19" t="n">
        <v>11</v>
      </c>
      <c r="J8" s="22" t="n">
        <f aca="false">SUM(C8:I8)</f>
        <v>463</v>
      </c>
      <c r="K8" s="22" t="n">
        <v>2</v>
      </c>
      <c r="L8" s="22"/>
    </row>
    <row r="9" customFormat="false" ht="11.25" hidden="false" customHeight="false" outlineLevel="0" collapsed="false">
      <c r="A9" s="0"/>
      <c r="B9" s="1" t="s">
        <v>806</v>
      </c>
      <c r="C9" s="0"/>
      <c r="D9" s="19" t="n">
        <v>49</v>
      </c>
      <c r="E9" s="19" t="n">
        <v>49</v>
      </c>
      <c r="F9" s="19" t="n">
        <v>6</v>
      </c>
      <c r="G9" s="19" t="n">
        <v>13</v>
      </c>
      <c r="H9" s="19" t="n">
        <v>1</v>
      </c>
      <c r="I9" s="19" t="n">
        <v>1</v>
      </c>
      <c r="J9" s="22" t="n">
        <f aca="false">SUM(C9:I9)</f>
        <v>119</v>
      </c>
      <c r="K9" s="22" t="n">
        <v>1</v>
      </c>
      <c r="L9" s="22"/>
    </row>
    <row r="10" customFormat="false" ht="11.25" hidden="false" customHeight="false" outlineLevel="0" collapsed="false">
      <c r="A10" s="0"/>
      <c r="B10" s="1" t="s">
        <v>807</v>
      </c>
      <c r="C10" s="0"/>
      <c r="D10" s="19" t="n">
        <v>192</v>
      </c>
      <c r="E10" s="19" t="n">
        <v>337</v>
      </c>
      <c r="F10" s="19" t="n">
        <v>30</v>
      </c>
      <c r="G10" s="19" t="n">
        <v>97</v>
      </c>
      <c r="H10" s="19" t="n">
        <v>6</v>
      </c>
      <c r="I10" s="19" t="n">
        <v>5</v>
      </c>
      <c r="J10" s="22" t="n">
        <f aca="false">SUM(C10:I10)</f>
        <v>667</v>
      </c>
      <c r="K10" s="22" t="n">
        <v>2</v>
      </c>
      <c r="L10" s="22"/>
    </row>
    <row r="11" customFormat="false" ht="11.25" hidden="false" customHeight="false" outlineLevel="0" collapsed="false">
      <c r="A11" s="0"/>
      <c r="B11" s="0"/>
      <c r="C11" s="0"/>
      <c r="D11" s="19"/>
      <c r="E11" s="19"/>
      <c r="F11" s="19"/>
      <c r="G11" s="19"/>
      <c r="H11" s="19"/>
      <c r="I11" s="19"/>
      <c r="J11" s="22"/>
      <c r="K11" s="22"/>
      <c r="L11" s="22"/>
    </row>
    <row r="12" customFormat="false" ht="11.25" hidden="false" customHeight="false" outlineLevel="0" collapsed="false">
      <c r="A12" s="21" t="s">
        <v>161</v>
      </c>
      <c r="B12" s="0"/>
      <c r="C12" s="0"/>
      <c r="D12" s="19"/>
      <c r="E12" s="19"/>
      <c r="F12" s="19"/>
      <c r="G12" s="19"/>
      <c r="H12" s="19"/>
      <c r="I12" s="19"/>
      <c r="J12" s="22"/>
      <c r="K12" s="22"/>
      <c r="L12" s="22"/>
    </row>
    <row r="13" customFormat="false" ht="11.25" hidden="false" customHeight="false" outlineLevel="0" collapsed="false">
      <c r="A13" s="21" t="s">
        <v>162</v>
      </c>
      <c r="B13" s="0"/>
      <c r="C13" s="0"/>
      <c r="D13" s="19"/>
      <c r="E13" s="19"/>
      <c r="F13" s="19"/>
      <c r="G13" s="19"/>
      <c r="H13" s="19"/>
      <c r="I13" s="19"/>
      <c r="J13" s="19"/>
      <c r="K13" s="19"/>
      <c r="L13" s="19"/>
    </row>
    <row r="14" customFormat="false" ht="11.25" hidden="false" customHeight="false" outlineLevel="0" collapsed="false">
      <c r="A14" s="8" t="n">
        <v>1</v>
      </c>
      <c r="B14" s="1" t="s">
        <v>808</v>
      </c>
      <c r="C14" s="0"/>
      <c r="D14" s="19" t="n">
        <v>4</v>
      </c>
      <c r="E14" s="19" t="n">
        <v>19</v>
      </c>
      <c r="F14" s="19" t="n">
        <v>4</v>
      </c>
      <c r="G14" s="19" t="n">
        <v>1</v>
      </c>
      <c r="H14" s="19" t="n">
        <v>0</v>
      </c>
      <c r="I14" s="19" t="n">
        <v>0</v>
      </c>
      <c r="J14" s="22" t="n">
        <f aca="false">SUM(C14:I14)</f>
        <v>28</v>
      </c>
      <c r="K14" s="22" t="n">
        <v>0</v>
      </c>
      <c r="L14" s="22" t="n">
        <v>52</v>
      </c>
    </row>
    <row r="15" customFormat="false" ht="11.25" hidden="false" customHeight="false" outlineLevel="0" collapsed="false">
      <c r="A15" s="8" t="n">
        <v>2</v>
      </c>
      <c r="B15" s="1" t="s">
        <v>809</v>
      </c>
      <c r="C15" s="0"/>
      <c r="D15" s="19" t="n">
        <v>75</v>
      </c>
      <c r="E15" s="19" t="n">
        <v>92</v>
      </c>
      <c r="F15" s="19" t="n">
        <v>36</v>
      </c>
      <c r="G15" s="19" t="n">
        <v>38</v>
      </c>
      <c r="H15" s="19" t="n">
        <v>1</v>
      </c>
      <c r="I15" s="19" t="n">
        <v>7</v>
      </c>
      <c r="J15" s="22" t="n">
        <f aca="false">SUM(C15:I15)</f>
        <v>249</v>
      </c>
      <c r="K15" s="22" t="n">
        <v>1</v>
      </c>
      <c r="L15" s="22" t="n">
        <v>365</v>
      </c>
    </row>
    <row r="16" customFormat="false" ht="11.25" hidden="false" customHeight="false" outlineLevel="0" collapsed="false">
      <c r="A16" s="8" t="n">
        <v>3</v>
      </c>
      <c r="B16" s="1" t="s">
        <v>810</v>
      </c>
      <c r="C16" s="0"/>
      <c r="D16" s="19" t="n">
        <v>99</v>
      </c>
      <c r="E16" s="19" t="n">
        <v>98</v>
      </c>
      <c r="F16" s="19" t="n">
        <v>35</v>
      </c>
      <c r="G16" s="19" t="n">
        <v>14</v>
      </c>
      <c r="H16" s="19" t="n">
        <v>2</v>
      </c>
      <c r="I16" s="19" t="n">
        <v>2</v>
      </c>
      <c r="J16" s="22" t="n">
        <f aca="false">SUM(C16:I16)</f>
        <v>250</v>
      </c>
      <c r="K16" s="22" t="n">
        <v>1</v>
      </c>
      <c r="L16" s="22" t="n">
        <v>348</v>
      </c>
    </row>
    <row r="17" customFormat="false" ht="11.25" hidden="false" customHeight="false" outlineLevel="0" collapsed="false">
      <c r="A17" s="8" t="n">
        <v>4</v>
      </c>
      <c r="B17" s="1" t="s">
        <v>811</v>
      </c>
      <c r="C17" s="0"/>
      <c r="D17" s="19" t="n">
        <v>49</v>
      </c>
      <c r="E17" s="19" t="n">
        <v>88</v>
      </c>
      <c r="F17" s="19" t="n">
        <v>29</v>
      </c>
      <c r="G17" s="19" t="n">
        <v>34</v>
      </c>
      <c r="H17" s="19" t="n">
        <v>1</v>
      </c>
      <c r="I17" s="19" t="n">
        <v>4</v>
      </c>
      <c r="J17" s="22" t="n">
        <f aca="false">SUM(C17:I17)</f>
        <v>205</v>
      </c>
      <c r="K17" s="22" t="n">
        <v>1</v>
      </c>
      <c r="L17" s="22" t="n">
        <v>292</v>
      </c>
    </row>
    <row r="18" customFormat="false" ht="11.25" hidden="false" customHeight="false" outlineLevel="0" collapsed="false">
      <c r="A18" s="8" t="n">
        <v>5</v>
      </c>
      <c r="B18" s="1" t="s">
        <v>806</v>
      </c>
      <c r="C18" s="0"/>
      <c r="D18" s="19" t="n">
        <v>92</v>
      </c>
      <c r="E18" s="19" t="n">
        <v>115</v>
      </c>
      <c r="F18" s="19" t="n">
        <v>12</v>
      </c>
      <c r="G18" s="19" t="n">
        <v>9</v>
      </c>
      <c r="H18" s="19" t="n">
        <v>0</v>
      </c>
      <c r="I18" s="19" t="n">
        <v>4</v>
      </c>
      <c r="J18" s="22" t="n">
        <f aca="false">SUM(C18:I18)</f>
        <v>232</v>
      </c>
      <c r="K18" s="22" t="n">
        <v>0</v>
      </c>
      <c r="L18" s="22" t="n">
        <v>322</v>
      </c>
    </row>
    <row r="19" customFormat="false" ht="11.25" hidden="false" customHeight="false" outlineLevel="0" collapsed="false">
      <c r="A19" s="8" t="n">
        <v>6</v>
      </c>
      <c r="B19" s="1" t="s">
        <v>806</v>
      </c>
      <c r="C19" s="0"/>
      <c r="D19" s="19" t="n">
        <v>69</v>
      </c>
      <c r="E19" s="19" t="n">
        <v>92</v>
      </c>
      <c r="F19" s="19" t="n">
        <v>10</v>
      </c>
      <c r="G19" s="19" t="n">
        <v>12</v>
      </c>
      <c r="H19" s="19" t="n">
        <v>2</v>
      </c>
      <c r="I19" s="19" t="n">
        <v>0</v>
      </c>
      <c r="J19" s="22" t="n">
        <f aca="false">SUM(C19:I19)</f>
        <v>185</v>
      </c>
      <c r="K19" s="22" t="n">
        <v>0</v>
      </c>
      <c r="L19" s="22" t="n">
        <v>301</v>
      </c>
    </row>
    <row r="20" customFormat="false" ht="11.25" hidden="false" customHeight="false" outlineLevel="0" collapsed="false">
      <c r="A20" s="8" t="n">
        <v>7</v>
      </c>
      <c r="B20" s="1" t="s">
        <v>812</v>
      </c>
      <c r="C20" s="0"/>
      <c r="D20" s="19" t="n">
        <v>105</v>
      </c>
      <c r="E20" s="19" t="n">
        <v>151</v>
      </c>
      <c r="F20" s="19" t="n">
        <v>23</v>
      </c>
      <c r="G20" s="19" t="n">
        <v>21</v>
      </c>
      <c r="H20" s="19" t="n">
        <v>1</v>
      </c>
      <c r="I20" s="19" t="n">
        <v>1</v>
      </c>
      <c r="J20" s="22" t="n">
        <f aca="false">SUM(C20:I20)</f>
        <v>302</v>
      </c>
      <c r="K20" s="22" t="n">
        <v>3</v>
      </c>
      <c r="L20" s="22" t="n">
        <v>420</v>
      </c>
    </row>
    <row r="21" customFormat="false" ht="11.25" hidden="false" customHeight="false" outlineLevel="0" collapsed="false">
      <c r="A21" s="8" t="n">
        <v>8</v>
      </c>
      <c r="B21" s="1" t="s">
        <v>806</v>
      </c>
      <c r="C21" s="0"/>
      <c r="D21" s="19" t="n">
        <v>54</v>
      </c>
      <c r="E21" s="19" t="n">
        <v>96</v>
      </c>
      <c r="F21" s="19" t="n">
        <v>18</v>
      </c>
      <c r="G21" s="19" t="n">
        <v>19</v>
      </c>
      <c r="H21" s="19" t="n">
        <v>0</v>
      </c>
      <c r="I21" s="19" t="n">
        <v>5</v>
      </c>
      <c r="J21" s="22" t="n">
        <f aca="false">SUM(C21:I21)</f>
        <v>192</v>
      </c>
      <c r="K21" s="22" t="n">
        <v>0</v>
      </c>
      <c r="L21" s="22" t="n">
        <v>278</v>
      </c>
    </row>
    <row r="22" customFormat="false" ht="11.25" hidden="false" customHeight="false" outlineLevel="0" collapsed="false">
      <c r="A22" s="8" t="n">
        <v>9</v>
      </c>
      <c r="B22" s="1" t="s">
        <v>813</v>
      </c>
      <c r="C22" s="0"/>
      <c r="D22" s="19" t="n">
        <v>50</v>
      </c>
      <c r="E22" s="19" t="n">
        <v>82</v>
      </c>
      <c r="F22" s="19" t="n">
        <v>28</v>
      </c>
      <c r="G22" s="19" t="n">
        <v>18</v>
      </c>
      <c r="H22" s="19" t="n">
        <v>1</v>
      </c>
      <c r="I22" s="19" t="n">
        <v>3</v>
      </c>
      <c r="J22" s="22" t="n">
        <f aca="false">SUM(C22:I22)</f>
        <v>182</v>
      </c>
      <c r="K22" s="22" t="n">
        <v>2</v>
      </c>
      <c r="L22" s="22" t="n">
        <v>259</v>
      </c>
    </row>
    <row r="23" customFormat="false" ht="11.25" hidden="false" customHeight="false" outlineLevel="0" collapsed="false">
      <c r="A23" s="8" t="n">
        <v>10</v>
      </c>
      <c r="B23" s="1" t="s">
        <v>814</v>
      </c>
      <c r="C23" s="0"/>
      <c r="D23" s="19" t="n">
        <v>51</v>
      </c>
      <c r="E23" s="19" t="n">
        <v>83</v>
      </c>
      <c r="F23" s="19" t="n">
        <v>16</v>
      </c>
      <c r="G23" s="19" t="n">
        <v>54</v>
      </c>
      <c r="H23" s="19" t="n">
        <v>0</v>
      </c>
      <c r="I23" s="19" t="n">
        <v>1</v>
      </c>
      <c r="J23" s="22" t="n">
        <f aca="false">SUM(C23:I23)</f>
        <v>205</v>
      </c>
      <c r="K23" s="22" t="n">
        <v>0</v>
      </c>
      <c r="L23" s="22" t="n">
        <v>265</v>
      </c>
    </row>
    <row r="24" customFormat="false" ht="11.25" hidden="false" customHeight="false" outlineLevel="0" collapsed="false">
      <c r="A24" s="8" t="n">
        <v>11</v>
      </c>
      <c r="B24" s="1" t="s">
        <v>815</v>
      </c>
      <c r="C24" s="0"/>
      <c r="D24" s="19" t="n">
        <v>47</v>
      </c>
      <c r="E24" s="19" t="n">
        <v>93</v>
      </c>
      <c r="F24" s="19" t="n">
        <v>18</v>
      </c>
      <c r="G24" s="19" t="n">
        <v>28</v>
      </c>
      <c r="H24" s="19" t="n">
        <v>0</v>
      </c>
      <c r="I24" s="19" t="n">
        <v>1</v>
      </c>
      <c r="J24" s="22" t="n">
        <f aca="false">SUM(C24:I24)</f>
        <v>187</v>
      </c>
      <c r="K24" s="22" t="n">
        <v>0</v>
      </c>
      <c r="L24" s="22" t="n">
        <v>284</v>
      </c>
    </row>
    <row r="25" customFormat="false" ht="11.25" hidden="false" customHeight="false" outlineLevel="0" collapsed="false">
      <c r="A25" s="8" t="n">
        <v>12</v>
      </c>
      <c r="B25" s="1" t="s">
        <v>815</v>
      </c>
      <c r="C25" s="0"/>
      <c r="D25" s="19" t="n">
        <v>33</v>
      </c>
      <c r="E25" s="19" t="n">
        <v>33</v>
      </c>
      <c r="F25" s="19" t="n">
        <v>6</v>
      </c>
      <c r="G25" s="19" t="n">
        <v>15</v>
      </c>
      <c r="H25" s="19" t="n">
        <v>0</v>
      </c>
      <c r="I25" s="19" t="n">
        <v>0</v>
      </c>
      <c r="J25" s="22" t="n">
        <f aca="false">SUM(C25:I25)</f>
        <v>87</v>
      </c>
      <c r="K25" s="22" t="n">
        <v>0</v>
      </c>
      <c r="L25" s="22" t="n">
        <v>134</v>
      </c>
    </row>
    <row r="26" customFormat="false" ht="11.25" hidden="false" customHeight="false" outlineLevel="0" collapsed="false">
      <c r="A26" s="8" t="n">
        <v>13</v>
      </c>
      <c r="B26" s="1" t="s">
        <v>816</v>
      </c>
      <c r="C26" s="0"/>
      <c r="D26" s="19" t="n">
        <v>44</v>
      </c>
      <c r="E26" s="19" t="n">
        <v>56</v>
      </c>
      <c r="F26" s="19" t="n">
        <v>11</v>
      </c>
      <c r="G26" s="19" t="n">
        <v>17</v>
      </c>
      <c r="H26" s="19" t="n">
        <v>0</v>
      </c>
      <c r="I26" s="19" t="n">
        <v>0</v>
      </c>
      <c r="J26" s="22" t="n">
        <f aca="false">SUM(C26:I26)</f>
        <v>128</v>
      </c>
      <c r="K26" s="22" t="n">
        <v>0</v>
      </c>
      <c r="L26" s="22" t="n">
        <v>169</v>
      </c>
    </row>
    <row r="27" customFormat="false" ht="11.25" hidden="false" customHeight="false" outlineLevel="0" collapsed="false">
      <c r="A27" s="8" t="n">
        <v>14</v>
      </c>
      <c r="B27" s="1" t="s">
        <v>817</v>
      </c>
      <c r="C27" s="0"/>
      <c r="D27" s="19" t="n">
        <v>71</v>
      </c>
      <c r="E27" s="19" t="n">
        <v>44</v>
      </c>
      <c r="F27" s="19" t="n">
        <v>15</v>
      </c>
      <c r="G27" s="19" t="n">
        <v>21</v>
      </c>
      <c r="H27" s="19" t="n">
        <v>0</v>
      </c>
      <c r="I27" s="19" t="n">
        <v>4</v>
      </c>
      <c r="J27" s="22" t="n">
        <f aca="false">SUM(C27:I27)</f>
        <v>155</v>
      </c>
      <c r="K27" s="22" t="n">
        <v>0</v>
      </c>
      <c r="L27" s="22" t="n">
        <v>217</v>
      </c>
    </row>
    <row r="28" customFormat="false" ht="11.25" hidden="false" customHeight="false" outlineLevel="0" collapsed="false">
      <c r="A28" s="8" t="n">
        <v>15</v>
      </c>
      <c r="B28" s="1" t="s">
        <v>818</v>
      </c>
      <c r="C28" s="0"/>
      <c r="D28" s="19" t="n">
        <v>75</v>
      </c>
      <c r="E28" s="19" t="n">
        <v>83</v>
      </c>
      <c r="F28" s="19" t="n">
        <v>9</v>
      </c>
      <c r="G28" s="19" t="n">
        <v>25</v>
      </c>
      <c r="H28" s="19" t="n">
        <v>0</v>
      </c>
      <c r="I28" s="19" t="n">
        <v>0</v>
      </c>
      <c r="J28" s="22" t="n">
        <f aca="false">SUM(C28:I28)</f>
        <v>192</v>
      </c>
      <c r="K28" s="22" t="n">
        <v>0</v>
      </c>
      <c r="L28" s="22" t="n">
        <v>292</v>
      </c>
    </row>
    <row r="29" customFormat="false" ht="11.25" hidden="false" customHeight="false" outlineLevel="0" collapsed="false">
      <c r="A29" s="8" t="n">
        <v>16</v>
      </c>
      <c r="B29" s="1" t="s">
        <v>818</v>
      </c>
      <c r="C29" s="0"/>
      <c r="D29" s="19" t="n">
        <v>117</v>
      </c>
      <c r="E29" s="19" t="n">
        <v>149</v>
      </c>
      <c r="F29" s="19" t="n">
        <v>19</v>
      </c>
      <c r="G29" s="19" t="n">
        <v>23</v>
      </c>
      <c r="H29" s="19" t="n">
        <v>0</v>
      </c>
      <c r="I29" s="19" t="n">
        <v>3</v>
      </c>
      <c r="J29" s="22" t="n">
        <f aca="false">SUM(C29:I29)</f>
        <v>311</v>
      </c>
      <c r="K29" s="22" t="n">
        <v>1</v>
      </c>
      <c r="L29" s="22" t="n">
        <v>408</v>
      </c>
    </row>
    <row r="30" customFormat="false" ht="11.25" hidden="false" customHeight="false" outlineLevel="0" collapsed="false">
      <c r="A30" s="8" t="n">
        <v>17</v>
      </c>
      <c r="B30" s="1" t="s">
        <v>817</v>
      </c>
      <c r="C30" s="0"/>
      <c r="D30" s="19" t="n">
        <v>62</v>
      </c>
      <c r="E30" s="19" t="n">
        <v>58</v>
      </c>
      <c r="F30" s="19" t="n">
        <v>7</v>
      </c>
      <c r="G30" s="19" t="n">
        <v>39</v>
      </c>
      <c r="H30" s="19" t="n">
        <v>0</v>
      </c>
      <c r="I30" s="19" t="n">
        <v>2</v>
      </c>
      <c r="J30" s="22" t="n">
        <f aca="false">SUM(C30:I30)</f>
        <v>168</v>
      </c>
      <c r="K30" s="22" t="n">
        <v>1</v>
      </c>
      <c r="L30" s="22" t="n">
        <v>251</v>
      </c>
    </row>
    <row r="31" customFormat="false" ht="11.25" hidden="false" customHeight="false" outlineLevel="0" collapsed="false">
      <c r="A31" s="8" t="n">
        <v>18</v>
      </c>
      <c r="B31" s="1" t="s">
        <v>819</v>
      </c>
      <c r="C31" s="0"/>
      <c r="D31" s="19" t="n">
        <v>7</v>
      </c>
      <c r="E31" s="19" t="n">
        <v>22</v>
      </c>
      <c r="F31" s="19" t="n">
        <v>2</v>
      </c>
      <c r="G31" s="19" t="n">
        <v>17</v>
      </c>
      <c r="H31" s="19" t="n">
        <v>1</v>
      </c>
      <c r="I31" s="19" t="n">
        <v>0</v>
      </c>
      <c r="J31" s="22" t="n">
        <f aca="false">SUM(C31:I31)</f>
        <v>49</v>
      </c>
      <c r="K31" s="22" t="n">
        <v>1</v>
      </c>
      <c r="L31" s="22" t="n">
        <v>74</v>
      </c>
    </row>
    <row r="32" customFormat="false" ht="11.25" hidden="false" customHeight="false" outlineLevel="0" collapsed="false">
      <c r="A32" s="8" t="n">
        <v>19</v>
      </c>
      <c r="B32" s="1" t="s">
        <v>820</v>
      </c>
      <c r="C32" s="0"/>
      <c r="D32" s="19" t="n">
        <v>19</v>
      </c>
      <c r="E32" s="19" t="n">
        <v>53</v>
      </c>
      <c r="F32" s="19" t="n">
        <v>34</v>
      </c>
      <c r="G32" s="19" t="n">
        <v>10</v>
      </c>
      <c r="H32" s="19" t="n">
        <v>0</v>
      </c>
      <c r="I32" s="19" t="n">
        <v>0</v>
      </c>
      <c r="J32" s="22" t="n">
        <f aca="false">SUM(C32:I32)</f>
        <v>116</v>
      </c>
      <c r="K32" s="22" t="n">
        <v>0</v>
      </c>
      <c r="L32" s="22" t="n">
        <v>167</v>
      </c>
    </row>
    <row r="33" customFormat="false" ht="11.25" hidden="false" customHeight="false" outlineLevel="0" collapsed="false">
      <c r="A33" s="8" t="n">
        <v>20</v>
      </c>
      <c r="B33" s="1" t="s">
        <v>821</v>
      </c>
      <c r="C33" s="0"/>
      <c r="D33" s="19" t="n">
        <v>22</v>
      </c>
      <c r="E33" s="19" t="n">
        <v>71</v>
      </c>
      <c r="F33" s="19" t="n">
        <v>11</v>
      </c>
      <c r="G33" s="19" t="n">
        <v>13</v>
      </c>
      <c r="H33" s="19" t="n">
        <v>0</v>
      </c>
      <c r="I33" s="19" t="n">
        <v>3</v>
      </c>
      <c r="J33" s="22" t="n">
        <f aca="false">SUM(C33:I33)</f>
        <v>120</v>
      </c>
      <c r="K33" s="22" t="n">
        <v>0</v>
      </c>
      <c r="L33" s="22" t="n">
        <v>180</v>
      </c>
    </row>
    <row r="34" customFormat="false" ht="11.25" hidden="false" customHeight="false" outlineLevel="0" collapsed="false">
      <c r="A34" s="8" t="n">
        <v>21</v>
      </c>
      <c r="B34" s="1" t="s">
        <v>822</v>
      </c>
      <c r="C34" s="0"/>
      <c r="D34" s="19" t="n">
        <v>51</v>
      </c>
      <c r="E34" s="19" t="n">
        <v>77</v>
      </c>
      <c r="F34" s="19" t="n">
        <v>10</v>
      </c>
      <c r="G34" s="19" t="n">
        <v>12</v>
      </c>
      <c r="H34" s="19" t="n">
        <v>0</v>
      </c>
      <c r="I34" s="19" t="n">
        <v>4</v>
      </c>
      <c r="J34" s="22" t="n">
        <f aca="false">SUM(C34:I34)</f>
        <v>154</v>
      </c>
      <c r="K34" s="22" t="n">
        <v>0</v>
      </c>
      <c r="L34" s="22" t="n">
        <v>210</v>
      </c>
    </row>
    <row r="35" customFormat="false" ht="11.25" hidden="false" customHeight="false" outlineLevel="0" collapsed="false">
      <c r="A35" s="8" t="n">
        <v>22</v>
      </c>
      <c r="B35" s="1" t="s">
        <v>823</v>
      </c>
      <c r="C35" s="0"/>
      <c r="D35" s="19" t="n">
        <v>8</v>
      </c>
      <c r="E35" s="19" t="n">
        <v>23</v>
      </c>
      <c r="F35" s="19" t="n">
        <v>4</v>
      </c>
      <c r="G35" s="19" t="n">
        <v>7</v>
      </c>
      <c r="H35" s="19" t="n">
        <v>0</v>
      </c>
      <c r="I35" s="19" t="n">
        <v>2</v>
      </c>
      <c r="J35" s="22" t="n">
        <f aca="false">SUM(C35:I35)</f>
        <v>44</v>
      </c>
      <c r="K35" s="22" t="n">
        <v>0</v>
      </c>
      <c r="L35" s="22" t="n">
        <v>69</v>
      </c>
    </row>
    <row r="36" customFormat="false" ht="11.25" hidden="false" customHeight="false" outlineLevel="0" collapsed="false">
      <c r="A36" s="8" t="n">
        <v>23</v>
      </c>
      <c r="B36" s="1" t="s">
        <v>824</v>
      </c>
      <c r="C36" s="0"/>
      <c r="D36" s="19" t="n">
        <v>67</v>
      </c>
      <c r="E36" s="19" t="n">
        <v>84</v>
      </c>
      <c r="F36" s="19" t="n">
        <v>15</v>
      </c>
      <c r="G36" s="19" t="n">
        <v>18</v>
      </c>
      <c r="H36" s="19" t="n">
        <v>2</v>
      </c>
      <c r="I36" s="19" t="n">
        <v>2</v>
      </c>
      <c r="J36" s="22" t="n">
        <f aca="false">SUM(C36:I36)</f>
        <v>188</v>
      </c>
      <c r="K36" s="22" t="n">
        <v>1</v>
      </c>
      <c r="L36" s="22" t="n">
        <v>278</v>
      </c>
    </row>
    <row r="37" customFormat="false" ht="11.25" hidden="false" customHeight="false" outlineLevel="0" collapsed="false">
      <c r="A37" s="8" t="n">
        <v>24</v>
      </c>
      <c r="B37" s="1" t="s">
        <v>825</v>
      </c>
      <c r="C37" s="0"/>
      <c r="D37" s="19" t="n">
        <v>61</v>
      </c>
      <c r="E37" s="19" t="n">
        <v>104</v>
      </c>
      <c r="F37" s="19" t="n">
        <v>35</v>
      </c>
      <c r="G37" s="19" t="n">
        <v>24</v>
      </c>
      <c r="H37" s="19" t="n">
        <v>2</v>
      </c>
      <c r="I37" s="19" t="n">
        <v>5</v>
      </c>
      <c r="J37" s="22" t="n">
        <f aca="false">SUM(C37:I37)</f>
        <v>231</v>
      </c>
      <c r="K37" s="22" t="n">
        <v>4</v>
      </c>
      <c r="L37" s="22" t="n">
        <v>333</v>
      </c>
    </row>
    <row r="38" customFormat="false" ht="11.25" hidden="false" customHeight="false" outlineLevel="0" collapsed="false">
      <c r="A38" s="8" t="n">
        <v>25</v>
      </c>
      <c r="B38" s="1" t="s">
        <v>826</v>
      </c>
      <c r="C38" s="0"/>
      <c r="D38" s="19" t="n">
        <v>107</v>
      </c>
      <c r="E38" s="19" t="n">
        <v>106</v>
      </c>
      <c r="F38" s="19" t="n">
        <v>21</v>
      </c>
      <c r="G38" s="19" t="n">
        <v>28</v>
      </c>
      <c r="H38" s="19" t="n">
        <v>0</v>
      </c>
      <c r="I38" s="19" t="n">
        <v>2</v>
      </c>
      <c r="J38" s="22" t="n">
        <f aca="false">SUM(C38:I38)</f>
        <v>264</v>
      </c>
      <c r="K38" s="22" t="n">
        <v>0</v>
      </c>
      <c r="L38" s="22" t="n">
        <v>384</v>
      </c>
    </row>
    <row r="39" customFormat="false" ht="11.25" hidden="false" customHeight="false" outlineLevel="0" collapsed="false">
      <c r="A39" s="8" t="n">
        <v>26</v>
      </c>
      <c r="B39" s="1" t="s">
        <v>827</v>
      </c>
      <c r="C39" s="0"/>
      <c r="D39" s="19" t="n">
        <v>79</v>
      </c>
      <c r="E39" s="19" t="n">
        <v>84</v>
      </c>
      <c r="F39" s="19" t="n">
        <v>12</v>
      </c>
      <c r="G39" s="19" t="n">
        <v>34</v>
      </c>
      <c r="H39" s="19" t="n">
        <v>0</v>
      </c>
      <c r="I39" s="19" t="n">
        <v>1</v>
      </c>
      <c r="J39" s="22" t="n">
        <f aca="false">SUM(C39:I39)</f>
        <v>210</v>
      </c>
      <c r="K39" s="22" t="n">
        <v>0</v>
      </c>
      <c r="L39" s="22" t="n">
        <v>274</v>
      </c>
    </row>
    <row r="40" customFormat="false" ht="11.25" hidden="false" customHeight="false" outlineLevel="0" collapsed="false">
      <c r="A40" s="8" t="n">
        <v>27</v>
      </c>
      <c r="B40" s="1" t="s">
        <v>828</v>
      </c>
      <c r="C40" s="0"/>
      <c r="D40" s="19" t="n">
        <v>92</v>
      </c>
      <c r="E40" s="19" t="n">
        <v>105</v>
      </c>
      <c r="F40" s="19" t="n">
        <v>21</v>
      </c>
      <c r="G40" s="19" t="n">
        <v>31</v>
      </c>
      <c r="H40" s="19" t="n">
        <v>0</v>
      </c>
      <c r="I40" s="19" t="n">
        <v>7</v>
      </c>
      <c r="J40" s="22" t="n">
        <f aca="false">SUM(C40:I40)</f>
        <v>256</v>
      </c>
      <c r="K40" s="22" t="n">
        <v>1</v>
      </c>
      <c r="L40" s="22" t="n">
        <v>381</v>
      </c>
    </row>
    <row r="41" customFormat="false" ht="11.25" hidden="false" customHeight="false" outlineLevel="0" collapsed="false">
      <c r="A41" s="8" t="n">
        <v>28</v>
      </c>
      <c r="B41" s="1" t="s">
        <v>829</v>
      </c>
      <c r="C41" s="0"/>
      <c r="D41" s="19" t="n">
        <v>76</v>
      </c>
      <c r="E41" s="19" t="n">
        <v>142</v>
      </c>
      <c r="F41" s="19" t="n">
        <v>19</v>
      </c>
      <c r="G41" s="19" t="n">
        <v>19</v>
      </c>
      <c r="H41" s="19" t="n">
        <v>0</v>
      </c>
      <c r="I41" s="19" t="n">
        <v>5</v>
      </c>
      <c r="J41" s="22" t="n">
        <f aca="false">SUM(C41:I41)</f>
        <v>261</v>
      </c>
      <c r="K41" s="22" t="n">
        <v>0</v>
      </c>
      <c r="L41" s="22" t="n">
        <v>341</v>
      </c>
    </row>
    <row r="42" customFormat="false" ht="11.25" hidden="false" customHeight="false" outlineLevel="0" collapsed="false">
      <c r="A42" s="8" t="n">
        <v>29</v>
      </c>
      <c r="B42" s="1" t="s">
        <v>830</v>
      </c>
      <c r="C42" s="0"/>
      <c r="D42" s="19" t="n">
        <v>33</v>
      </c>
      <c r="E42" s="19" t="n">
        <v>139</v>
      </c>
      <c r="F42" s="19" t="n">
        <v>11</v>
      </c>
      <c r="G42" s="19" t="n">
        <v>66</v>
      </c>
      <c r="H42" s="19" t="n">
        <v>1</v>
      </c>
      <c r="I42" s="19" t="n">
        <v>3</v>
      </c>
      <c r="J42" s="22" t="n">
        <f aca="false">SUM(C42:I42)</f>
        <v>253</v>
      </c>
      <c r="K42" s="22" t="n">
        <v>0</v>
      </c>
      <c r="L42" s="22" t="n">
        <v>386</v>
      </c>
    </row>
    <row r="43" customFormat="false" ht="11.25" hidden="false" customHeight="false" outlineLevel="0" collapsed="false">
      <c r="A43" s="8" t="n">
        <v>30</v>
      </c>
      <c r="B43" s="1" t="s">
        <v>830</v>
      </c>
      <c r="C43" s="0"/>
      <c r="D43" s="19" t="n">
        <v>31</v>
      </c>
      <c r="E43" s="19" t="n">
        <v>137</v>
      </c>
      <c r="F43" s="19" t="n">
        <v>3</v>
      </c>
      <c r="G43" s="19" t="n">
        <v>45</v>
      </c>
      <c r="H43" s="19" t="n">
        <v>0</v>
      </c>
      <c r="I43" s="19" t="n">
        <v>0</v>
      </c>
      <c r="J43" s="22" t="n">
        <f aca="false">SUM(C43:I43)</f>
        <v>216</v>
      </c>
      <c r="K43" s="22" t="n">
        <v>0</v>
      </c>
      <c r="L43" s="22" t="n">
        <v>314</v>
      </c>
    </row>
    <row r="44" customFormat="false" ht="11.25" hidden="false" customHeight="false" outlineLevel="0" collapsed="false">
      <c r="A44" s="8" t="n">
        <v>31</v>
      </c>
      <c r="B44" s="1" t="s">
        <v>831</v>
      </c>
      <c r="C44" s="0"/>
      <c r="D44" s="19" t="n">
        <v>56</v>
      </c>
      <c r="E44" s="19" t="n">
        <v>69</v>
      </c>
      <c r="F44" s="19" t="n">
        <v>5</v>
      </c>
      <c r="G44" s="19" t="n">
        <v>13</v>
      </c>
      <c r="H44" s="19" t="n">
        <v>0</v>
      </c>
      <c r="I44" s="19" t="n">
        <v>5</v>
      </c>
      <c r="J44" s="22" t="n">
        <f aca="false">SUM(C44:I44)</f>
        <v>148</v>
      </c>
      <c r="K44" s="22" t="n">
        <v>1</v>
      </c>
      <c r="L44" s="22" t="n">
        <v>210</v>
      </c>
    </row>
    <row r="45" customFormat="false" ht="11.25" hidden="false" customHeight="false" outlineLevel="0" collapsed="false">
      <c r="A45" s="8" t="n">
        <v>32</v>
      </c>
      <c r="B45" s="1" t="s">
        <v>832</v>
      </c>
      <c r="C45" s="0"/>
      <c r="D45" s="19" t="n">
        <v>130</v>
      </c>
      <c r="E45" s="19" t="n">
        <v>120</v>
      </c>
      <c r="F45" s="19" t="n">
        <v>11</v>
      </c>
      <c r="G45" s="19" t="n">
        <v>25</v>
      </c>
      <c r="H45" s="19" t="n">
        <v>0</v>
      </c>
      <c r="I45" s="19" t="n">
        <v>5</v>
      </c>
      <c r="J45" s="22" t="n">
        <f aca="false">SUM(C45:I45)</f>
        <v>291</v>
      </c>
      <c r="K45" s="22" t="n">
        <v>0</v>
      </c>
      <c r="L45" s="22" t="n">
        <v>401</v>
      </c>
    </row>
    <row r="46" customFormat="false" ht="11.25" hidden="false" customHeight="false" outlineLevel="0" collapsed="false">
      <c r="A46" s="8" t="n">
        <v>33</v>
      </c>
      <c r="B46" s="1" t="s">
        <v>833</v>
      </c>
      <c r="C46" s="0"/>
      <c r="D46" s="19" t="n">
        <v>79</v>
      </c>
      <c r="E46" s="19" t="n">
        <v>75</v>
      </c>
      <c r="F46" s="19" t="n">
        <v>7</v>
      </c>
      <c r="G46" s="19" t="n">
        <v>13</v>
      </c>
      <c r="H46" s="19" t="n">
        <v>0</v>
      </c>
      <c r="I46" s="19" t="n">
        <v>1</v>
      </c>
      <c r="J46" s="22" t="n">
        <f aca="false">SUM(C46:I46)</f>
        <v>175</v>
      </c>
      <c r="K46" s="22" t="n">
        <v>1</v>
      </c>
      <c r="L46" s="22" t="n">
        <v>237</v>
      </c>
    </row>
    <row r="47" customFormat="false" ht="11.25" hidden="false" customHeight="false" outlineLevel="0" collapsed="false">
      <c r="A47" s="8" t="n">
        <v>34</v>
      </c>
      <c r="B47" s="1" t="s">
        <v>485</v>
      </c>
      <c r="C47" s="0"/>
      <c r="D47" s="19" t="n">
        <v>105</v>
      </c>
      <c r="E47" s="19" t="n">
        <v>138</v>
      </c>
      <c r="F47" s="19" t="n">
        <v>18</v>
      </c>
      <c r="G47" s="19" t="n">
        <v>32</v>
      </c>
      <c r="H47" s="19" t="n">
        <v>1</v>
      </c>
      <c r="I47" s="19" t="n">
        <v>3</v>
      </c>
      <c r="J47" s="22" t="n">
        <f aca="false">SUM(C47:I47)</f>
        <v>297</v>
      </c>
      <c r="K47" s="22" t="n">
        <v>0</v>
      </c>
      <c r="L47" s="22" t="n">
        <v>365</v>
      </c>
    </row>
    <row r="48" customFormat="false" ht="11.25" hidden="false" customHeight="false" outlineLevel="0" collapsed="false">
      <c r="A48" s="8" t="n">
        <v>35</v>
      </c>
      <c r="B48" s="1" t="s">
        <v>485</v>
      </c>
      <c r="C48" s="0"/>
      <c r="D48" s="19" t="n">
        <v>68</v>
      </c>
      <c r="E48" s="19" t="n">
        <v>133</v>
      </c>
      <c r="F48" s="19" t="n">
        <v>12</v>
      </c>
      <c r="G48" s="19" t="n">
        <v>11</v>
      </c>
      <c r="H48" s="19" t="n">
        <v>1</v>
      </c>
      <c r="I48" s="19" t="n">
        <v>8</v>
      </c>
      <c r="J48" s="22" t="n">
        <f aca="false">SUM(C48:I48)</f>
        <v>233</v>
      </c>
      <c r="K48" s="22" t="n">
        <v>1</v>
      </c>
      <c r="L48" s="22" t="n">
        <v>362</v>
      </c>
    </row>
    <row r="49" customFormat="false" ht="11.25" hidden="false" customHeight="false" outlineLevel="0" collapsed="false">
      <c r="A49" s="8" t="s">
        <v>205</v>
      </c>
      <c r="B49" s="0"/>
      <c r="C49" s="0"/>
      <c r="D49" s="19" t="n">
        <v>12</v>
      </c>
      <c r="E49" s="19" t="n">
        <v>5</v>
      </c>
      <c r="F49" s="19" t="n">
        <v>2</v>
      </c>
      <c r="G49" s="19" t="n">
        <v>0</v>
      </c>
      <c r="H49" s="19" t="n">
        <v>1</v>
      </c>
      <c r="I49" s="19" t="n">
        <v>1</v>
      </c>
      <c r="J49" s="22" t="n">
        <f aca="false">SUM(C49:I49)</f>
        <v>21</v>
      </c>
      <c r="K49" s="22" t="n">
        <v>2</v>
      </c>
      <c r="L49" s="22" t="n">
        <v>55</v>
      </c>
    </row>
    <row r="50" customFormat="false" ht="11.25" hidden="false" customHeight="false" outlineLevel="0" collapsed="false">
      <c r="A50" s="8" t="n">
        <v>37</v>
      </c>
      <c r="B50" s="1" t="s">
        <v>834</v>
      </c>
      <c r="C50" s="0"/>
      <c r="D50" s="19" t="n">
        <v>78</v>
      </c>
      <c r="E50" s="19" t="n">
        <v>130</v>
      </c>
      <c r="F50" s="19" t="n">
        <v>33</v>
      </c>
      <c r="G50" s="19" t="n">
        <v>55</v>
      </c>
      <c r="H50" s="19" t="n">
        <v>1</v>
      </c>
      <c r="I50" s="19" t="n">
        <v>7</v>
      </c>
      <c r="J50" s="22" t="n">
        <f aca="false">SUM(C50:I50)</f>
        <v>304</v>
      </c>
      <c r="K50" s="22" t="n">
        <v>1</v>
      </c>
      <c r="L50" s="22" t="n">
        <v>403</v>
      </c>
    </row>
    <row r="51" customFormat="false" ht="11.25" hidden="false" customHeight="false" outlineLevel="0" collapsed="false">
      <c r="A51" s="8" t="n">
        <v>38</v>
      </c>
      <c r="B51" s="1" t="s">
        <v>835</v>
      </c>
      <c r="C51" s="0"/>
      <c r="D51" s="19" t="n">
        <v>38</v>
      </c>
      <c r="E51" s="19" t="n">
        <v>60</v>
      </c>
      <c r="F51" s="19" t="n">
        <v>21</v>
      </c>
      <c r="G51" s="19" t="n">
        <v>4</v>
      </c>
      <c r="H51" s="19" t="n">
        <v>0</v>
      </c>
      <c r="I51" s="19" t="n">
        <v>0</v>
      </c>
      <c r="J51" s="22" t="n">
        <f aca="false">SUM(C51:I51)</f>
        <v>123</v>
      </c>
      <c r="K51" s="22" t="n">
        <v>0</v>
      </c>
      <c r="L51" s="22" t="n">
        <v>177</v>
      </c>
    </row>
    <row r="52" customFormat="false" ht="11.25" hidden="false" customHeight="false" outlineLevel="0" collapsed="false">
      <c r="A52" s="8" t="n">
        <v>39</v>
      </c>
      <c r="B52" s="1" t="s">
        <v>836</v>
      </c>
      <c r="C52" s="0"/>
      <c r="D52" s="19" t="n">
        <v>28</v>
      </c>
      <c r="E52" s="19" t="n">
        <v>21</v>
      </c>
      <c r="F52" s="19" t="n">
        <v>6</v>
      </c>
      <c r="G52" s="19" t="n">
        <v>8</v>
      </c>
      <c r="H52" s="19" t="n">
        <v>0</v>
      </c>
      <c r="I52" s="19" t="n">
        <v>2</v>
      </c>
      <c r="J52" s="22" t="n">
        <f aca="false">SUM(C52:I52)</f>
        <v>65</v>
      </c>
      <c r="K52" s="22" t="n">
        <v>0</v>
      </c>
      <c r="L52" s="22" t="n">
        <v>85</v>
      </c>
    </row>
    <row r="53" customFormat="false" ht="11.25" hidden="false" customHeight="false" outlineLevel="0" collapsed="false">
      <c r="A53" s="8" t="n">
        <v>40</v>
      </c>
      <c r="B53" s="1" t="s">
        <v>807</v>
      </c>
      <c r="C53" s="0"/>
      <c r="D53" s="19" t="n">
        <v>63</v>
      </c>
      <c r="E53" s="19" t="n">
        <v>74</v>
      </c>
      <c r="F53" s="19" t="n">
        <v>11</v>
      </c>
      <c r="G53" s="19" t="n">
        <v>21</v>
      </c>
      <c r="H53" s="19" t="n">
        <v>0</v>
      </c>
      <c r="I53" s="19" t="n">
        <v>3</v>
      </c>
      <c r="J53" s="22" t="n">
        <f aca="false">SUM(C53:I53)</f>
        <v>172</v>
      </c>
      <c r="K53" s="22" t="n">
        <v>0</v>
      </c>
      <c r="L53" s="22" t="n">
        <v>286</v>
      </c>
    </row>
    <row r="54" customFormat="false" ht="11.25" hidden="false" customHeight="false" outlineLevel="0" collapsed="false">
      <c r="A54" s="8" t="n">
        <v>41</v>
      </c>
      <c r="B54" s="1" t="s">
        <v>807</v>
      </c>
      <c r="C54" s="0"/>
      <c r="D54" s="19" t="n">
        <v>104</v>
      </c>
      <c r="E54" s="19" t="n">
        <v>110</v>
      </c>
      <c r="F54" s="19" t="n">
        <v>5</v>
      </c>
      <c r="G54" s="19" t="n">
        <v>25</v>
      </c>
      <c r="H54" s="19" t="n">
        <v>0</v>
      </c>
      <c r="I54" s="19" t="n">
        <v>6</v>
      </c>
      <c r="J54" s="22" t="n">
        <f aca="false">SUM(C54:I54)</f>
        <v>250</v>
      </c>
      <c r="K54" s="22" t="n">
        <v>2</v>
      </c>
      <c r="L54" s="22" t="n">
        <v>360</v>
      </c>
    </row>
    <row r="55" customFormat="false" ht="11.25" hidden="false" customHeight="false" outlineLevel="0" collapsed="false">
      <c r="A55" s="8" t="n">
        <v>42</v>
      </c>
      <c r="B55" s="1" t="s">
        <v>807</v>
      </c>
      <c r="C55" s="0"/>
      <c r="D55" s="19" t="n">
        <v>80</v>
      </c>
      <c r="E55" s="19" t="n">
        <v>143</v>
      </c>
      <c r="F55" s="19" t="n">
        <v>10</v>
      </c>
      <c r="G55" s="19" t="n">
        <v>23</v>
      </c>
      <c r="H55" s="19" t="n">
        <v>0</v>
      </c>
      <c r="I55" s="19" t="n">
        <v>6</v>
      </c>
      <c r="J55" s="22" t="n">
        <f aca="false">SUM(C55:I55)</f>
        <v>262</v>
      </c>
      <c r="K55" s="22" t="n">
        <v>1</v>
      </c>
      <c r="L55" s="22" t="n">
        <v>377</v>
      </c>
    </row>
    <row r="56" customFormat="false" ht="11.25" hidden="false" customHeight="false" outlineLevel="0" collapsed="false">
      <c r="A56" s="8" t="n">
        <v>43</v>
      </c>
      <c r="B56" s="1" t="s">
        <v>807</v>
      </c>
      <c r="C56" s="0"/>
      <c r="D56" s="19" t="n">
        <v>95</v>
      </c>
      <c r="E56" s="19" t="n">
        <v>97</v>
      </c>
      <c r="F56" s="19" t="n">
        <v>7</v>
      </c>
      <c r="G56" s="19" t="n">
        <v>16</v>
      </c>
      <c r="H56" s="19" t="n">
        <v>2</v>
      </c>
      <c r="I56" s="19" t="n">
        <v>2</v>
      </c>
      <c r="J56" s="22" t="n">
        <f aca="false">SUM(C56:I56)</f>
        <v>219</v>
      </c>
      <c r="K56" s="22" t="n">
        <v>0</v>
      </c>
      <c r="L56" s="22" t="n">
        <v>339</v>
      </c>
    </row>
    <row r="57" customFormat="false" ht="11.25" hidden="false" customHeight="false" outlineLevel="0" collapsed="false">
      <c r="A57" s="8" t="n">
        <v>44</v>
      </c>
      <c r="B57" s="1" t="s">
        <v>807</v>
      </c>
      <c r="C57" s="0"/>
      <c r="D57" s="19" t="n">
        <v>75</v>
      </c>
      <c r="E57" s="19" t="n">
        <v>81</v>
      </c>
      <c r="F57" s="19" t="n">
        <v>2</v>
      </c>
      <c r="G57" s="19" t="n">
        <v>25</v>
      </c>
      <c r="H57" s="19" t="n">
        <v>3</v>
      </c>
      <c r="I57" s="19" t="n">
        <v>2</v>
      </c>
      <c r="J57" s="22" t="n">
        <f aca="false">SUM(C57:I57)</f>
        <v>188</v>
      </c>
      <c r="K57" s="22" t="n">
        <v>0</v>
      </c>
      <c r="L57" s="22" t="n">
        <v>284</v>
      </c>
    </row>
    <row r="58" customFormat="false" ht="11.25" hidden="false" customHeight="false" outlineLevel="0" collapsed="false">
      <c r="A58" s="8" t="n">
        <v>45</v>
      </c>
      <c r="B58" s="1" t="s">
        <v>807</v>
      </c>
      <c r="C58" s="0"/>
      <c r="D58" s="19" t="n">
        <v>79</v>
      </c>
      <c r="E58" s="19" t="n">
        <v>115</v>
      </c>
      <c r="F58" s="19" t="n">
        <v>5</v>
      </c>
      <c r="G58" s="19" t="n">
        <v>21</v>
      </c>
      <c r="H58" s="19" t="n">
        <v>0</v>
      </c>
      <c r="I58" s="19" t="n">
        <v>6</v>
      </c>
      <c r="J58" s="22" t="n">
        <f aca="false">SUM(C58:I58)</f>
        <v>226</v>
      </c>
      <c r="K58" s="22" t="n">
        <v>1</v>
      </c>
      <c r="L58" s="22" t="n">
        <v>327</v>
      </c>
    </row>
    <row r="59" customFormat="false" ht="11.25" hidden="false" customHeight="false" outlineLevel="0" collapsed="false">
      <c r="A59" s="8" t="n">
        <v>46</v>
      </c>
      <c r="B59" s="1" t="s">
        <v>807</v>
      </c>
      <c r="C59" s="0"/>
      <c r="D59" s="19" t="n">
        <v>78</v>
      </c>
      <c r="E59" s="19" t="n">
        <v>111</v>
      </c>
      <c r="F59" s="19" t="n">
        <v>10</v>
      </c>
      <c r="G59" s="19" t="n">
        <v>33</v>
      </c>
      <c r="H59" s="19" t="n">
        <v>2</v>
      </c>
      <c r="I59" s="19" t="n">
        <v>1</v>
      </c>
      <c r="J59" s="22" t="n">
        <f aca="false">SUM(C59:I59)</f>
        <v>235</v>
      </c>
      <c r="K59" s="22" t="n">
        <v>0</v>
      </c>
      <c r="L59" s="22" t="n">
        <v>359</v>
      </c>
    </row>
    <row r="60" customFormat="false" ht="11.25" hidden="false" customHeight="false" outlineLevel="0" collapsed="false">
      <c r="A60" s="8" t="n">
        <v>47</v>
      </c>
      <c r="B60" s="1" t="s">
        <v>807</v>
      </c>
      <c r="C60" s="0"/>
      <c r="D60" s="19" t="n">
        <v>66</v>
      </c>
      <c r="E60" s="19" t="n">
        <v>101</v>
      </c>
      <c r="F60" s="19" t="n">
        <v>11</v>
      </c>
      <c r="G60" s="19" t="n">
        <v>78</v>
      </c>
      <c r="H60" s="19" t="n">
        <v>0</v>
      </c>
      <c r="I60" s="19" t="n">
        <v>12</v>
      </c>
      <c r="J60" s="22" t="n">
        <f aca="false">SUM(C60:I60)</f>
        <v>268</v>
      </c>
      <c r="K60" s="22" t="n">
        <v>1</v>
      </c>
      <c r="L60" s="22" t="n">
        <v>416</v>
      </c>
    </row>
    <row r="61" customFormat="false" ht="11.25" hidden="false" customHeight="false" outlineLevel="0" collapsed="false">
      <c r="A61" s="8" t="n">
        <v>48</v>
      </c>
      <c r="B61" s="1" t="s">
        <v>807</v>
      </c>
      <c r="C61" s="0"/>
      <c r="D61" s="19" t="n">
        <v>34</v>
      </c>
      <c r="E61" s="19" t="n">
        <v>68</v>
      </c>
      <c r="F61" s="19" t="n">
        <v>6</v>
      </c>
      <c r="G61" s="19" t="n">
        <v>38</v>
      </c>
      <c r="H61" s="19" t="n">
        <v>3</v>
      </c>
      <c r="I61" s="19" t="n">
        <v>3</v>
      </c>
      <c r="J61" s="22" t="n">
        <f aca="false">SUM(C61:I61)</f>
        <v>152</v>
      </c>
      <c r="K61" s="22" t="n">
        <v>0</v>
      </c>
      <c r="L61" s="22" t="n">
        <v>227</v>
      </c>
    </row>
    <row r="62" customFormat="false" ht="11.25" hidden="false" customHeight="false" outlineLevel="0" collapsed="false">
      <c r="A62" s="8" t="n">
        <v>49</v>
      </c>
      <c r="B62" s="1" t="s">
        <v>807</v>
      </c>
      <c r="C62" s="0"/>
      <c r="D62" s="19" t="n">
        <v>29</v>
      </c>
      <c r="E62" s="19" t="n">
        <v>79</v>
      </c>
      <c r="F62" s="19" t="n">
        <v>2</v>
      </c>
      <c r="G62" s="19" t="n">
        <v>34</v>
      </c>
      <c r="H62" s="19" t="n">
        <v>1</v>
      </c>
      <c r="I62" s="19" t="n">
        <v>6</v>
      </c>
      <c r="J62" s="22" t="n">
        <f aca="false">SUM(C62:I62)</f>
        <v>151</v>
      </c>
      <c r="K62" s="22" t="n">
        <v>0</v>
      </c>
      <c r="L62" s="22" t="n">
        <v>250</v>
      </c>
    </row>
    <row r="63" customFormat="false" ht="11.25" hidden="false" customHeight="false" outlineLevel="0" collapsed="false">
      <c r="A63" s="8" t="n">
        <v>50</v>
      </c>
      <c r="B63" s="1" t="s">
        <v>807</v>
      </c>
      <c r="C63" s="0"/>
      <c r="D63" s="19" t="n">
        <v>65</v>
      </c>
      <c r="E63" s="19" t="n">
        <v>135</v>
      </c>
      <c r="F63" s="19" t="n">
        <v>8</v>
      </c>
      <c r="G63" s="19" t="n">
        <v>41</v>
      </c>
      <c r="H63" s="19" t="n">
        <v>1</v>
      </c>
      <c r="I63" s="19" t="n">
        <v>6</v>
      </c>
      <c r="J63" s="22" t="n">
        <f aca="false">SUM(C63:I63)</f>
        <v>256</v>
      </c>
      <c r="K63" s="22" t="n">
        <v>0</v>
      </c>
      <c r="L63" s="22" t="n">
        <v>349</v>
      </c>
    </row>
    <row r="64" customFormat="false" ht="11.25" hidden="false" customHeight="false" outlineLevel="0" collapsed="false">
      <c r="A64" s="8" t="n">
        <v>51</v>
      </c>
      <c r="B64" s="1" t="s">
        <v>807</v>
      </c>
      <c r="C64" s="0"/>
      <c r="D64" s="19" t="n">
        <v>64</v>
      </c>
      <c r="E64" s="19" t="n">
        <v>116</v>
      </c>
      <c r="F64" s="19" t="n">
        <v>10</v>
      </c>
      <c r="G64" s="19" t="n">
        <v>48</v>
      </c>
      <c r="H64" s="19" t="n">
        <v>1</v>
      </c>
      <c r="I64" s="19" t="n">
        <v>4</v>
      </c>
      <c r="J64" s="22" t="n">
        <f aca="false">SUM(C64:I64)</f>
        <v>243</v>
      </c>
      <c r="K64" s="22" t="n">
        <v>1</v>
      </c>
      <c r="L64" s="22" t="n">
        <v>346</v>
      </c>
    </row>
    <row r="65" customFormat="false" ht="11.25" hidden="false" customHeight="false" outlineLevel="0" collapsed="false">
      <c r="A65" s="8" t="n">
        <v>52</v>
      </c>
      <c r="B65" s="1" t="s">
        <v>807</v>
      </c>
      <c r="C65" s="0"/>
      <c r="D65" s="19" t="n">
        <v>63</v>
      </c>
      <c r="E65" s="19" t="n">
        <v>119</v>
      </c>
      <c r="F65" s="19" t="n">
        <v>7</v>
      </c>
      <c r="G65" s="19" t="n">
        <v>37</v>
      </c>
      <c r="H65" s="19" t="n">
        <v>0</v>
      </c>
      <c r="I65" s="19" t="n">
        <v>3</v>
      </c>
      <c r="J65" s="22" t="n">
        <f aca="false">SUM(C65:I65)</f>
        <v>229</v>
      </c>
      <c r="K65" s="22" t="n">
        <v>3</v>
      </c>
      <c r="L65" s="22" t="n">
        <v>322</v>
      </c>
    </row>
    <row r="66" customFormat="false" ht="11.25" hidden="false" customHeight="false" outlineLevel="0" collapsed="false">
      <c r="A66" s="8" t="n">
        <v>53</v>
      </c>
      <c r="B66" s="1" t="s">
        <v>807</v>
      </c>
      <c r="C66" s="0"/>
      <c r="D66" s="19" t="n">
        <v>64</v>
      </c>
      <c r="E66" s="19" t="n">
        <v>129</v>
      </c>
      <c r="F66" s="19" t="n">
        <v>5</v>
      </c>
      <c r="G66" s="19" t="n">
        <v>31</v>
      </c>
      <c r="H66" s="19" t="n">
        <v>3</v>
      </c>
      <c r="I66" s="19" t="n">
        <v>2</v>
      </c>
      <c r="J66" s="22" t="n">
        <f aca="false">SUM(C66:I66)</f>
        <v>234</v>
      </c>
      <c r="K66" s="22" t="n">
        <v>2</v>
      </c>
      <c r="L66" s="22" t="n">
        <v>348</v>
      </c>
    </row>
    <row r="67" customFormat="false" ht="11.25" hidden="false" customHeight="false" outlineLevel="0" collapsed="false">
      <c r="A67" s="8" t="n">
        <v>54</v>
      </c>
      <c r="B67" s="1" t="s">
        <v>807</v>
      </c>
      <c r="C67" s="0"/>
      <c r="D67" s="19" t="n">
        <v>64</v>
      </c>
      <c r="E67" s="19" t="n">
        <v>126</v>
      </c>
      <c r="F67" s="19" t="n">
        <v>7</v>
      </c>
      <c r="G67" s="19" t="n">
        <v>37</v>
      </c>
      <c r="H67" s="19" t="n">
        <v>0</v>
      </c>
      <c r="I67" s="19" t="n">
        <v>9</v>
      </c>
      <c r="J67" s="22" t="n">
        <f aca="false">SUM(C67:I67)</f>
        <v>243</v>
      </c>
      <c r="K67" s="22" t="n">
        <v>0</v>
      </c>
      <c r="L67" s="22" t="n">
        <v>331</v>
      </c>
    </row>
    <row r="68" customFormat="false" ht="11.25" hidden="false" customHeight="false" outlineLevel="0" collapsed="false">
      <c r="A68" s="8" t="n">
        <v>55</v>
      </c>
      <c r="B68" s="1" t="s">
        <v>807</v>
      </c>
      <c r="C68" s="0"/>
      <c r="D68" s="19" t="n">
        <v>62</v>
      </c>
      <c r="E68" s="19" t="n">
        <v>119</v>
      </c>
      <c r="F68" s="19" t="n">
        <v>10</v>
      </c>
      <c r="G68" s="19" t="n">
        <v>28</v>
      </c>
      <c r="H68" s="19" t="n">
        <v>2</v>
      </c>
      <c r="I68" s="19" t="n">
        <v>5</v>
      </c>
      <c r="J68" s="22" t="n">
        <f aca="false">SUM(C68:I68)</f>
        <v>226</v>
      </c>
      <c r="K68" s="22" t="n">
        <v>0</v>
      </c>
      <c r="L68" s="22" t="n">
        <v>344</v>
      </c>
    </row>
    <row r="69" customFormat="false" ht="11.25" hidden="false" customHeight="false" outlineLevel="0" collapsed="false">
      <c r="A69" s="8" t="n">
        <v>56</v>
      </c>
      <c r="B69" s="1" t="s">
        <v>807</v>
      </c>
      <c r="C69" s="0"/>
      <c r="D69" s="19" t="n">
        <v>82</v>
      </c>
      <c r="E69" s="19" t="n">
        <v>97</v>
      </c>
      <c r="F69" s="19" t="n">
        <v>8</v>
      </c>
      <c r="G69" s="19" t="n">
        <v>18</v>
      </c>
      <c r="H69" s="19" t="n">
        <v>1</v>
      </c>
      <c r="I69" s="19" t="n">
        <v>2</v>
      </c>
      <c r="J69" s="22" t="n">
        <f aca="false">SUM(C69:I69)</f>
        <v>208</v>
      </c>
      <c r="K69" s="22" t="n">
        <v>1</v>
      </c>
      <c r="L69" s="22" t="n">
        <v>310</v>
      </c>
    </row>
    <row r="70" customFormat="false" ht="11.25" hidden="false" customHeight="false" outlineLevel="0" collapsed="false">
      <c r="A70" s="8" t="n">
        <v>57</v>
      </c>
      <c r="B70" s="1" t="s">
        <v>807</v>
      </c>
      <c r="C70" s="0"/>
      <c r="D70" s="19" t="n">
        <v>70</v>
      </c>
      <c r="E70" s="19" t="n">
        <v>99</v>
      </c>
      <c r="F70" s="19" t="n">
        <v>7</v>
      </c>
      <c r="G70" s="19" t="n">
        <v>20</v>
      </c>
      <c r="H70" s="19" t="n">
        <v>0</v>
      </c>
      <c r="I70" s="19" t="n">
        <v>2</v>
      </c>
      <c r="J70" s="22" t="n">
        <f aca="false">SUM(C70:I70)</f>
        <v>198</v>
      </c>
      <c r="K70" s="22" t="n">
        <v>2</v>
      </c>
      <c r="L70" s="22" t="n">
        <v>264</v>
      </c>
    </row>
    <row r="71" customFormat="false" ht="11.25" hidden="false" customHeight="false" outlineLevel="0" collapsed="false">
      <c r="A71" s="8" t="n">
        <v>58</v>
      </c>
      <c r="B71" s="1" t="s">
        <v>807</v>
      </c>
      <c r="C71" s="0"/>
      <c r="D71" s="19" t="n">
        <v>78</v>
      </c>
      <c r="E71" s="19" t="n">
        <v>101</v>
      </c>
      <c r="F71" s="19" t="n">
        <v>4</v>
      </c>
      <c r="G71" s="19" t="n">
        <v>16</v>
      </c>
      <c r="H71" s="19" t="n">
        <v>1</v>
      </c>
      <c r="I71" s="19" t="n">
        <v>2</v>
      </c>
      <c r="J71" s="22" t="n">
        <f aca="false">SUM(C71:I71)</f>
        <v>202</v>
      </c>
      <c r="K71" s="22" t="n">
        <v>1</v>
      </c>
      <c r="L71" s="22" t="n">
        <v>301</v>
      </c>
    </row>
    <row r="72" customFormat="false" ht="11.25" hidden="false" customHeight="false" outlineLevel="0" collapsed="false">
      <c r="A72" s="8" t="n">
        <v>59</v>
      </c>
      <c r="B72" s="1" t="s">
        <v>807</v>
      </c>
      <c r="C72" s="0"/>
      <c r="D72" s="19" t="n">
        <v>39</v>
      </c>
      <c r="E72" s="19" t="n">
        <v>67</v>
      </c>
      <c r="F72" s="19" t="n">
        <v>11</v>
      </c>
      <c r="G72" s="19" t="n">
        <v>21</v>
      </c>
      <c r="H72" s="19" t="n">
        <v>1</v>
      </c>
      <c r="I72" s="19" t="n">
        <v>2</v>
      </c>
      <c r="J72" s="22" t="n">
        <f aca="false">SUM(C72:I72)</f>
        <v>141</v>
      </c>
      <c r="K72" s="22" t="n">
        <v>0</v>
      </c>
      <c r="L72" s="22" t="n">
        <v>270</v>
      </c>
    </row>
    <row r="73" customFormat="false" ht="11.25" hidden="false" customHeight="false" outlineLevel="0" collapsed="false">
      <c r="A73" s="8" t="n">
        <v>60</v>
      </c>
      <c r="B73" s="1" t="s">
        <v>807</v>
      </c>
      <c r="C73" s="0"/>
      <c r="D73" s="19" t="n">
        <v>105</v>
      </c>
      <c r="E73" s="19" t="n">
        <v>101</v>
      </c>
      <c r="F73" s="19" t="n">
        <v>13</v>
      </c>
      <c r="G73" s="19" t="n">
        <v>25</v>
      </c>
      <c r="H73" s="19" t="n">
        <v>1</v>
      </c>
      <c r="I73" s="19" t="n">
        <v>12</v>
      </c>
      <c r="J73" s="22" t="n">
        <f aca="false">SUM(C73:I73)</f>
        <v>257</v>
      </c>
      <c r="K73" s="22" t="n">
        <v>1</v>
      </c>
      <c r="L73" s="22" t="n">
        <v>390</v>
      </c>
    </row>
    <row r="74" customFormat="false" ht="11.25" hidden="false" customHeight="false" outlineLevel="0" collapsed="false">
      <c r="A74" s="8" t="n">
        <v>61</v>
      </c>
      <c r="B74" s="1" t="s">
        <v>837</v>
      </c>
      <c r="C74" s="0"/>
      <c r="D74" s="19" t="n">
        <v>55</v>
      </c>
      <c r="E74" s="19" t="n">
        <v>134</v>
      </c>
      <c r="F74" s="19" t="n">
        <v>16</v>
      </c>
      <c r="G74" s="19" t="n">
        <v>31</v>
      </c>
      <c r="H74" s="19" t="n">
        <v>0</v>
      </c>
      <c r="I74" s="19" t="n">
        <v>0</v>
      </c>
      <c r="J74" s="22" t="n">
        <f aca="false">SUM(C74:I74)</f>
        <v>236</v>
      </c>
      <c r="K74" s="22" t="n">
        <v>0</v>
      </c>
      <c r="L74" s="22" t="n">
        <v>326</v>
      </c>
    </row>
    <row r="75" customFormat="false" ht="11.25" hidden="false" customHeight="false" outlineLevel="0" collapsed="false">
      <c r="A75" s="8" t="n">
        <v>62</v>
      </c>
      <c r="B75" s="1" t="s">
        <v>838</v>
      </c>
      <c r="C75" s="0"/>
      <c r="D75" s="19" t="n">
        <v>33</v>
      </c>
      <c r="E75" s="19" t="n">
        <v>101</v>
      </c>
      <c r="F75" s="19" t="n">
        <v>2</v>
      </c>
      <c r="G75" s="19" t="n">
        <v>21</v>
      </c>
      <c r="H75" s="19" t="n">
        <v>0</v>
      </c>
      <c r="I75" s="19" t="n">
        <v>0</v>
      </c>
      <c r="J75" s="22" t="n">
        <f aca="false">SUM(C75:I75)</f>
        <v>157</v>
      </c>
      <c r="K75" s="22" t="n">
        <v>1</v>
      </c>
      <c r="L75" s="22" t="n">
        <v>218</v>
      </c>
    </row>
    <row r="76" customFormat="false" ht="11.25" hidden="false" customHeight="false" outlineLevel="0" collapsed="false">
      <c r="A76" s="8" t="n">
        <v>63</v>
      </c>
      <c r="B76" s="1" t="s">
        <v>839</v>
      </c>
      <c r="C76" s="0"/>
      <c r="D76" s="19" t="n">
        <v>30</v>
      </c>
      <c r="E76" s="19" t="n">
        <v>111</v>
      </c>
      <c r="F76" s="19" t="n">
        <v>13</v>
      </c>
      <c r="G76" s="19" t="n">
        <v>23</v>
      </c>
      <c r="H76" s="19" t="n">
        <v>2</v>
      </c>
      <c r="I76" s="19" t="n">
        <v>4</v>
      </c>
      <c r="J76" s="22" t="n">
        <f aca="false">SUM(C76:I76)</f>
        <v>183</v>
      </c>
      <c r="K76" s="22" t="n">
        <v>0</v>
      </c>
      <c r="L76" s="22" t="n">
        <v>290</v>
      </c>
    </row>
    <row r="77" customFormat="false" ht="11.25" hidden="false" customHeight="false" outlineLevel="0" collapsed="false">
      <c r="A77" s="8" t="n">
        <v>64</v>
      </c>
      <c r="B77" s="1" t="s">
        <v>840</v>
      </c>
      <c r="C77" s="0"/>
      <c r="D77" s="19" t="n">
        <v>24</v>
      </c>
      <c r="E77" s="19" t="n">
        <v>80</v>
      </c>
      <c r="F77" s="19" t="n">
        <v>8</v>
      </c>
      <c r="G77" s="19" t="n">
        <v>23</v>
      </c>
      <c r="H77" s="19" t="n">
        <v>0</v>
      </c>
      <c r="I77" s="19" t="n">
        <v>4</v>
      </c>
      <c r="J77" s="22" t="n">
        <f aca="false">SUM(C77:I77)</f>
        <v>139</v>
      </c>
      <c r="K77" s="22" t="n">
        <v>0</v>
      </c>
      <c r="L77" s="22" t="n">
        <v>217</v>
      </c>
    </row>
    <row r="78" customFormat="false" ht="11.25" hidden="false" customHeight="false" outlineLevel="0" collapsed="false">
      <c r="A78" s="8" t="n">
        <v>65</v>
      </c>
      <c r="B78" s="1" t="s">
        <v>841</v>
      </c>
      <c r="C78" s="0"/>
      <c r="D78" s="19" t="n">
        <v>62</v>
      </c>
      <c r="E78" s="19" t="n">
        <v>206</v>
      </c>
      <c r="F78" s="19" t="n">
        <v>27</v>
      </c>
      <c r="G78" s="19" t="n">
        <v>38</v>
      </c>
      <c r="H78" s="19" t="n">
        <v>0</v>
      </c>
      <c r="I78" s="19" t="n">
        <v>6</v>
      </c>
      <c r="J78" s="22" t="n">
        <f aca="false">SUM(C78:I78)</f>
        <v>339</v>
      </c>
      <c r="K78" s="22" t="n">
        <v>1</v>
      </c>
      <c r="L78" s="22" t="n">
        <v>498</v>
      </c>
    </row>
    <row r="79" customFormat="false" ht="11.25" hidden="false" customHeight="false" outlineLevel="0" collapsed="false">
      <c r="A79" s="8" t="n">
        <v>66</v>
      </c>
      <c r="B79" s="1" t="s">
        <v>842</v>
      </c>
      <c r="C79" s="0"/>
      <c r="D79" s="19" t="n">
        <v>20</v>
      </c>
      <c r="E79" s="19" t="n">
        <v>110</v>
      </c>
      <c r="F79" s="19" t="n">
        <v>7</v>
      </c>
      <c r="G79" s="19" t="n">
        <v>12</v>
      </c>
      <c r="H79" s="19" t="n">
        <v>0</v>
      </c>
      <c r="I79" s="19" t="n">
        <v>3</v>
      </c>
      <c r="J79" s="22" t="n">
        <f aca="false">SUM(C79:I79)</f>
        <v>152</v>
      </c>
      <c r="K79" s="22" t="n">
        <v>0</v>
      </c>
      <c r="L79" s="22" t="n">
        <v>238</v>
      </c>
    </row>
    <row r="80" customFormat="false" ht="11.25" hidden="false" customHeight="false" outlineLevel="0" collapsed="false">
      <c r="A80" s="8" t="n">
        <v>67</v>
      </c>
      <c r="B80" s="1" t="s">
        <v>843</v>
      </c>
      <c r="C80" s="0"/>
      <c r="D80" s="19" t="n">
        <v>25</v>
      </c>
      <c r="E80" s="19" t="n">
        <v>118</v>
      </c>
      <c r="F80" s="19" t="n">
        <v>10</v>
      </c>
      <c r="G80" s="19" t="n">
        <v>17</v>
      </c>
      <c r="H80" s="19" t="n">
        <v>0</v>
      </c>
      <c r="I80" s="19" t="n">
        <v>1</v>
      </c>
      <c r="J80" s="22" t="n">
        <f aca="false">SUM(C80:I80)</f>
        <v>171</v>
      </c>
      <c r="K80" s="22" t="n">
        <v>2</v>
      </c>
      <c r="L80" s="22" t="n">
        <v>296</v>
      </c>
    </row>
    <row r="81" customFormat="false" ht="11.25" hidden="false" customHeight="false" outlineLevel="0" collapsed="false">
      <c r="A81" s="8" t="n">
        <v>68</v>
      </c>
      <c r="B81" s="1" t="s">
        <v>844</v>
      </c>
      <c r="C81" s="0"/>
      <c r="D81" s="19" t="n">
        <v>33</v>
      </c>
      <c r="E81" s="19" t="n">
        <v>72</v>
      </c>
      <c r="F81" s="19" t="n">
        <v>12</v>
      </c>
      <c r="G81" s="19" t="n">
        <v>22</v>
      </c>
      <c r="H81" s="19" t="n">
        <v>0</v>
      </c>
      <c r="I81" s="19" t="n">
        <v>6</v>
      </c>
      <c r="J81" s="22" t="n">
        <f aca="false">SUM(C81:I81)</f>
        <v>145</v>
      </c>
      <c r="K81" s="22" t="n">
        <v>0</v>
      </c>
      <c r="L81" s="22" t="n">
        <v>225</v>
      </c>
    </row>
    <row r="82" customFormat="false" ht="11.25" hidden="false" customHeight="false" outlineLevel="0" collapsed="false">
      <c r="A82" s="8" t="n">
        <v>69</v>
      </c>
      <c r="B82" s="1" t="s">
        <v>844</v>
      </c>
      <c r="C82" s="0"/>
      <c r="D82" s="19" t="n">
        <v>71</v>
      </c>
      <c r="E82" s="19" t="n">
        <v>127</v>
      </c>
      <c r="F82" s="19" t="n">
        <v>10</v>
      </c>
      <c r="G82" s="19" t="n">
        <v>49</v>
      </c>
      <c r="H82" s="19" t="n">
        <v>5</v>
      </c>
      <c r="I82" s="19" t="n">
        <v>12</v>
      </c>
      <c r="J82" s="22" t="n">
        <f aca="false">SUM(C82:I82)</f>
        <v>274</v>
      </c>
      <c r="K82" s="22" t="n">
        <v>3</v>
      </c>
      <c r="L82" s="22" t="n">
        <v>363</v>
      </c>
    </row>
    <row r="83" customFormat="false" ht="11.25" hidden="false" customHeight="false" outlineLevel="0" collapsed="false">
      <c r="A83" s="8" t="n">
        <v>70</v>
      </c>
      <c r="B83" s="1" t="s">
        <v>845</v>
      </c>
      <c r="C83" s="0"/>
      <c r="D83" s="19" t="n">
        <v>63</v>
      </c>
      <c r="E83" s="19" t="n">
        <v>59</v>
      </c>
      <c r="F83" s="19" t="n">
        <v>32</v>
      </c>
      <c r="G83" s="19" t="n">
        <v>7</v>
      </c>
      <c r="H83" s="19" t="n">
        <v>1</v>
      </c>
      <c r="I83" s="19" t="n">
        <v>0</v>
      </c>
      <c r="J83" s="22" t="n">
        <f aca="false">SUM(C83:I83)</f>
        <v>162</v>
      </c>
      <c r="K83" s="22" t="n">
        <v>0</v>
      </c>
      <c r="L83" s="22" t="n">
        <v>213</v>
      </c>
    </row>
    <row r="84" customFormat="false" ht="11.25" hidden="false" customHeight="false" outlineLevel="0" collapsed="false">
      <c r="A84" s="8" t="n">
        <v>71</v>
      </c>
      <c r="B84" s="1" t="s">
        <v>846</v>
      </c>
      <c r="C84" s="0"/>
      <c r="D84" s="19" t="n">
        <v>105</v>
      </c>
      <c r="E84" s="19" t="n">
        <v>59</v>
      </c>
      <c r="F84" s="19" t="n">
        <v>63</v>
      </c>
      <c r="G84" s="19" t="n">
        <v>23</v>
      </c>
      <c r="H84" s="19" t="n">
        <v>1</v>
      </c>
      <c r="I84" s="19" t="n">
        <v>5</v>
      </c>
      <c r="J84" s="22" t="n">
        <f aca="false">SUM(C84:I84)</f>
        <v>256</v>
      </c>
      <c r="K84" s="22" t="n">
        <v>0</v>
      </c>
      <c r="L84" s="22" t="n">
        <v>383</v>
      </c>
    </row>
    <row r="85" customFormat="false" ht="11.25" hidden="false" customHeight="false" outlineLevel="0" collapsed="false">
      <c r="A85" s="8" t="n">
        <v>72</v>
      </c>
      <c r="B85" s="1" t="s">
        <v>846</v>
      </c>
      <c r="C85" s="0"/>
      <c r="D85" s="19" t="n">
        <v>64</v>
      </c>
      <c r="E85" s="19" t="n">
        <v>82</v>
      </c>
      <c r="F85" s="19" t="n">
        <v>34</v>
      </c>
      <c r="G85" s="19" t="n">
        <v>14</v>
      </c>
      <c r="H85" s="19" t="n">
        <v>2</v>
      </c>
      <c r="I85" s="19" t="n">
        <v>7</v>
      </c>
      <c r="J85" s="22" t="n">
        <f aca="false">SUM(C85:I85)</f>
        <v>203</v>
      </c>
      <c r="K85" s="22" t="n">
        <v>0</v>
      </c>
      <c r="L85" s="22" t="n">
        <v>303</v>
      </c>
    </row>
    <row r="86" customFormat="false" ht="11.25" hidden="false" customHeight="false" outlineLevel="0" collapsed="false">
      <c r="A86" s="8" t="n">
        <v>73</v>
      </c>
      <c r="B86" s="1" t="s">
        <v>847</v>
      </c>
      <c r="C86" s="0"/>
      <c r="D86" s="19" t="n">
        <v>72</v>
      </c>
      <c r="E86" s="19" t="n">
        <v>80</v>
      </c>
      <c r="F86" s="19" t="n">
        <v>61</v>
      </c>
      <c r="G86" s="19" t="n">
        <v>14</v>
      </c>
      <c r="H86" s="19" t="n">
        <v>2</v>
      </c>
      <c r="I86" s="19" t="n">
        <v>3</v>
      </c>
      <c r="J86" s="22" t="n">
        <f aca="false">SUM(C86:I86)</f>
        <v>232</v>
      </c>
      <c r="K86" s="22" t="n">
        <v>1</v>
      </c>
      <c r="L86" s="22" t="n">
        <v>378</v>
      </c>
    </row>
    <row r="87" customFormat="false" ht="11.25" hidden="false" customHeight="false" outlineLevel="0" collapsed="false">
      <c r="A87" s="8" t="n">
        <v>74</v>
      </c>
      <c r="B87" s="1" t="s">
        <v>848</v>
      </c>
      <c r="C87" s="0"/>
      <c r="D87" s="19" t="n">
        <v>16</v>
      </c>
      <c r="E87" s="19" t="n">
        <v>24</v>
      </c>
      <c r="F87" s="19" t="n">
        <v>44</v>
      </c>
      <c r="G87" s="19" t="n">
        <v>8</v>
      </c>
      <c r="H87" s="19" t="n">
        <v>0</v>
      </c>
      <c r="I87" s="19" t="n">
        <v>0</v>
      </c>
      <c r="J87" s="22" t="n">
        <f aca="false">SUM(C87:I87)</f>
        <v>92</v>
      </c>
      <c r="K87" s="22" t="n">
        <v>0</v>
      </c>
      <c r="L87" s="22" t="n">
        <v>157</v>
      </c>
    </row>
    <row r="88" customFormat="false" ht="11.25" hidden="false" customHeight="false" outlineLevel="0" collapsed="false">
      <c r="A88" s="8" t="n">
        <v>75</v>
      </c>
      <c r="B88" s="1" t="s">
        <v>849</v>
      </c>
      <c r="C88" s="0"/>
      <c r="D88" s="19" t="n">
        <v>82</v>
      </c>
      <c r="E88" s="19" t="n">
        <v>61</v>
      </c>
      <c r="F88" s="19" t="n">
        <v>57</v>
      </c>
      <c r="G88" s="19" t="n">
        <v>12</v>
      </c>
      <c r="H88" s="19" t="n">
        <v>0</v>
      </c>
      <c r="I88" s="19" t="n">
        <v>2</v>
      </c>
      <c r="J88" s="22" t="n">
        <f aca="false">SUM(C88:I88)</f>
        <v>214</v>
      </c>
      <c r="K88" s="22" t="n">
        <v>2</v>
      </c>
      <c r="L88" s="22" t="n">
        <v>318</v>
      </c>
    </row>
    <row r="89" customFormat="false" ht="11.25" hidden="false" customHeight="false" outlineLevel="0" collapsed="false">
      <c r="A89" s="8" t="n">
        <v>76</v>
      </c>
      <c r="B89" s="1" t="s">
        <v>847</v>
      </c>
      <c r="C89" s="0"/>
      <c r="D89" s="19" t="n">
        <v>74</v>
      </c>
      <c r="E89" s="19" t="n">
        <v>66</v>
      </c>
      <c r="F89" s="19" t="n">
        <v>74</v>
      </c>
      <c r="G89" s="19" t="n">
        <v>17</v>
      </c>
      <c r="H89" s="19" t="n">
        <v>1</v>
      </c>
      <c r="I89" s="19" t="n">
        <v>5</v>
      </c>
      <c r="J89" s="22" t="n">
        <f aca="false">SUM(C89:I89)</f>
        <v>237</v>
      </c>
      <c r="K89" s="22" t="n">
        <v>0</v>
      </c>
      <c r="L89" s="22" t="n">
        <v>332</v>
      </c>
    </row>
    <row r="90" customFormat="false" ht="11.25" hidden="false" customHeight="false" outlineLevel="0" collapsed="false">
      <c r="A90" s="8" t="n">
        <v>77</v>
      </c>
      <c r="B90" s="1" t="s">
        <v>805</v>
      </c>
      <c r="C90" s="0"/>
      <c r="D90" s="19" t="n">
        <v>75</v>
      </c>
      <c r="E90" s="19" t="n">
        <v>27</v>
      </c>
      <c r="F90" s="19" t="n">
        <v>24</v>
      </c>
      <c r="G90" s="19" t="n">
        <v>6</v>
      </c>
      <c r="H90" s="19" t="n">
        <v>2</v>
      </c>
      <c r="I90" s="19" t="n">
        <v>1</v>
      </c>
      <c r="J90" s="22" t="n">
        <f aca="false">SUM(C90:I90)</f>
        <v>135</v>
      </c>
      <c r="K90" s="22" t="n">
        <v>0</v>
      </c>
      <c r="L90" s="22" t="n">
        <v>183</v>
      </c>
    </row>
    <row r="91" customFormat="false" ht="11.25" hidden="false" customHeight="false" outlineLevel="0" collapsed="false">
      <c r="A91" s="8" t="n">
        <v>78</v>
      </c>
      <c r="B91" s="1" t="s">
        <v>805</v>
      </c>
      <c r="C91" s="0"/>
      <c r="D91" s="19" t="n">
        <v>73</v>
      </c>
      <c r="E91" s="19" t="n">
        <v>91</v>
      </c>
      <c r="F91" s="19" t="n">
        <v>44</v>
      </c>
      <c r="G91" s="19" t="n">
        <v>17</v>
      </c>
      <c r="H91" s="19" t="n">
        <v>1</v>
      </c>
      <c r="I91" s="19" t="n">
        <v>4</v>
      </c>
      <c r="J91" s="22" t="n">
        <f aca="false">SUM(C91:I91)</f>
        <v>230</v>
      </c>
      <c r="K91" s="22" t="n">
        <v>1</v>
      </c>
      <c r="L91" s="22" t="n">
        <v>385</v>
      </c>
    </row>
    <row r="92" customFormat="false" ht="11.25" hidden="false" customHeight="false" outlineLevel="0" collapsed="false">
      <c r="A92" s="8" t="n">
        <v>79</v>
      </c>
      <c r="B92" s="1" t="s">
        <v>805</v>
      </c>
      <c r="C92" s="0"/>
      <c r="D92" s="19" t="n">
        <v>78</v>
      </c>
      <c r="E92" s="19" t="n">
        <v>84</v>
      </c>
      <c r="F92" s="19" t="n">
        <v>22</v>
      </c>
      <c r="G92" s="19" t="n">
        <v>9</v>
      </c>
      <c r="H92" s="19" t="n">
        <v>1</v>
      </c>
      <c r="I92" s="19" t="n">
        <v>2</v>
      </c>
      <c r="J92" s="22" t="n">
        <f aca="false">SUM(C92:I92)</f>
        <v>196</v>
      </c>
      <c r="K92" s="22" t="n">
        <v>1</v>
      </c>
      <c r="L92" s="22" t="n">
        <v>418</v>
      </c>
    </row>
    <row r="93" customFormat="false" ht="11.25" hidden="false" customHeight="false" outlineLevel="0" collapsed="false">
      <c r="A93" s="8" t="n">
        <v>80</v>
      </c>
      <c r="B93" s="1" t="s">
        <v>805</v>
      </c>
      <c r="C93" s="0"/>
      <c r="D93" s="19" t="n">
        <v>74</v>
      </c>
      <c r="E93" s="19" t="n">
        <v>97</v>
      </c>
      <c r="F93" s="19" t="n">
        <v>35</v>
      </c>
      <c r="G93" s="19" t="n">
        <v>15</v>
      </c>
      <c r="H93" s="19" t="n">
        <v>0</v>
      </c>
      <c r="I93" s="19" t="n">
        <v>3</v>
      </c>
      <c r="J93" s="22" t="n">
        <f aca="false">SUM(C93:I93)</f>
        <v>224</v>
      </c>
      <c r="K93" s="22" t="n">
        <v>1</v>
      </c>
      <c r="L93" s="22" t="n">
        <v>315</v>
      </c>
    </row>
    <row r="94" customFormat="false" ht="11.25" hidden="false" customHeight="false" outlineLevel="0" collapsed="false">
      <c r="A94" s="8" t="n">
        <v>81</v>
      </c>
      <c r="B94" s="1" t="s">
        <v>805</v>
      </c>
      <c r="C94" s="0"/>
      <c r="D94" s="19" t="n">
        <v>72</v>
      </c>
      <c r="E94" s="19" t="n">
        <v>95</v>
      </c>
      <c r="F94" s="19" t="n">
        <v>25</v>
      </c>
      <c r="G94" s="19" t="n">
        <v>9</v>
      </c>
      <c r="H94" s="19" t="n">
        <v>2</v>
      </c>
      <c r="I94" s="19" t="n">
        <v>3</v>
      </c>
      <c r="J94" s="22" t="n">
        <f aca="false">SUM(C94:I94)</f>
        <v>206</v>
      </c>
      <c r="K94" s="22" t="n">
        <v>0</v>
      </c>
      <c r="L94" s="22" t="n">
        <v>299</v>
      </c>
    </row>
    <row r="95" customFormat="false" ht="11.25" hidden="false" customHeight="false" outlineLevel="0" collapsed="false">
      <c r="A95" s="8" t="n">
        <v>82</v>
      </c>
      <c r="B95" s="1" t="s">
        <v>805</v>
      </c>
      <c r="C95" s="0"/>
      <c r="D95" s="19" t="n">
        <v>79</v>
      </c>
      <c r="E95" s="19" t="n">
        <v>71</v>
      </c>
      <c r="F95" s="19" t="n">
        <v>41</v>
      </c>
      <c r="G95" s="19" t="n">
        <v>9</v>
      </c>
      <c r="H95" s="19" t="n">
        <v>1</v>
      </c>
      <c r="I95" s="19" t="n">
        <v>3</v>
      </c>
      <c r="J95" s="22" t="n">
        <f aca="false">SUM(C95:I95)</f>
        <v>204</v>
      </c>
      <c r="K95" s="22" t="n">
        <v>2</v>
      </c>
      <c r="L95" s="22" t="n">
        <v>341</v>
      </c>
    </row>
    <row r="96" customFormat="false" ht="11.25" hidden="false" customHeight="false" outlineLevel="0" collapsed="false">
      <c r="A96" s="8" t="n">
        <v>83</v>
      </c>
      <c r="B96" s="1" t="s">
        <v>805</v>
      </c>
      <c r="C96" s="0"/>
      <c r="D96" s="19" t="n">
        <v>71</v>
      </c>
      <c r="E96" s="19" t="n">
        <v>77</v>
      </c>
      <c r="F96" s="19" t="n">
        <v>42</v>
      </c>
      <c r="G96" s="19" t="n">
        <v>13</v>
      </c>
      <c r="H96" s="19" t="n">
        <v>1</v>
      </c>
      <c r="I96" s="19" t="n">
        <v>5</v>
      </c>
      <c r="J96" s="22" t="n">
        <f aca="false">SUM(C96:I96)</f>
        <v>209</v>
      </c>
      <c r="K96" s="22" t="n">
        <v>0</v>
      </c>
      <c r="L96" s="22" t="n">
        <v>357</v>
      </c>
    </row>
    <row r="97" customFormat="false" ht="11.25" hidden="false" customHeight="false" outlineLevel="0" collapsed="false">
      <c r="A97" s="8" t="n">
        <v>84</v>
      </c>
      <c r="B97" s="1" t="s">
        <v>805</v>
      </c>
      <c r="C97" s="0"/>
      <c r="D97" s="19" t="n">
        <v>90</v>
      </c>
      <c r="E97" s="19" t="n">
        <v>92</v>
      </c>
      <c r="F97" s="19" t="n">
        <v>47</v>
      </c>
      <c r="G97" s="19" t="n">
        <v>12</v>
      </c>
      <c r="H97" s="19" t="n">
        <v>0</v>
      </c>
      <c r="I97" s="19" t="n">
        <v>11</v>
      </c>
      <c r="J97" s="22" t="n">
        <f aca="false">SUM(C97:I97)</f>
        <v>252</v>
      </c>
      <c r="K97" s="22" t="n">
        <v>1</v>
      </c>
      <c r="L97" s="22" t="n">
        <v>403</v>
      </c>
    </row>
    <row r="98" customFormat="false" ht="11.25" hidden="false" customHeight="false" outlineLevel="0" collapsed="false">
      <c r="A98" s="8" t="n">
        <v>85</v>
      </c>
      <c r="B98" s="1" t="s">
        <v>805</v>
      </c>
      <c r="C98" s="0"/>
      <c r="D98" s="19" t="n">
        <v>50</v>
      </c>
      <c r="E98" s="19" t="n">
        <v>49</v>
      </c>
      <c r="F98" s="19" t="n">
        <v>39</v>
      </c>
      <c r="G98" s="19" t="n">
        <v>3</v>
      </c>
      <c r="H98" s="19" t="n">
        <v>0</v>
      </c>
      <c r="I98" s="19" t="n">
        <v>5</v>
      </c>
      <c r="J98" s="22" t="n">
        <f aca="false">SUM(C98:I98)</f>
        <v>146</v>
      </c>
      <c r="K98" s="22" t="n">
        <v>0</v>
      </c>
      <c r="L98" s="22" t="n">
        <v>207</v>
      </c>
    </row>
    <row r="99" customFormat="false" ht="11.25" hidden="false" customHeight="false" outlineLevel="0" collapsed="false">
      <c r="A99" s="8" t="n">
        <v>86</v>
      </c>
      <c r="B99" s="1" t="s">
        <v>805</v>
      </c>
      <c r="C99" s="0"/>
      <c r="D99" s="19" t="n">
        <v>82</v>
      </c>
      <c r="E99" s="19" t="n">
        <v>73</v>
      </c>
      <c r="F99" s="19" t="n">
        <v>13</v>
      </c>
      <c r="G99" s="19" t="n">
        <v>7</v>
      </c>
      <c r="H99" s="19" t="n">
        <v>0</v>
      </c>
      <c r="I99" s="19" t="n">
        <v>2</v>
      </c>
      <c r="J99" s="22" t="n">
        <f aca="false">SUM(C99:I99)</f>
        <v>177</v>
      </c>
      <c r="K99" s="22" t="n">
        <v>0</v>
      </c>
      <c r="L99" s="22" t="n">
        <v>269</v>
      </c>
    </row>
    <row r="100" customFormat="false" ht="11.25" hidden="false" customHeight="false" outlineLevel="0" collapsed="false">
      <c r="A100" s="8" t="n">
        <v>87</v>
      </c>
      <c r="B100" s="1" t="s">
        <v>805</v>
      </c>
      <c r="C100" s="0"/>
      <c r="D100" s="19" t="n">
        <v>56</v>
      </c>
      <c r="E100" s="19" t="n">
        <v>62</v>
      </c>
      <c r="F100" s="19" t="n">
        <v>48</v>
      </c>
      <c r="G100" s="19" t="n">
        <v>6</v>
      </c>
      <c r="H100" s="19" t="n">
        <v>0</v>
      </c>
      <c r="I100" s="19" t="n">
        <v>5</v>
      </c>
      <c r="J100" s="22" t="n">
        <f aca="false">SUM(C100:I100)</f>
        <v>177</v>
      </c>
      <c r="K100" s="22" t="n">
        <v>0</v>
      </c>
      <c r="L100" s="22" t="n">
        <v>300</v>
      </c>
    </row>
    <row r="101" customFormat="false" ht="11.25" hidden="false" customHeight="false" outlineLevel="0" collapsed="false">
      <c r="A101" s="8" t="n">
        <v>88</v>
      </c>
      <c r="B101" s="1" t="s">
        <v>805</v>
      </c>
      <c r="C101" s="0"/>
      <c r="D101" s="19" t="n">
        <v>55</v>
      </c>
      <c r="E101" s="19" t="n">
        <v>69</v>
      </c>
      <c r="F101" s="19" t="n">
        <v>44</v>
      </c>
      <c r="G101" s="19" t="n">
        <v>7</v>
      </c>
      <c r="H101" s="19" t="n">
        <v>0</v>
      </c>
      <c r="I101" s="19" t="n">
        <v>4</v>
      </c>
      <c r="J101" s="22" t="n">
        <f aca="false">SUM(C101:I101)</f>
        <v>179</v>
      </c>
      <c r="K101" s="22" t="n">
        <v>1</v>
      </c>
      <c r="L101" s="22" t="n">
        <v>285</v>
      </c>
    </row>
    <row r="102" customFormat="false" ht="11.25" hidden="false" customHeight="false" outlineLevel="0" collapsed="false">
      <c r="A102" s="8" t="n">
        <v>89</v>
      </c>
      <c r="B102" s="1" t="s">
        <v>847</v>
      </c>
      <c r="C102" s="0"/>
      <c r="D102" s="19" t="n">
        <v>72</v>
      </c>
      <c r="E102" s="19" t="n">
        <v>102</v>
      </c>
      <c r="F102" s="19" t="n">
        <v>51</v>
      </c>
      <c r="G102" s="19" t="n">
        <v>7</v>
      </c>
      <c r="H102" s="19" t="n">
        <v>0</v>
      </c>
      <c r="I102" s="19" t="n">
        <v>2</v>
      </c>
      <c r="J102" s="22" t="n">
        <f aca="false">SUM(C102:I102)</f>
        <v>234</v>
      </c>
      <c r="K102" s="22" t="n">
        <v>3</v>
      </c>
      <c r="L102" s="22" t="n">
        <v>397</v>
      </c>
    </row>
    <row r="103" customFormat="false" ht="11.25" hidden="false" customHeight="false" outlineLevel="0" collapsed="false">
      <c r="A103" s="8" t="n">
        <v>90</v>
      </c>
      <c r="B103" s="1" t="s">
        <v>847</v>
      </c>
      <c r="C103" s="0"/>
      <c r="D103" s="19" t="n">
        <v>91</v>
      </c>
      <c r="E103" s="19" t="n">
        <v>72</v>
      </c>
      <c r="F103" s="19" t="n">
        <v>58</v>
      </c>
      <c r="G103" s="19" t="n">
        <v>15</v>
      </c>
      <c r="H103" s="19" t="n">
        <v>1</v>
      </c>
      <c r="I103" s="19" t="n">
        <v>16</v>
      </c>
      <c r="J103" s="22" t="n">
        <f aca="false">SUM(C103:I103)</f>
        <v>253</v>
      </c>
      <c r="K103" s="22" t="n">
        <v>3</v>
      </c>
      <c r="L103" s="22" t="n">
        <v>409</v>
      </c>
    </row>
    <row r="104" customFormat="false" ht="11.25" hidden="false" customHeight="false" outlineLevel="0" collapsed="false">
      <c r="A104" s="8" t="n">
        <v>91</v>
      </c>
      <c r="B104" s="1" t="s">
        <v>850</v>
      </c>
      <c r="C104" s="0"/>
      <c r="D104" s="19" t="n">
        <v>49</v>
      </c>
      <c r="E104" s="19" t="n">
        <v>50</v>
      </c>
      <c r="F104" s="19" t="n">
        <v>48</v>
      </c>
      <c r="G104" s="19" t="n">
        <v>11</v>
      </c>
      <c r="H104" s="19" t="n">
        <v>0</v>
      </c>
      <c r="I104" s="19" t="n">
        <v>3</v>
      </c>
      <c r="J104" s="22" t="n">
        <f aca="false">SUM(C104:I104)</f>
        <v>161</v>
      </c>
      <c r="K104" s="22" t="n">
        <v>1</v>
      </c>
      <c r="L104" s="22" t="n">
        <v>237</v>
      </c>
    </row>
    <row r="105" customFormat="false" ht="11.25" hidden="false" customHeight="false" outlineLevel="0" collapsed="false">
      <c r="A105" s="8" t="n">
        <v>92</v>
      </c>
      <c r="B105" s="1" t="s">
        <v>850</v>
      </c>
      <c r="C105" s="0"/>
      <c r="D105" s="19" t="n">
        <v>52</v>
      </c>
      <c r="E105" s="19" t="n">
        <v>64</v>
      </c>
      <c r="F105" s="19" t="n">
        <v>37</v>
      </c>
      <c r="G105" s="19" t="n">
        <v>10</v>
      </c>
      <c r="H105" s="19" t="n">
        <v>0</v>
      </c>
      <c r="I105" s="19" t="n">
        <v>6</v>
      </c>
      <c r="J105" s="22" t="n">
        <f aca="false">SUM(C105:I105)</f>
        <v>169</v>
      </c>
      <c r="K105" s="22" t="n">
        <v>0</v>
      </c>
      <c r="L105" s="22" t="n">
        <v>274</v>
      </c>
    </row>
    <row r="106" customFormat="false" ht="11.25" hidden="false" customHeight="false" outlineLevel="0" collapsed="false">
      <c r="A106" s="8" t="n">
        <v>93</v>
      </c>
      <c r="B106" s="1" t="s">
        <v>851</v>
      </c>
      <c r="C106" s="0"/>
      <c r="D106" s="19" t="n">
        <v>79</v>
      </c>
      <c r="E106" s="19" t="n">
        <v>66</v>
      </c>
      <c r="F106" s="19" t="n">
        <v>53</v>
      </c>
      <c r="G106" s="19" t="n">
        <v>17</v>
      </c>
      <c r="H106" s="19" t="n">
        <v>0</v>
      </c>
      <c r="I106" s="19" t="n">
        <v>6</v>
      </c>
      <c r="J106" s="22" t="n">
        <f aca="false">SUM(C106:I106)</f>
        <v>221</v>
      </c>
      <c r="K106" s="22" t="n">
        <v>0</v>
      </c>
      <c r="L106" s="22" t="n">
        <v>316</v>
      </c>
    </row>
    <row r="107" customFormat="false" ht="12" hidden="false" customHeight="false" outlineLevel="0" collapsed="false">
      <c r="B107" s="0"/>
      <c r="C107" s="0"/>
      <c r="D107" s="19"/>
      <c r="E107" s="19"/>
      <c r="F107" s="19"/>
      <c r="G107" s="19"/>
      <c r="H107" s="19"/>
      <c r="I107" s="19"/>
      <c r="J107" s="19"/>
      <c r="K107" s="19"/>
      <c r="L107" s="19"/>
    </row>
    <row r="108" customFormat="false" ht="11.25" hidden="false" customHeight="false" outlineLevel="0" collapsed="false">
      <c r="B108" s="23" t="s">
        <v>166</v>
      </c>
      <c r="C108" s="24"/>
      <c r="D108" s="25" t="n">
        <f aca="false">SUM(D5:D107)</f>
        <v>6240</v>
      </c>
      <c r="E108" s="25" t="n">
        <f aca="false">SUM(E5:E107)</f>
        <v>8813</v>
      </c>
      <c r="F108" s="25" t="n">
        <f aca="false">SUM(F5:F107)</f>
        <v>2022</v>
      </c>
      <c r="G108" s="25" t="n">
        <f aca="false">SUM(G5:G107)</f>
        <v>2151</v>
      </c>
      <c r="H108" s="25" t="n">
        <f aca="false">SUM(H5:H107)</f>
        <v>70</v>
      </c>
      <c r="I108" s="25" t="n">
        <f aca="false">SUM(I5:I107)</f>
        <v>355</v>
      </c>
      <c r="J108" s="25" t="n">
        <f aca="false">SUM(J5:J107)</f>
        <v>19651</v>
      </c>
      <c r="K108" s="25" t="n">
        <f aca="false">SUM(K5:K107)</f>
        <v>68</v>
      </c>
      <c r="L108" s="25" t="n">
        <f aca="false">SUM(L5:L107)</f>
        <v>27293</v>
      </c>
    </row>
    <row r="109" customFormat="false" ht="11.25" hidden="false" customHeight="false" outlineLevel="0" collapsed="false">
      <c r="B109" s="0"/>
      <c r="C109" s="0"/>
      <c r="D109" s="19"/>
      <c r="E109" s="19"/>
      <c r="F109" s="19"/>
      <c r="G109" s="19"/>
      <c r="H109" s="19"/>
      <c r="I109" s="19"/>
      <c r="J109" s="19"/>
      <c r="K109" s="19"/>
      <c r="L109" s="19"/>
    </row>
    <row r="110" customFormat="false" ht="11.25" hidden="false" customHeight="false" outlineLevel="0" collapsed="false">
      <c r="B110" s="1" t="s">
        <v>167</v>
      </c>
      <c r="C110" s="0"/>
      <c r="D110" s="19" t="n">
        <v>64</v>
      </c>
      <c r="E110" s="19" t="n">
        <v>88</v>
      </c>
      <c r="F110" s="19" t="n">
        <v>20</v>
      </c>
      <c r="G110" s="19" t="n">
        <v>13</v>
      </c>
      <c r="H110" s="19" t="n">
        <v>0</v>
      </c>
      <c r="I110" s="19" t="n">
        <v>1</v>
      </c>
      <c r="J110" s="19" t="n">
        <f aca="false">SUM(C110:I110)</f>
        <v>186</v>
      </c>
      <c r="K110" s="19" t="n">
        <v>4</v>
      </c>
      <c r="L110" s="19"/>
    </row>
    <row r="111" customFormat="false" ht="11.25" hidden="false" customHeight="false" outlineLevel="0" collapsed="false">
      <c r="B111" s="1" t="s">
        <v>168</v>
      </c>
      <c r="C111" s="0"/>
      <c r="D111" s="19" t="n">
        <v>51</v>
      </c>
      <c r="E111" s="19" t="n">
        <v>105</v>
      </c>
      <c r="F111" s="19" t="n">
        <v>46</v>
      </c>
      <c r="G111" s="19" t="n">
        <v>60</v>
      </c>
      <c r="H111" s="19" t="n">
        <v>2</v>
      </c>
      <c r="I111" s="19" t="n">
        <v>3</v>
      </c>
      <c r="J111" s="19" t="n">
        <f aca="false">SUM(C111:I111)</f>
        <v>267</v>
      </c>
      <c r="K111" s="19" t="n">
        <v>1</v>
      </c>
      <c r="L111" s="19"/>
    </row>
    <row r="112" customFormat="false" ht="11.25" hidden="false" customHeight="false" outlineLevel="0" collapsed="false">
      <c r="B112" s="1" t="s">
        <v>169</v>
      </c>
      <c r="C112" s="0"/>
      <c r="D112" s="19" t="n">
        <v>27</v>
      </c>
      <c r="E112" s="19" t="n">
        <v>55</v>
      </c>
      <c r="F112" s="19" t="n">
        <v>12</v>
      </c>
      <c r="G112" s="19" t="n">
        <v>26</v>
      </c>
      <c r="H112" s="19" t="n">
        <v>1</v>
      </c>
      <c r="I112" s="19" t="n">
        <v>0</v>
      </c>
      <c r="J112" s="19" t="n">
        <f aca="false">SUM(C112:I112)</f>
        <v>121</v>
      </c>
      <c r="K112" s="19" t="n">
        <v>6</v>
      </c>
      <c r="L112" s="19"/>
    </row>
    <row r="113" customFormat="false" ht="11.25" hidden="false" customHeight="false" outlineLevel="0" collapsed="false">
      <c r="B113" s="1" t="s">
        <v>170</v>
      </c>
      <c r="C113" s="0"/>
      <c r="D113" s="19" t="n">
        <v>8</v>
      </c>
      <c r="E113" s="19" t="n">
        <v>23</v>
      </c>
      <c r="F113" s="19" t="n">
        <v>5</v>
      </c>
      <c r="G113" s="19" t="n">
        <v>6</v>
      </c>
      <c r="H113" s="19" t="n">
        <v>0</v>
      </c>
      <c r="I113" s="19" t="n">
        <v>0</v>
      </c>
      <c r="J113" s="19" t="n">
        <f aca="false">SUM(C113:I113)</f>
        <v>42</v>
      </c>
      <c r="K113" s="19" t="n">
        <v>0</v>
      </c>
      <c r="L113" s="19"/>
    </row>
    <row r="114" customFormat="false" ht="11.25" hidden="false" customHeight="false" outlineLevel="0" collapsed="false">
      <c r="B114" s="1" t="s">
        <v>171</v>
      </c>
      <c r="C114" s="0"/>
      <c r="D114" s="19" t="n">
        <v>34</v>
      </c>
      <c r="E114" s="19" t="n">
        <v>80</v>
      </c>
      <c r="F114" s="19" t="n">
        <v>4</v>
      </c>
      <c r="G114" s="19" t="n">
        <v>21</v>
      </c>
      <c r="H114" s="19" t="n">
        <v>0</v>
      </c>
      <c r="I114" s="19" t="n">
        <v>1</v>
      </c>
      <c r="J114" s="19" t="n">
        <f aca="false">SUM(C114:I114)</f>
        <v>140</v>
      </c>
      <c r="K114" s="19" t="n">
        <v>3</v>
      </c>
      <c r="L114" s="19"/>
    </row>
    <row r="115" customFormat="false" ht="11.25" hidden="false" customHeight="false" outlineLevel="0" collapsed="false">
      <c r="B115" s="1" t="s">
        <v>172</v>
      </c>
      <c r="C115" s="0"/>
      <c r="D115" s="19" t="n">
        <v>10</v>
      </c>
      <c r="E115" s="19" t="n">
        <v>15</v>
      </c>
      <c r="F115" s="19" t="n">
        <v>5</v>
      </c>
      <c r="G115" s="19" t="n">
        <v>5</v>
      </c>
      <c r="H115" s="19" t="n">
        <v>0</v>
      </c>
      <c r="I115" s="19" t="n">
        <v>0</v>
      </c>
      <c r="J115" s="19" t="n">
        <f aca="false">SUM(C115:I115)</f>
        <v>35</v>
      </c>
      <c r="K115" s="19" t="n">
        <v>0</v>
      </c>
      <c r="L115" s="19"/>
    </row>
    <row r="116" customFormat="false" ht="12" hidden="false" customHeight="false" outlineLevel="0" collapsed="false">
      <c r="B116" s="0"/>
      <c r="C116" s="0"/>
      <c r="D116" s="19"/>
      <c r="E116" s="19"/>
      <c r="F116" s="19"/>
      <c r="G116" s="19"/>
      <c r="H116" s="19"/>
      <c r="I116" s="19"/>
      <c r="J116" s="19"/>
      <c r="K116" s="19"/>
      <c r="L116" s="19"/>
    </row>
    <row r="117" customFormat="false" ht="11.25" hidden="false" customHeight="false" outlineLevel="0" collapsed="false">
      <c r="B117" s="23" t="s">
        <v>173</v>
      </c>
      <c r="C117" s="24"/>
      <c r="D117" s="25" t="n">
        <f aca="false">SUM(D108:D116)</f>
        <v>6434</v>
      </c>
      <c r="E117" s="25" t="n">
        <f aca="false">SUM(E108:E116)</f>
        <v>9179</v>
      </c>
      <c r="F117" s="25" t="n">
        <f aca="false">SUM(F108:F116)</f>
        <v>2114</v>
      </c>
      <c r="G117" s="25" t="n">
        <f aca="false">SUM(G108:G116)</f>
        <v>2282</v>
      </c>
      <c r="H117" s="25" t="n">
        <f aca="false">SUM(H108:H116)</f>
        <v>73</v>
      </c>
      <c r="I117" s="25" t="n">
        <f aca="false">SUM(I108:I116)</f>
        <v>360</v>
      </c>
      <c r="J117" s="25" t="n">
        <f aca="false">SUM(J108:J116)</f>
        <v>20442</v>
      </c>
      <c r="K117" s="25" t="n">
        <f aca="false">SUM(K108:K116)</f>
        <v>82</v>
      </c>
      <c r="L117" s="25" t="n">
        <f aca="false">SUM(L108:L116)</f>
        <v>27293</v>
      </c>
    </row>
    <row r="118" customFormat="false" ht="11.25" hidden="false" customHeight="false" outlineLevel="0" collapsed="false">
      <c r="B118" s="8" t="s">
        <v>174</v>
      </c>
      <c r="C118" s="0"/>
      <c r="D118" s="13" t="n">
        <f aca="false">IF($D$130&gt;0,D117/$D$130,0)</f>
        <v>0.314744154192349</v>
      </c>
      <c r="E118" s="13" t="n">
        <f aca="false">IF($D$130&gt;0,E117/$D$130,0)</f>
        <v>0.449026514039722</v>
      </c>
      <c r="F118" s="13" t="n">
        <f aca="false">IF($D$130&gt;0,F117/$D$130,0)</f>
        <v>0.103414538694844</v>
      </c>
      <c r="G118" s="13" t="n">
        <f aca="false">IF($D$130&gt;0,G117/$D$130,0)</f>
        <v>0.111632912630858</v>
      </c>
      <c r="H118" s="13" t="n">
        <f aca="false">IF($D$130&gt;0,H117/$D$130,0)</f>
        <v>0.00357107915076803</v>
      </c>
      <c r="I118" s="13" t="n">
        <f aca="false">IF($D$130&gt;0,I117/$D$130,0)</f>
        <v>0.0176108012914588</v>
      </c>
    </row>
    <row r="119" customFormat="false" ht="11.25" hidden="false" customHeight="false" outlineLevel="0" collapsed="false">
      <c r="B119" s="0"/>
      <c r="C119" s="0"/>
      <c r="D119" s="19"/>
      <c r="E119" s="0"/>
      <c r="F119" s="0"/>
      <c r="G119" s="0"/>
      <c r="H119" s="0"/>
      <c r="I119" s="0"/>
    </row>
    <row r="120" customFormat="false" ht="12" hidden="false" customHeight="false" outlineLevel="0" collapsed="false">
      <c r="B120" s="12" t="s">
        <v>175</v>
      </c>
      <c r="C120" s="12"/>
      <c r="D120" s="26"/>
      <c r="E120" s="6"/>
      <c r="F120" s="6"/>
      <c r="G120" s="6"/>
      <c r="H120" s="6"/>
      <c r="I120" s="4"/>
    </row>
    <row r="121" customFormat="false" ht="11.25" hidden="false" customHeight="false" outlineLevel="0" collapsed="false">
      <c r="B121" s="0"/>
      <c r="C121" s="0"/>
      <c r="D121" s="19"/>
      <c r="E121" s="0"/>
      <c r="F121" s="0"/>
      <c r="G121" s="0"/>
    </row>
    <row r="122" customFormat="false" ht="11.25" hidden="false" customHeight="false" outlineLevel="0" collapsed="false">
      <c r="B122" s="1" t="s">
        <v>176</v>
      </c>
      <c r="C122" s="0"/>
      <c r="D122" s="19" t="n">
        <f aca="false">TotalRegularVotes</f>
        <v>19651</v>
      </c>
      <c r="E122" s="0"/>
      <c r="F122" s="13" t="n">
        <f aca="false">IF(TotalValidVotes&gt;0,TotalRegularVotes/TotalValidVotes,0)</f>
        <v>0.961305156051267</v>
      </c>
      <c r="G122" s="1" t="s">
        <v>177</v>
      </c>
    </row>
    <row r="123" customFormat="false" ht="11.25" hidden="false" customHeight="false" outlineLevel="0" collapsed="false">
      <c r="B123" s="1" t="s">
        <v>167</v>
      </c>
      <c r="C123" s="0"/>
      <c r="D123" s="19" t="n">
        <f aca="false">TotalSP01</f>
        <v>186</v>
      </c>
      <c r="E123" s="0"/>
      <c r="F123" s="13" t="n">
        <f aca="false">IF(TotalValidVotes&gt;0,TotalSP01/TotalValidVotes,0)</f>
        <v>0.00909891400058703</v>
      </c>
      <c r="G123" s="1" t="s">
        <v>177</v>
      </c>
    </row>
    <row r="124" customFormat="false" ht="11.25" hidden="false" customHeight="false" outlineLevel="0" collapsed="false">
      <c r="B124" s="1" t="s">
        <v>168</v>
      </c>
      <c r="C124" s="0"/>
      <c r="D124" s="19" t="n">
        <f aca="false">TotalSP02</f>
        <v>267</v>
      </c>
      <c r="E124" s="0"/>
      <c r="F124" s="13" t="n">
        <f aca="false">IF(TotalValidVotes&gt;0,TotalSP02/TotalValidVotes,0)</f>
        <v>0.0130613442911652</v>
      </c>
      <c r="G124" s="1" t="s">
        <v>177</v>
      </c>
    </row>
    <row r="125" customFormat="false" ht="11.25" hidden="false" customHeight="false" outlineLevel="0" collapsed="false">
      <c r="B125" s="1" t="s">
        <v>169</v>
      </c>
      <c r="C125" s="0"/>
      <c r="D125" s="19" t="n">
        <f aca="false">TotalSP03</f>
        <v>121</v>
      </c>
      <c r="E125" s="0"/>
      <c r="F125" s="13" t="n">
        <f aca="false">IF(TotalValidVotes&gt;0,TotalSP03/TotalValidVotes,0)</f>
        <v>0.0059191859896292</v>
      </c>
      <c r="G125" s="1" t="s">
        <v>177</v>
      </c>
    </row>
    <row r="126" customFormat="false" ht="11.25" hidden="false" customHeight="false" outlineLevel="0" collapsed="false">
      <c r="B126" s="1" t="s">
        <v>170</v>
      </c>
      <c r="C126" s="0"/>
      <c r="D126" s="19" t="n">
        <f aca="false">TotalSP04</f>
        <v>42</v>
      </c>
      <c r="E126" s="0"/>
      <c r="F126" s="13" t="n">
        <f aca="false">IF(TotalValidVotes&gt;0,TotalSP04/TotalValidVotes,0)</f>
        <v>0.00205459348400352</v>
      </c>
      <c r="G126" s="1" t="s">
        <v>177</v>
      </c>
    </row>
    <row r="127" customFormat="false" ht="11.25" hidden="false" customHeight="false" outlineLevel="0" collapsed="false">
      <c r="B127" s="1" t="s">
        <v>171</v>
      </c>
      <c r="C127" s="0"/>
      <c r="D127" s="19" t="n">
        <f aca="false">TotalSP05</f>
        <v>140</v>
      </c>
      <c r="E127" s="0"/>
      <c r="F127" s="13" t="n">
        <f aca="false">IF(TotalValidVotes&gt;0,TotalSP05/TotalValidVotes,0)</f>
        <v>0.00684864494667841</v>
      </c>
      <c r="G127" s="1" t="s">
        <v>177</v>
      </c>
    </row>
    <row r="128" customFormat="false" ht="11.25" hidden="false" customHeight="false" outlineLevel="0" collapsed="false">
      <c r="B128" s="1" t="s">
        <v>172</v>
      </c>
      <c r="C128" s="0"/>
      <c r="D128" s="19" t="n">
        <f aca="false">TotalSP06</f>
        <v>35</v>
      </c>
      <c r="E128" s="0"/>
      <c r="F128" s="13" t="n">
        <f aca="false">IF(TotalValidVotes&gt;0,TotalSP06/TotalValidVotes,0)</f>
        <v>0.0017121612366696</v>
      </c>
      <c r="G128" s="1" t="s">
        <v>177</v>
      </c>
    </row>
    <row r="129" customFormat="false" ht="12" hidden="false" customHeight="false" outlineLevel="0" collapsed="false">
      <c r="B129" s="0"/>
      <c r="C129" s="0"/>
      <c r="D129" s="19"/>
      <c r="E129" s="0"/>
      <c r="F129" s="0"/>
      <c r="G129" s="0"/>
    </row>
    <row r="130" customFormat="false" ht="11.25" hidden="false" customHeight="false" outlineLevel="0" collapsed="false">
      <c r="B130" s="14" t="s">
        <v>177</v>
      </c>
      <c r="C130" s="14"/>
      <c r="D130" s="25" t="n">
        <f aca="false">SUM(D122:D128)</f>
        <v>20442</v>
      </c>
      <c r="E130" s="4"/>
      <c r="F130" s="15"/>
      <c r="G130" s="0"/>
    </row>
    <row r="131" customFormat="false" ht="11.25" hidden="false" customHeight="false" outlineLevel="0" collapsed="false">
      <c r="B131" s="1" t="s">
        <v>178</v>
      </c>
      <c r="D131" s="19" t="n">
        <f aca="false">TotalRejectedBallots</f>
        <v>82</v>
      </c>
      <c r="F131" s="13" t="n">
        <f aca="false">IF(RegisteredVotersVoted&gt;0,TotalRejectedBallots/RegisteredVotersVoted,0)</f>
        <v>0.00399532254921068</v>
      </c>
      <c r="G131" s="1" t="s">
        <v>179</v>
      </c>
    </row>
    <row r="132" customFormat="false" ht="11.25" hidden="false" customHeight="false" outlineLevel="0" collapsed="false">
      <c r="B132" s="1" t="s">
        <v>180</v>
      </c>
      <c r="D132" s="19" t="n">
        <f aca="false">TotalValidVotes+TotalRejectedBallots</f>
        <v>20524</v>
      </c>
      <c r="F132" s="13" t="n">
        <f aca="false">IF(TotalRegisteredVoters&gt;0,RegisteredVotersVoted/TotalRegisteredVoters,0)</f>
        <v>0.751987689151064</v>
      </c>
      <c r="G132" s="1" t="s">
        <v>216</v>
      </c>
    </row>
    <row r="133" customFormat="false" ht="11.25" hidden="false" customHeight="false" outlineLevel="0" collapsed="false">
      <c r="B133" s="0"/>
      <c r="D133" s="19"/>
      <c r="F133" s="13"/>
    </row>
    <row r="134" customFormat="false" ht="11.25" hidden="false" customHeight="false" outlineLevel="0" collapsed="false">
      <c r="B134" s="21" t="s">
        <v>182</v>
      </c>
      <c r="D134" s="1" t="s">
        <v>852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8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58" activeCellId="1" sqref="H19:H20 A158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11.25" hidden="false" customHeight="false" outlineLevel="0" collapsed="false">
      <c r="A2" s="0"/>
      <c r="B2" s="0"/>
      <c r="C2" s="0"/>
      <c r="D2" s="3" t="s">
        <v>853</v>
      </c>
      <c r="E2" s="0"/>
      <c r="F2" s="0"/>
      <c r="G2" s="0"/>
      <c r="H2" s="0"/>
      <c r="I2" s="0"/>
      <c r="J2" s="0"/>
      <c r="K2" s="0"/>
      <c r="L2" s="0"/>
      <c r="M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</row>
    <row r="4" customFormat="false" ht="33.75" hidden="false" customHeight="false" outlineLevel="0" collapsed="false">
      <c r="A4" s="10"/>
      <c r="B4" s="9"/>
      <c r="C4" s="9"/>
      <c r="D4" s="20" t="s">
        <v>854</v>
      </c>
      <c r="E4" s="20" t="s">
        <v>855</v>
      </c>
      <c r="F4" s="20" t="s">
        <v>856</v>
      </c>
      <c r="G4" s="20" t="s">
        <v>857</v>
      </c>
      <c r="H4" s="20" t="s">
        <v>858</v>
      </c>
      <c r="I4" s="20" t="s">
        <v>859</v>
      </c>
      <c r="J4" s="20" t="s">
        <v>860</v>
      </c>
      <c r="K4" s="20" t="s">
        <v>156</v>
      </c>
      <c r="L4" s="20" t="s">
        <v>157</v>
      </c>
      <c r="M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customFormat="false" ht="11.25" hidden="false" customHeight="false" outlineLevel="0" collapsed="false">
      <c r="A8" s="0"/>
      <c r="B8" s="1" t="s">
        <v>861</v>
      </c>
      <c r="C8" s="0"/>
      <c r="D8" s="19" t="n">
        <v>2</v>
      </c>
      <c r="E8" s="19" t="n">
        <v>540</v>
      </c>
      <c r="F8" s="19" t="n">
        <v>2</v>
      </c>
      <c r="G8" s="19" t="n">
        <v>19</v>
      </c>
      <c r="H8" s="19" t="n">
        <v>35</v>
      </c>
      <c r="I8" s="19" t="n">
        <v>423</v>
      </c>
      <c r="J8" s="19" t="n">
        <v>54</v>
      </c>
      <c r="K8" s="22" t="n">
        <f aca="false">SUM(C8:J8)</f>
        <v>1075</v>
      </c>
      <c r="L8" s="22" t="n">
        <v>7</v>
      </c>
      <c r="M8" s="22"/>
    </row>
    <row r="9" customFormat="false" ht="11.25" hidden="false" customHeight="false" outlineLevel="0" collapsed="false">
      <c r="A9" s="0"/>
      <c r="B9" s="0"/>
      <c r="C9" s="0"/>
      <c r="D9" s="19"/>
      <c r="E9" s="19"/>
      <c r="F9" s="19"/>
      <c r="G9" s="19"/>
      <c r="H9" s="19"/>
      <c r="I9" s="19"/>
      <c r="J9" s="19"/>
      <c r="K9" s="22"/>
      <c r="L9" s="22"/>
      <c r="M9" s="22"/>
    </row>
    <row r="10" customFormat="false" ht="11.25" hidden="false" customHeight="false" outlineLevel="0" collapsed="false">
      <c r="A10" s="21" t="s">
        <v>161</v>
      </c>
      <c r="B10" s="0"/>
      <c r="C10" s="0"/>
      <c r="D10" s="19"/>
      <c r="E10" s="19"/>
      <c r="F10" s="19"/>
      <c r="G10" s="19"/>
      <c r="H10" s="19"/>
      <c r="I10" s="19"/>
      <c r="J10" s="19"/>
      <c r="K10" s="22"/>
      <c r="L10" s="22"/>
      <c r="M10" s="22"/>
    </row>
    <row r="11" customFormat="false" ht="11.25" hidden="false" customHeight="false" outlineLevel="0" collapsed="false">
      <c r="A11" s="21" t="s">
        <v>162</v>
      </c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customFormat="false" ht="11.25" hidden="false" customHeight="false" outlineLevel="0" collapsed="false">
      <c r="A12" s="8" t="n">
        <v>1</v>
      </c>
      <c r="B12" s="1" t="s">
        <v>163</v>
      </c>
      <c r="C12" s="0"/>
      <c r="D12" s="19" t="n">
        <v>1</v>
      </c>
      <c r="E12" s="19" t="n">
        <v>98</v>
      </c>
      <c r="F12" s="19" t="n">
        <v>2</v>
      </c>
      <c r="G12" s="19" t="n">
        <v>7</v>
      </c>
      <c r="H12" s="19" t="n">
        <v>3</v>
      </c>
      <c r="I12" s="19" t="n">
        <v>53</v>
      </c>
      <c r="J12" s="19" t="n">
        <v>11</v>
      </c>
      <c r="K12" s="22" t="n">
        <f aca="false">SUM(C12:J12)</f>
        <v>175</v>
      </c>
      <c r="L12" s="22" t="n">
        <v>2</v>
      </c>
      <c r="M12" s="22" t="n">
        <v>295</v>
      </c>
    </row>
    <row r="13" customFormat="false" ht="11.25" hidden="false" customHeight="false" outlineLevel="0" collapsed="false">
      <c r="A13" s="8" t="n">
        <v>2</v>
      </c>
      <c r="B13" s="1" t="s">
        <v>163</v>
      </c>
      <c r="C13" s="0"/>
      <c r="D13" s="19" t="n">
        <v>0</v>
      </c>
      <c r="E13" s="19" t="n">
        <v>88</v>
      </c>
      <c r="F13" s="19" t="n">
        <v>0</v>
      </c>
      <c r="G13" s="19" t="n">
        <v>3</v>
      </c>
      <c r="H13" s="19" t="n">
        <v>15</v>
      </c>
      <c r="I13" s="19" t="n">
        <v>57</v>
      </c>
      <c r="J13" s="19" t="n">
        <v>10</v>
      </c>
      <c r="K13" s="22" t="n">
        <f aca="false">SUM(C13:J13)</f>
        <v>173</v>
      </c>
      <c r="L13" s="22" t="n">
        <v>1</v>
      </c>
      <c r="M13" s="22" t="n">
        <v>279</v>
      </c>
    </row>
    <row r="14" customFormat="false" ht="11.25" hidden="false" customHeight="false" outlineLevel="0" collapsed="false">
      <c r="A14" s="8" t="n">
        <v>3</v>
      </c>
      <c r="B14" s="1" t="s">
        <v>163</v>
      </c>
      <c r="C14" s="0"/>
      <c r="D14" s="19" t="n">
        <v>0</v>
      </c>
      <c r="E14" s="19" t="n">
        <v>96</v>
      </c>
      <c r="F14" s="19" t="n">
        <v>3</v>
      </c>
      <c r="G14" s="19" t="n">
        <v>2</v>
      </c>
      <c r="H14" s="19" t="n">
        <v>11</v>
      </c>
      <c r="I14" s="19" t="n">
        <v>71</v>
      </c>
      <c r="J14" s="19" t="n">
        <v>9</v>
      </c>
      <c r="K14" s="22" t="n">
        <f aca="false">SUM(C14:J14)</f>
        <v>192</v>
      </c>
      <c r="L14" s="22" t="n">
        <v>0</v>
      </c>
      <c r="M14" s="22" t="n">
        <v>252</v>
      </c>
    </row>
    <row r="15" customFormat="false" ht="11.25" hidden="false" customHeight="false" outlineLevel="0" collapsed="false">
      <c r="A15" s="8" t="n">
        <v>4</v>
      </c>
      <c r="B15" s="1" t="s">
        <v>163</v>
      </c>
      <c r="C15" s="0"/>
      <c r="D15" s="19" t="n">
        <v>0</v>
      </c>
      <c r="E15" s="19" t="n">
        <v>98</v>
      </c>
      <c r="F15" s="19" t="n">
        <v>0</v>
      </c>
      <c r="G15" s="19" t="n">
        <v>4</v>
      </c>
      <c r="H15" s="19" t="n">
        <v>5</v>
      </c>
      <c r="I15" s="19" t="n">
        <v>79</v>
      </c>
      <c r="J15" s="19" t="n">
        <v>6</v>
      </c>
      <c r="K15" s="22" t="n">
        <f aca="false">SUM(C15:J15)</f>
        <v>192</v>
      </c>
      <c r="L15" s="22" t="n">
        <v>0</v>
      </c>
      <c r="M15" s="22" t="n">
        <v>289</v>
      </c>
    </row>
    <row r="16" customFormat="false" ht="11.25" hidden="false" customHeight="false" outlineLevel="0" collapsed="false">
      <c r="A16" s="8" t="n">
        <v>5</v>
      </c>
      <c r="B16" s="1" t="s">
        <v>163</v>
      </c>
      <c r="C16" s="0"/>
      <c r="D16" s="19" t="n">
        <v>2</v>
      </c>
      <c r="E16" s="19" t="n">
        <v>81</v>
      </c>
      <c r="F16" s="19" t="n">
        <v>4</v>
      </c>
      <c r="G16" s="19" t="n">
        <v>1</v>
      </c>
      <c r="H16" s="19" t="n">
        <v>9</v>
      </c>
      <c r="I16" s="19" t="n">
        <v>56</v>
      </c>
      <c r="J16" s="19" t="n">
        <v>15</v>
      </c>
      <c r="K16" s="22" t="n">
        <f aca="false">SUM(C16:J16)</f>
        <v>168</v>
      </c>
      <c r="L16" s="22" t="n">
        <v>1</v>
      </c>
      <c r="M16" s="22" t="n">
        <v>272</v>
      </c>
    </row>
    <row r="17" customFormat="false" ht="11.25" hidden="false" customHeight="false" outlineLevel="0" collapsed="false">
      <c r="A17" s="8" t="n">
        <v>6</v>
      </c>
      <c r="B17" s="1" t="s">
        <v>163</v>
      </c>
      <c r="C17" s="0"/>
      <c r="D17" s="19" t="n">
        <v>3</v>
      </c>
      <c r="E17" s="19" t="n">
        <v>145</v>
      </c>
      <c r="F17" s="19" t="n">
        <v>5</v>
      </c>
      <c r="G17" s="19" t="n">
        <v>2</v>
      </c>
      <c r="H17" s="19" t="n">
        <v>12</v>
      </c>
      <c r="I17" s="19" t="n">
        <v>52</v>
      </c>
      <c r="J17" s="19" t="n">
        <v>10</v>
      </c>
      <c r="K17" s="22" t="n">
        <f aca="false">SUM(C17:J17)</f>
        <v>229</v>
      </c>
      <c r="L17" s="22" t="n">
        <v>3</v>
      </c>
      <c r="M17" s="22" t="n">
        <v>325</v>
      </c>
    </row>
    <row r="18" customFormat="false" ht="11.25" hidden="false" customHeight="false" outlineLevel="0" collapsed="false">
      <c r="A18" s="8" t="n">
        <v>7</v>
      </c>
      <c r="B18" s="1" t="s">
        <v>163</v>
      </c>
      <c r="C18" s="0"/>
      <c r="D18" s="19" t="n">
        <v>3</v>
      </c>
      <c r="E18" s="19" t="n">
        <v>89</v>
      </c>
      <c r="F18" s="19" t="n">
        <v>2</v>
      </c>
      <c r="G18" s="19" t="n">
        <v>2</v>
      </c>
      <c r="H18" s="19" t="n">
        <v>6</v>
      </c>
      <c r="I18" s="19" t="n">
        <v>70</v>
      </c>
      <c r="J18" s="19" t="n">
        <v>11</v>
      </c>
      <c r="K18" s="22" t="n">
        <f aca="false">SUM(C18:J18)</f>
        <v>183</v>
      </c>
      <c r="L18" s="22" t="n">
        <v>3</v>
      </c>
      <c r="M18" s="22" t="n">
        <v>224</v>
      </c>
    </row>
    <row r="19" customFormat="false" ht="11.25" hidden="false" customHeight="false" outlineLevel="0" collapsed="false">
      <c r="A19" s="8" t="n">
        <v>8</v>
      </c>
      <c r="B19" s="1" t="s">
        <v>163</v>
      </c>
      <c r="C19" s="0"/>
      <c r="D19" s="19" t="n">
        <v>1</v>
      </c>
      <c r="E19" s="19" t="n">
        <v>99</v>
      </c>
      <c r="F19" s="19" t="n">
        <v>0</v>
      </c>
      <c r="G19" s="19" t="n">
        <v>1</v>
      </c>
      <c r="H19" s="19" t="n">
        <v>5</v>
      </c>
      <c r="I19" s="19" t="n">
        <v>31</v>
      </c>
      <c r="J19" s="19" t="n">
        <v>15</v>
      </c>
      <c r="K19" s="22" t="n">
        <f aca="false">SUM(C19:J19)</f>
        <v>152</v>
      </c>
      <c r="L19" s="22" t="n">
        <v>1</v>
      </c>
      <c r="M19" s="22" t="n">
        <v>230</v>
      </c>
    </row>
    <row r="20" customFormat="false" ht="11.25" hidden="false" customHeight="false" outlineLevel="0" collapsed="false">
      <c r="A20" s="8" t="n">
        <v>9</v>
      </c>
      <c r="B20" s="1" t="s">
        <v>163</v>
      </c>
      <c r="C20" s="0"/>
      <c r="D20" s="19" t="n">
        <v>1</v>
      </c>
      <c r="E20" s="19" t="n">
        <v>91</v>
      </c>
      <c r="F20" s="19" t="n">
        <v>0</v>
      </c>
      <c r="G20" s="19" t="n">
        <v>3</v>
      </c>
      <c r="H20" s="19" t="n">
        <v>7</v>
      </c>
      <c r="I20" s="19" t="n">
        <v>50</v>
      </c>
      <c r="J20" s="19" t="n">
        <v>14</v>
      </c>
      <c r="K20" s="22" t="n">
        <f aca="false">SUM(C20:J20)</f>
        <v>166</v>
      </c>
      <c r="L20" s="22" t="n">
        <v>0</v>
      </c>
      <c r="M20" s="22" t="n">
        <v>279</v>
      </c>
    </row>
    <row r="21" customFormat="false" ht="11.25" hidden="false" customHeight="false" outlineLevel="0" collapsed="false">
      <c r="A21" s="8" t="n">
        <v>10</v>
      </c>
      <c r="B21" s="1" t="s">
        <v>163</v>
      </c>
      <c r="C21" s="0"/>
      <c r="D21" s="19" t="n">
        <v>1</v>
      </c>
      <c r="E21" s="19" t="n">
        <v>59</v>
      </c>
      <c r="F21" s="19" t="n">
        <v>1</v>
      </c>
      <c r="G21" s="19" t="n">
        <v>5</v>
      </c>
      <c r="H21" s="19" t="n">
        <v>5</v>
      </c>
      <c r="I21" s="19" t="n">
        <v>45</v>
      </c>
      <c r="J21" s="19" t="n">
        <v>11</v>
      </c>
      <c r="K21" s="22" t="n">
        <f aca="false">SUM(C21:J21)</f>
        <v>127</v>
      </c>
      <c r="L21" s="22" t="n">
        <v>0</v>
      </c>
      <c r="M21" s="22" t="n">
        <v>172</v>
      </c>
    </row>
    <row r="22" customFormat="false" ht="11.25" hidden="false" customHeight="false" outlineLevel="0" collapsed="false">
      <c r="A22" s="8" t="n">
        <v>11</v>
      </c>
      <c r="B22" s="1" t="s">
        <v>163</v>
      </c>
      <c r="C22" s="0"/>
      <c r="D22" s="19" t="n">
        <v>1</v>
      </c>
      <c r="E22" s="19" t="n">
        <v>95</v>
      </c>
      <c r="F22" s="19" t="n">
        <v>0</v>
      </c>
      <c r="G22" s="19" t="n">
        <v>6</v>
      </c>
      <c r="H22" s="19" t="n">
        <v>11</v>
      </c>
      <c r="I22" s="19" t="n">
        <v>104</v>
      </c>
      <c r="J22" s="19" t="n">
        <v>11</v>
      </c>
      <c r="K22" s="22" t="n">
        <f aca="false">SUM(C22:J22)</f>
        <v>228</v>
      </c>
      <c r="L22" s="22" t="n">
        <v>1</v>
      </c>
      <c r="M22" s="22" t="n">
        <v>301</v>
      </c>
    </row>
    <row r="23" customFormat="false" ht="11.25" hidden="false" customHeight="false" outlineLevel="0" collapsed="false">
      <c r="A23" s="8" t="n">
        <v>12</v>
      </c>
      <c r="B23" s="1" t="s">
        <v>163</v>
      </c>
      <c r="C23" s="0"/>
      <c r="D23" s="19" t="n">
        <v>0</v>
      </c>
      <c r="E23" s="19" t="n">
        <v>78</v>
      </c>
      <c r="F23" s="19" t="n">
        <v>1</v>
      </c>
      <c r="G23" s="19" t="n">
        <v>5</v>
      </c>
      <c r="H23" s="19" t="n">
        <v>8</v>
      </c>
      <c r="I23" s="19" t="n">
        <v>125</v>
      </c>
      <c r="J23" s="19" t="n">
        <v>11</v>
      </c>
      <c r="K23" s="22" t="n">
        <f aca="false">SUM(C23:J23)</f>
        <v>228</v>
      </c>
      <c r="L23" s="22" t="n">
        <v>1</v>
      </c>
      <c r="M23" s="22" t="n">
        <v>291</v>
      </c>
    </row>
    <row r="24" customFormat="false" ht="11.25" hidden="false" customHeight="false" outlineLevel="0" collapsed="false">
      <c r="A24" s="8" t="n">
        <v>13</v>
      </c>
      <c r="B24" s="1" t="s">
        <v>163</v>
      </c>
      <c r="C24" s="0"/>
      <c r="D24" s="19" t="n">
        <v>0</v>
      </c>
      <c r="E24" s="19" t="n">
        <v>80</v>
      </c>
      <c r="F24" s="19" t="n">
        <v>1</v>
      </c>
      <c r="G24" s="19" t="n">
        <v>1</v>
      </c>
      <c r="H24" s="19" t="n">
        <v>10</v>
      </c>
      <c r="I24" s="19" t="n">
        <v>103</v>
      </c>
      <c r="J24" s="19" t="n">
        <v>15</v>
      </c>
      <c r="K24" s="22" t="n">
        <f aca="false">SUM(C24:J24)</f>
        <v>210</v>
      </c>
      <c r="L24" s="22" t="n">
        <v>0</v>
      </c>
      <c r="M24" s="22" t="n">
        <v>292</v>
      </c>
    </row>
    <row r="25" customFormat="false" ht="11.25" hidden="false" customHeight="false" outlineLevel="0" collapsed="false">
      <c r="A25" s="8" t="n">
        <v>14</v>
      </c>
      <c r="B25" s="1" t="s">
        <v>163</v>
      </c>
      <c r="C25" s="0"/>
      <c r="D25" s="19" t="n">
        <v>2</v>
      </c>
      <c r="E25" s="19" t="n">
        <v>53</v>
      </c>
      <c r="F25" s="19" t="n">
        <v>1</v>
      </c>
      <c r="G25" s="19" t="n">
        <v>2</v>
      </c>
      <c r="H25" s="19" t="n">
        <v>5</v>
      </c>
      <c r="I25" s="19" t="n">
        <v>137</v>
      </c>
      <c r="J25" s="19" t="n">
        <v>14</v>
      </c>
      <c r="K25" s="22" t="n">
        <f aca="false">SUM(C25:J25)</f>
        <v>214</v>
      </c>
      <c r="L25" s="22" t="n">
        <v>1</v>
      </c>
      <c r="M25" s="22" t="n">
        <v>296</v>
      </c>
    </row>
    <row r="26" customFormat="false" ht="11.25" hidden="false" customHeight="false" outlineLevel="0" collapsed="false">
      <c r="A26" s="8" t="n">
        <v>15</v>
      </c>
      <c r="B26" s="1" t="s">
        <v>163</v>
      </c>
      <c r="C26" s="0"/>
      <c r="D26" s="19" t="n">
        <v>0</v>
      </c>
      <c r="E26" s="19" t="n">
        <v>83</v>
      </c>
      <c r="F26" s="19" t="n">
        <v>0</v>
      </c>
      <c r="G26" s="19" t="n">
        <v>2</v>
      </c>
      <c r="H26" s="19" t="n">
        <v>6</v>
      </c>
      <c r="I26" s="19" t="n">
        <v>92</v>
      </c>
      <c r="J26" s="19" t="n">
        <v>10</v>
      </c>
      <c r="K26" s="22" t="n">
        <f aca="false">SUM(C26:J26)</f>
        <v>193</v>
      </c>
      <c r="L26" s="22" t="n">
        <v>2</v>
      </c>
      <c r="M26" s="22" t="n">
        <v>254</v>
      </c>
    </row>
    <row r="27" customFormat="false" ht="11.25" hidden="false" customHeight="false" outlineLevel="0" collapsed="false">
      <c r="A27" s="8" t="n">
        <v>16</v>
      </c>
      <c r="B27" s="1" t="s">
        <v>163</v>
      </c>
      <c r="C27" s="0"/>
      <c r="D27" s="19" t="n">
        <v>1</v>
      </c>
      <c r="E27" s="19" t="n">
        <v>71</v>
      </c>
      <c r="F27" s="19" t="n">
        <v>2</v>
      </c>
      <c r="G27" s="19" t="n">
        <v>3</v>
      </c>
      <c r="H27" s="19" t="n">
        <v>8</v>
      </c>
      <c r="I27" s="19" t="n">
        <v>70</v>
      </c>
      <c r="J27" s="19" t="n">
        <v>9</v>
      </c>
      <c r="K27" s="22" t="n">
        <f aca="false">SUM(C27:J27)</f>
        <v>164</v>
      </c>
      <c r="L27" s="22" t="n">
        <v>0</v>
      </c>
      <c r="M27" s="22" t="n">
        <v>220</v>
      </c>
    </row>
    <row r="28" customFormat="false" ht="11.25" hidden="false" customHeight="false" outlineLevel="0" collapsed="false">
      <c r="A28" s="8" t="n">
        <v>17</v>
      </c>
      <c r="B28" s="1" t="s">
        <v>163</v>
      </c>
      <c r="C28" s="0"/>
      <c r="D28" s="19" t="n">
        <v>0</v>
      </c>
      <c r="E28" s="19" t="n">
        <v>124</v>
      </c>
      <c r="F28" s="19" t="n">
        <v>0</v>
      </c>
      <c r="G28" s="19" t="n">
        <v>8</v>
      </c>
      <c r="H28" s="19" t="n">
        <v>8</v>
      </c>
      <c r="I28" s="19" t="n">
        <v>56</v>
      </c>
      <c r="J28" s="19" t="n">
        <v>19</v>
      </c>
      <c r="K28" s="22" t="n">
        <f aca="false">SUM(C28:J28)</f>
        <v>215</v>
      </c>
      <c r="L28" s="22" t="n">
        <v>0</v>
      </c>
      <c r="M28" s="22" t="n">
        <v>349</v>
      </c>
    </row>
    <row r="29" customFormat="false" ht="11.25" hidden="false" customHeight="false" outlineLevel="0" collapsed="false">
      <c r="A29" s="8" t="n">
        <v>18</v>
      </c>
      <c r="B29" s="1" t="s">
        <v>163</v>
      </c>
      <c r="C29" s="0"/>
      <c r="D29" s="19" t="n">
        <v>0</v>
      </c>
      <c r="E29" s="19" t="n">
        <v>56</v>
      </c>
      <c r="F29" s="19" t="n">
        <v>0</v>
      </c>
      <c r="G29" s="19" t="n">
        <v>1</v>
      </c>
      <c r="H29" s="19" t="n">
        <v>6</v>
      </c>
      <c r="I29" s="19" t="n">
        <v>134</v>
      </c>
      <c r="J29" s="19" t="n">
        <v>5</v>
      </c>
      <c r="K29" s="22" t="n">
        <f aca="false">SUM(C29:J29)</f>
        <v>202</v>
      </c>
      <c r="L29" s="22" t="n">
        <v>1</v>
      </c>
      <c r="M29" s="22" t="n">
        <v>260</v>
      </c>
    </row>
    <row r="30" customFormat="false" ht="11.25" hidden="false" customHeight="false" outlineLevel="0" collapsed="false">
      <c r="A30" s="8" t="n">
        <v>19</v>
      </c>
      <c r="B30" s="1" t="s">
        <v>163</v>
      </c>
      <c r="C30" s="0"/>
      <c r="D30" s="19" t="n">
        <v>1</v>
      </c>
      <c r="E30" s="19" t="n">
        <v>175</v>
      </c>
      <c r="F30" s="19" t="n">
        <v>2</v>
      </c>
      <c r="G30" s="19" t="n">
        <v>10</v>
      </c>
      <c r="H30" s="19" t="n">
        <v>30</v>
      </c>
      <c r="I30" s="19" t="n">
        <v>199</v>
      </c>
      <c r="J30" s="19" t="n">
        <v>13</v>
      </c>
      <c r="K30" s="22" t="n">
        <f aca="false">SUM(C30:J30)</f>
        <v>430</v>
      </c>
      <c r="L30" s="22" t="n">
        <v>0</v>
      </c>
      <c r="M30" s="22" t="n">
        <v>533</v>
      </c>
    </row>
    <row r="31" customFormat="false" ht="11.25" hidden="false" customHeight="false" outlineLevel="0" collapsed="false">
      <c r="A31" s="8" t="n">
        <v>20</v>
      </c>
      <c r="B31" s="1" t="s">
        <v>163</v>
      </c>
      <c r="C31" s="0"/>
      <c r="D31" s="19" t="n">
        <v>0</v>
      </c>
      <c r="E31" s="19" t="n">
        <v>100</v>
      </c>
      <c r="F31" s="19" t="n">
        <v>0</v>
      </c>
      <c r="G31" s="19" t="n">
        <v>3</v>
      </c>
      <c r="H31" s="19" t="n">
        <v>17</v>
      </c>
      <c r="I31" s="19" t="n">
        <v>223</v>
      </c>
      <c r="J31" s="19" t="n">
        <v>26</v>
      </c>
      <c r="K31" s="22" t="n">
        <f aca="false">SUM(C31:J31)</f>
        <v>369</v>
      </c>
      <c r="L31" s="22" t="n">
        <v>1</v>
      </c>
      <c r="M31" s="22" t="n">
        <v>488</v>
      </c>
    </row>
    <row r="32" customFormat="false" ht="11.25" hidden="false" customHeight="false" outlineLevel="0" collapsed="false">
      <c r="A32" s="8" t="n">
        <v>21</v>
      </c>
      <c r="B32" s="1" t="s">
        <v>163</v>
      </c>
      <c r="C32" s="0"/>
      <c r="D32" s="19" t="n">
        <v>1</v>
      </c>
      <c r="E32" s="19" t="n">
        <v>98</v>
      </c>
      <c r="F32" s="19" t="n">
        <v>1</v>
      </c>
      <c r="G32" s="19" t="n">
        <v>0</v>
      </c>
      <c r="H32" s="19" t="n">
        <v>7</v>
      </c>
      <c r="I32" s="19" t="n">
        <v>78</v>
      </c>
      <c r="J32" s="19" t="n">
        <v>8</v>
      </c>
      <c r="K32" s="22" t="n">
        <f aca="false">SUM(C32:J32)</f>
        <v>193</v>
      </c>
      <c r="L32" s="22" t="n">
        <v>4</v>
      </c>
      <c r="M32" s="22" t="n">
        <v>262</v>
      </c>
    </row>
    <row r="33" customFormat="false" ht="11.25" hidden="false" customHeight="false" outlineLevel="0" collapsed="false">
      <c r="A33" s="8" t="n">
        <v>22</v>
      </c>
      <c r="B33" s="1" t="s">
        <v>163</v>
      </c>
      <c r="C33" s="0"/>
      <c r="D33" s="19" t="n">
        <v>0</v>
      </c>
      <c r="E33" s="19" t="n">
        <v>133</v>
      </c>
      <c r="F33" s="19" t="n">
        <v>2</v>
      </c>
      <c r="G33" s="19" t="n">
        <v>5</v>
      </c>
      <c r="H33" s="19" t="n">
        <v>12</v>
      </c>
      <c r="I33" s="19" t="n">
        <v>67</v>
      </c>
      <c r="J33" s="19" t="n">
        <v>21</v>
      </c>
      <c r="K33" s="22" t="n">
        <f aca="false">SUM(C33:J33)</f>
        <v>240</v>
      </c>
      <c r="L33" s="22" t="n">
        <v>0</v>
      </c>
      <c r="M33" s="22" t="n">
        <v>394</v>
      </c>
    </row>
    <row r="34" customFormat="false" ht="11.25" hidden="false" customHeight="false" outlineLevel="0" collapsed="false">
      <c r="A34" s="8" t="n">
        <v>23</v>
      </c>
      <c r="B34" s="1" t="s">
        <v>163</v>
      </c>
      <c r="C34" s="0"/>
      <c r="D34" s="19" t="n">
        <v>1</v>
      </c>
      <c r="E34" s="19" t="n">
        <v>113</v>
      </c>
      <c r="F34" s="19" t="n">
        <v>1</v>
      </c>
      <c r="G34" s="19" t="n">
        <v>2</v>
      </c>
      <c r="H34" s="19" t="n">
        <v>8</v>
      </c>
      <c r="I34" s="19" t="n">
        <v>59</v>
      </c>
      <c r="J34" s="19" t="n">
        <v>9</v>
      </c>
      <c r="K34" s="22" t="n">
        <f aca="false">SUM(C34:J34)</f>
        <v>193</v>
      </c>
      <c r="L34" s="22" t="n">
        <v>1</v>
      </c>
      <c r="M34" s="22" t="n">
        <v>273</v>
      </c>
    </row>
    <row r="35" customFormat="false" ht="11.25" hidden="false" customHeight="false" outlineLevel="0" collapsed="false">
      <c r="A35" s="8" t="n">
        <v>24</v>
      </c>
      <c r="B35" s="1" t="s">
        <v>163</v>
      </c>
      <c r="C35" s="0"/>
      <c r="D35" s="19" t="n">
        <v>1</v>
      </c>
      <c r="E35" s="19" t="n">
        <v>72</v>
      </c>
      <c r="F35" s="19" t="n">
        <v>1</v>
      </c>
      <c r="G35" s="19" t="n">
        <v>1</v>
      </c>
      <c r="H35" s="19" t="n">
        <v>16</v>
      </c>
      <c r="I35" s="19" t="n">
        <v>47</v>
      </c>
      <c r="J35" s="19" t="n">
        <v>10</v>
      </c>
      <c r="K35" s="22" t="n">
        <f aca="false">SUM(C35:J35)</f>
        <v>148</v>
      </c>
      <c r="L35" s="22" t="n">
        <v>3</v>
      </c>
      <c r="M35" s="22" t="n">
        <v>215</v>
      </c>
    </row>
    <row r="36" customFormat="false" ht="11.25" hidden="false" customHeight="false" outlineLevel="0" collapsed="false">
      <c r="A36" s="8" t="n">
        <v>25</v>
      </c>
      <c r="B36" s="1" t="s">
        <v>163</v>
      </c>
      <c r="C36" s="0"/>
      <c r="D36" s="19" t="n">
        <v>0</v>
      </c>
      <c r="E36" s="19" t="n">
        <v>49</v>
      </c>
      <c r="F36" s="19" t="n">
        <v>0</v>
      </c>
      <c r="G36" s="19" t="n">
        <v>2</v>
      </c>
      <c r="H36" s="19" t="n">
        <v>4</v>
      </c>
      <c r="I36" s="19" t="n">
        <v>106</v>
      </c>
      <c r="J36" s="19" t="n">
        <v>8</v>
      </c>
      <c r="K36" s="22" t="n">
        <f aca="false">SUM(C36:J36)</f>
        <v>169</v>
      </c>
      <c r="L36" s="22" t="n">
        <v>1</v>
      </c>
      <c r="M36" s="22" t="n">
        <v>237</v>
      </c>
    </row>
    <row r="37" customFormat="false" ht="11.25" hidden="false" customHeight="false" outlineLevel="0" collapsed="false">
      <c r="A37" s="8" t="n">
        <v>26</v>
      </c>
      <c r="B37" s="1" t="s">
        <v>163</v>
      </c>
      <c r="C37" s="0"/>
      <c r="D37" s="19" t="n">
        <v>0</v>
      </c>
      <c r="E37" s="19" t="n">
        <v>50</v>
      </c>
      <c r="F37" s="19" t="n">
        <v>1</v>
      </c>
      <c r="G37" s="19" t="n">
        <v>3</v>
      </c>
      <c r="H37" s="19" t="n">
        <v>6</v>
      </c>
      <c r="I37" s="19" t="n">
        <v>35</v>
      </c>
      <c r="J37" s="19" t="n">
        <v>9</v>
      </c>
      <c r="K37" s="22" t="n">
        <f aca="false">SUM(C37:J37)</f>
        <v>104</v>
      </c>
      <c r="L37" s="22" t="n">
        <v>0</v>
      </c>
      <c r="M37" s="22" t="n">
        <v>184</v>
      </c>
    </row>
    <row r="38" customFormat="false" ht="11.25" hidden="false" customHeight="false" outlineLevel="0" collapsed="false">
      <c r="A38" s="8" t="n">
        <v>27</v>
      </c>
      <c r="B38" s="1" t="s">
        <v>163</v>
      </c>
      <c r="C38" s="0"/>
      <c r="D38" s="19" t="n">
        <v>2</v>
      </c>
      <c r="E38" s="19" t="n">
        <v>66</v>
      </c>
      <c r="F38" s="19" t="n">
        <v>1</v>
      </c>
      <c r="G38" s="19" t="n">
        <v>0</v>
      </c>
      <c r="H38" s="19" t="n">
        <v>15</v>
      </c>
      <c r="I38" s="19" t="n">
        <v>52</v>
      </c>
      <c r="J38" s="19" t="n">
        <v>10</v>
      </c>
      <c r="K38" s="22" t="n">
        <f aca="false">SUM(C38:J38)</f>
        <v>146</v>
      </c>
      <c r="L38" s="22" t="n">
        <v>0</v>
      </c>
      <c r="M38" s="22" t="n">
        <v>246</v>
      </c>
    </row>
    <row r="39" customFormat="false" ht="11.25" hidden="false" customHeight="false" outlineLevel="0" collapsed="false">
      <c r="A39" s="8" t="n">
        <v>28</v>
      </c>
      <c r="B39" s="1" t="s">
        <v>163</v>
      </c>
      <c r="C39" s="0"/>
      <c r="D39" s="19" t="n">
        <v>2</v>
      </c>
      <c r="E39" s="19" t="n">
        <v>72</v>
      </c>
      <c r="F39" s="19" t="n">
        <v>2</v>
      </c>
      <c r="G39" s="19" t="n">
        <v>9</v>
      </c>
      <c r="H39" s="19" t="n">
        <v>7</v>
      </c>
      <c r="I39" s="19" t="n">
        <v>62</v>
      </c>
      <c r="J39" s="19" t="n">
        <v>14</v>
      </c>
      <c r="K39" s="22" t="n">
        <f aca="false">SUM(C39:J39)</f>
        <v>168</v>
      </c>
      <c r="L39" s="22" t="n">
        <v>0</v>
      </c>
      <c r="M39" s="22" t="n">
        <v>253</v>
      </c>
    </row>
    <row r="40" customFormat="false" ht="11.25" hidden="false" customHeight="false" outlineLevel="0" collapsed="false">
      <c r="A40" s="8" t="n">
        <v>29</v>
      </c>
      <c r="B40" s="1" t="s">
        <v>163</v>
      </c>
      <c r="C40" s="0"/>
      <c r="D40" s="19" t="n">
        <v>0</v>
      </c>
      <c r="E40" s="19" t="n">
        <v>100</v>
      </c>
      <c r="F40" s="19" t="n">
        <v>0</v>
      </c>
      <c r="G40" s="19" t="n">
        <v>2</v>
      </c>
      <c r="H40" s="19" t="n">
        <v>12</v>
      </c>
      <c r="I40" s="19" t="n">
        <v>89</v>
      </c>
      <c r="J40" s="19" t="n">
        <v>23</v>
      </c>
      <c r="K40" s="22" t="n">
        <f aca="false">SUM(C40:J40)</f>
        <v>226</v>
      </c>
      <c r="L40" s="22" t="n">
        <v>0</v>
      </c>
      <c r="M40" s="22" t="n">
        <v>304</v>
      </c>
    </row>
    <row r="41" customFormat="false" ht="11.25" hidden="false" customHeight="false" outlineLevel="0" collapsed="false">
      <c r="A41" s="8" t="n">
        <v>30</v>
      </c>
      <c r="B41" s="1" t="s">
        <v>163</v>
      </c>
      <c r="C41" s="0"/>
      <c r="D41" s="19" t="n">
        <v>0</v>
      </c>
      <c r="E41" s="19" t="n">
        <v>114</v>
      </c>
      <c r="F41" s="19" t="n">
        <v>0</v>
      </c>
      <c r="G41" s="19" t="n">
        <v>8</v>
      </c>
      <c r="H41" s="19" t="n">
        <v>11</v>
      </c>
      <c r="I41" s="19" t="n">
        <v>90</v>
      </c>
      <c r="J41" s="19" t="n">
        <v>16</v>
      </c>
      <c r="K41" s="22" t="n">
        <f aca="false">SUM(C41:J41)</f>
        <v>239</v>
      </c>
      <c r="L41" s="22" t="n">
        <v>2</v>
      </c>
      <c r="M41" s="22" t="n">
        <v>323</v>
      </c>
    </row>
    <row r="42" customFormat="false" ht="11.25" hidden="false" customHeight="false" outlineLevel="0" collapsed="false">
      <c r="A42" s="8" t="n">
        <v>31</v>
      </c>
      <c r="B42" s="1" t="s">
        <v>163</v>
      </c>
      <c r="C42" s="0"/>
      <c r="D42" s="19" t="n">
        <v>0</v>
      </c>
      <c r="E42" s="19" t="n">
        <v>91</v>
      </c>
      <c r="F42" s="19" t="n">
        <v>1</v>
      </c>
      <c r="G42" s="19" t="n">
        <v>1</v>
      </c>
      <c r="H42" s="19" t="n">
        <v>6</v>
      </c>
      <c r="I42" s="19" t="n">
        <v>51</v>
      </c>
      <c r="J42" s="19" t="n">
        <v>10</v>
      </c>
      <c r="K42" s="22" t="n">
        <f aca="false">SUM(C42:J42)</f>
        <v>160</v>
      </c>
      <c r="L42" s="22" t="n">
        <v>0</v>
      </c>
      <c r="M42" s="22" t="n">
        <v>240</v>
      </c>
    </row>
    <row r="43" customFormat="false" ht="11.25" hidden="false" customHeight="false" outlineLevel="0" collapsed="false">
      <c r="A43" s="8" t="n">
        <v>32</v>
      </c>
      <c r="B43" s="1" t="s">
        <v>163</v>
      </c>
      <c r="C43" s="0"/>
      <c r="D43" s="19" t="n">
        <v>1</v>
      </c>
      <c r="E43" s="19" t="n">
        <v>79</v>
      </c>
      <c r="F43" s="19" t="n">
        <v>0</v>
      </c>
      <c r="G43" s="19" t="n">
        <v>8</v>
      </c>
      <c r="H43" s="19" t="n">
        <v>12</v>
      </c>
      <c r="I43" s="19" t="n">
        <v>86</v>
      </c>
      <c r="J43" s="19" t="n">
        <v>16</v>
      </c>
      <c r="K43" s="22" t="n">
        <f aca="false">SUM(C43:J43)</f>
        <v>202</v>
      </c>
      <c r="L43" s="22" t="n">
        <v>1</v>
      </c>
      <c r="M43" s="22" t="n">
        <v>359</v>
      </c>
    </row>
    <row r="44" customFormat="false" ht="11.25" hidden="false" customHeight="false" outlineLevel="0" collapsed="false">
      <c r="A44" s="8" t="s">
        <v>519</v>
      </c>
      <c r="B44" s="1" t="s">
        <v>163</v>
      </c>
      <c r="C44" s="0"/>
      <c r="D44" s="19" t="n">
        <v>1</v>
      </c>
      <c r="E44" s="19" t="n">
        <v>10</v>
      </c>
      <c r="F44" s="19" t="n">
        <v>3</v>
      </c>
      <c r="G44" s="19" t="n">
        <v>4</v>
      </c>
      <c r="H44" s="19" t="n">
        <v>0</v>
      </c>
      <c r="I44" s="19" t="n">
        <v>26</v>
      </c>
      <c r="J44" s="19" t="n">
        <v>3</v>
      </c>
      <c r="K44" s="22" t="n">
        <f aca="false">SUM(C44:J44)</f>
        <v>47</v>
      </c>
      <c r="L44" s="22" t="n">
        <v>3</v>
      </c>
      <c r="M44" s="22" t="n">
        <v>140</v>
      </c>
    </row>
    <row r="45" customFormat="false" ht="11.25" hidden="false" customHeight="false" outlineLevel="0" collapsed="false">
      <c r="A45" s="8" t="n">
        <v>34</v>
      </c>
      <c r="B45" s="1" t="s">
        <v>163</v>
      </c>
      <c r="C45" s="0"/>
      <c r="D45" s="19" t="n">
        <v>1</v>
      </c>
      <c r="E45" s="19" t="n">
        <v>76</v>
      </c>
      <c r="F45" s="19" t="n">
        <v>0</v>
      </c>
      <c r="G45" s="19" t="n">
        <v>5</v>
      </c>
      <c r="H45" s="19" t="n">
        <v>14</v>
      </c>
      <c r="I45" s="19" t="n">
        <v>43</v>
      </c>
      <c r="J45" s="19" t="n">
        <v>17</v>
      </c>
      <c r="K45" s="22" t="n">
        <f aca="false">SUM(C45:J45)</f>
        <v>156</v>
      </c>
      <c r="L45" s="22" t="n">
        <v>0</v>
      </c>
      <c r="M45" s="22" t="n">
        <v>330</v>
      </c>
    </row>
    <row r="46" customFormat="false" ht="11.25" hidden="false" customHeight="false" outlineLevel="0" collapsed="false">
      <c r="A46" s="8" t="n">
        <v>35</v>
      </c>
      <c r="B46" s="1" t="s">
        <v>163</v>
      </c>
      <c r="C46" s="0"/>
      <c r="D46" s="19" t="n">
        <v>0</v>
      </c>
      <c r="E46" s="19" t="n">
        <v>69</v>
      </c>
      <c r="F46" s="19" t="n">
        <v>2</v>
      </c>
      <c r="G46" s="19" t="n">
        <v>3</v>
      </c>
      <c r="H46" s="19" t="n">
        <v>13</v>
      </c>
      <c r="I46" s="19" t="n">
        <v>70</v>
      </c>
      <c r="J46" s="19" t="n">
        <v>15</v>
      </c>
      <c r="K46" s="22" t="n">
        <f aca="false">SUM(C46:J46)</f>
        <v>172</v>
      </c>
      <c r="L46" s="22" t="n">
        <v>1</v>
      </c>
      <c r="M46" s="22" t="n">
        <v>318</v>
      </c>
    </row>
    <row r="47" customFormat="false" ht="11.25" hidden="false" customHeight="false" outlineLevel="0" collapsed="false">
      <c r="A47" s="8" t="n">
        <v>36</v>
      </c>
      <c r="B47" s="1" t="s">
        <v>163</v>
      </c>
      <c r="C47" s="0"/>
      <c r="D47" s="19" t="n">
        <v>0</v>
      </c>
      <c r="E47" s="19" t="n">
        <v>82</v>
      </c>
      <c r="F47" s="19" t="n">
        <v>2</v>
      </c>
      <c r="G47" s="19" t="n">
        <v>6</v>
      </c>
      <c r="H47" s="19" t="n">
        <v>6</v>
      </c>
      <c r="I47" s="19" t="n">
        <v>63</v>
      </c>
      <c r="J47" s="19" t="n">
        <v>12</v>
      </c>
      <c r="K47" s="22" t="n">
        <f aca="false">SUM(C47:J47)</f>
        <v>171</v>
      </c>
      <c r="L47" s="22" t="n">
        <v>1</v>
      </c>
      <c r="M47" s="22" t="n">
        <v>257</v>
      </c>
    </row>
    <row r="48" customFormat="false" ht="11.25" hidden="false" customHeight="false" outlineLevel="0" collapsed="false">
      <c r="A48" s="8" t="n">
        <v>37</v>
      </c>
      <c r="B48" s="1" t="s">
        <v>163</v>
      </c>
      <c r="C48" s="0"/>
      <c r="D48" s="19" t="n">
        <v>0</v>
      </c>
      <c r="E48" s="19" t="n">
        <v>86</v>
      </c>
      <c r="F48" s="19" t="n">
        <v>1</v>
      </c>
      <c r="G48" s="19" t="n">
        <v>3</v>
      </c>
      <c r="H48" s="19" t="n">
        <v>8</v>
      </c>
      <c r="I48" s="19" t="n">
        <v>126</v>
      </c>
      <c r="J48" s="19" t="n">
        <v>8</v>
      </c>
      <c r="K48" s="22" t="n">
        <f aca="false">SUM(C48:J48)</f>
        <v>232</v>
      </c>
      <c r="L48" s="22" t="n">
        <v>1</v>
      </c>
      <c r="M48" s="22" t="n">
        <v>313</v>
      </c>
    </row>
    <row r="49" customFormat="false" ht="11.25" hidden="false" customHeight="false" outlineLevel="0" collapsed="false">
      <c r="A49" s="8" t="n">
        <v>38</v>
      </c>
      <c r="B49" s="1" t="s">
        <v>163</v>
      </c>
      <c r="C49" s="0"/>
      <c r="D49" s="19" t="n">
        <v>0</v>
      </c>
      <c r="E49" s="19" t="n">
        <v>84</v>
      </c>
      <c r="F49" s="19" t="n">
        <v>0</v>
      </c>
      <c r="G49" s="19" t="n">
        <v>6</v>
      </c>
      <c r="H49" s="19" t="n">
        <v>14</v>
      </c>
      <c r="I49" s="19" t="n">
        <v>87</v>
      </c>
      <c r="J49" s="19" t="n">
        <v>13</v>
      </c>
      <c r="K49" s="22" t="n">
        <f aca="false">SUM(C49:J49)</f>
        <v>204</v>
      </c>
      <c r="L49" s="22" t="n">
        <v>0</v>
      </c>
      <c r="M49" s="22" t="n">
        <v>271</v>
      </c>
    </row>
    <row r="50" customFormat="false" ht="11.25" hidden="false" customHeight="false" outlineLevel="0" collapsed="false">
      <c r="A50" s="8" t="n">
        <v>39</v>
      </c>
      <c r="B50" s="1" t="s">
        <v>163</v>
      </c>
      <c r="C50" s="0"/>
      <c r="D50" s="19" t="n">
        <v>1</v>
      </c>
      <c r="E50" s="19" t="n">
        <v>80</v>
      </c>
      <c r="F50" s="19" t="n">
        <v>0</v>
      </c>
      <c r="G50" s="19" t="n">
        <v>2</v>
      </c>
      <c r="H50" s="19" t="n">
        <v>6</v>
      </c>
      <c r="I50" s="19" t="n">
        <v>88</v>
      </c>
      <c r="J50" s="19" t="n">
        <v>5</v>
      </c>
      <c r="K50" s="22" t="n">
        <f aca="false">SUM(C50:J50)</f>
        <v>182</v>
      </c>
      <c r="L50" s="22" t="n">
        <v>0</v>
      </c>
      <c r="M50" s="22" t="n">
        <v>225</v>
      </c>
    </row>
    <row r="51" customFormat="false" ht="11.25" hidden="false" customHeight="false" outlineLevel="0" collapsed="false">
      <c r="A51" s="8" t="n">
        <v>40</v>
      </c>
      <c r="B51" s="1" t="s">
        <v>163</v>
      </c>
      <c r="C51" s="0"/>
      <c r="D51" s="19" t="n">
        <v>1</v>
      </c>
      <c r="E51" s="19" t="n">
        <v>74</v>
      </c>
      <c r="F51" s="19" t="n">
        <v>2</v>
      </c>
      <c r="G51" s="19" t="n">
        <v>6</v>
      </c>
      <c r="H51" s="19" t="n">
        <v>9</v>
      </c>
      <c r="I51" s="19" t="n">
        <v>36</v>
      </c>
      <c r="J51" s="19" t="n">
        <v>11</v>
      </c>
      <c r="K51" s="22" t="n">
        <f aca="false">SUM(C51:J51)</f>
        <v>139</v>
      </c>
      <c r="L51" s="22" t="n">
        <v>0</v>
      </c>
      <c r="M51" s="22" t="n">
        <v>275</v>
      </c>
    </row>
    <row r="52" customFormat="false" ht="11.25" hidden="false" customHeight="false" outlineLevel="0" collapsed="false">
      <c r="A52" s="8" t="n">
        <v>41</v>
      </c>
      <c r="B52" s="1" t="s">
        <v>163</v>
      </c>
      <c r="C52" s="0"/>
      <c r="D52" s="19" t="n">
        <v>0</v>
      </c>
      <c r="E52" s="19" t="n">
        <v>82</v>
      </c>
      <c r="F52" s="19" t="n">
        <v>1</v>
      </c>
      <c r="G52" s="19" t="n">
        <v>2</v>
      </c>
      <c r="H52" s="19" t="n">
        <v>13</v>
      </c>
      <c r="I52" s="19" t="n">
        <v>61</v>
      </c>
      <c r="J52" s="19" t="n">
        <v>8</v>
      </c>
      <c r="K52" s="22" t="n">
        <f aca="false">SUM(C52:J52)</f>
        <v>167</v>
      </c>
      <c r="L52" s="22" t="n">
        <v>0</v>
      </c>
      <c r="M52" s="22" t="n">
        <v>254</v>
      </c>
    </row>
    <row r="53" customFormat="false" ht="11.25" hidden="false" customHeight="false" outlineLevel="0" collapsed="false">
      <c r="A53" s="8" t="n">
        <v>42</v>
      </c>
      <c r="B53" s="1" t="s">
        <v>163</v>
      </c>
      <c r="C53" s="0"/>
      <c r="D53" s="19" t="n">
        <v>1</v>
      </c>
      <c r="E53" s="19" t="n">
        <v>76</v>
      </c>
      <c r="F53" s="19" t="n">
        <v>1</v>
      </c>
      <c r="G53" s="19" t="n">
        <v>0</v>
      </c>
      <c r="H53" s="19" t="n">
        <v>11</v>
      </c>
      <c r="I53" s="19" t="n">
        <v>85</v>
      </c>
      <c r="J53" s="19" t="n">
        <v>11</v>
      </c>
      <c r="K53" s="22" t="n">
        <f aca="false">SUM(C53:J53)</f>
        <v>185</v>
      </c>
      <c r="L53" s="22" t="n">
        <v>2</v>
      </c>
      <c r="M53" s="22" t="n">
        <v>290</v>
      </c>
    </row>
    <row r="54" customFormat="false" ht="11.25" hidden="false" customHeight="false" outlineLevel="0" collapsed="false">
      <c r="A54" s="8" t="n">
        <v>43</v>
      </c>
      <c r="B54" s="1" t="s">
        <v>163</v>
      </c>
      <c r="C54" s="0"/>
      <c r="D54" s="19" t="n">
        <v>0</v>
      </c>
      <c r="E54" s="19" t="n">
        <v>51</v>
      </c>
      <c r="F54" s="19" t="n">
        <v>1</v>
      </c>
      <c r="G54" s="19" t="n">
        <v>4</v>
      </c>
      <c r="H54" s="19" t="n">
        <v>7</v>
      </c>
      <c r="I54" s="19" t="n">
        <v>69</v>
      </c>
      <c r="J54" s="19" t="n">
        <v>6</v>
      </c>
      <c r="K54" s="22" t="n">
        <f aca="false">SUM(C54:J54)</f>
        <v>138</v>
      </c>
      <c r="L54" s="22" t="n">
        <v>1</v>
      </c>
      <c r="M54" s="22" t="n">
        <v>216</v>
      </c>
    </row>
    <row r="55" customFormat="false" ht="11.25" hidden="false" customHeight="false" outlineLevel="0" collapsed="false">
      <c r="A55" s="8" t="n">
        <v>44</v>
      </c>
      <c r="B55" s="1" t="s">
        <v>163</v>
      </c>
      <c r="C55" s="0"/>
      <c r="D55" s="19" t="n">
        <v>1</v>
      </c>
      <c r="E55" s="19" t="n">
        <v>90</v>
      </c>
      <c r="F55" s="19" t="n">
        <v>0</v>
      </c>
      <c r="G55" s="19" t="n">
        <v>1</v>
      </c>
      <c r="H55" s="19" t="n">
        <v>10</v>
      </c>
      <c r="I55" s="19" t="n">
        <v>104</v>
      </c>
      <c r="J55" s="19" t="n">
        <v>9</v>
      </c>
      <c r="K55" s="22" t="n">
        <f aca="false">SUM(C55:J55)</f>
        <v>215</v>
      </c>
      <c r="L55" s="22" t="n">
        <v>4</v>
      </c>
      <c r="M55" s="22" t="n">
        <v>323</v>
      </c>
    </row>
    <row r="56" customFormat="false" ht="11.25" hidden="false" customHeight="false" outlineLevel="0" collapsed="false">
      <c r="A56" s="8" t="n">
        <v>45</v>
      </c>
      <c r="B56" s="1" t="s">
        <v>163</v>
      </c>
      <c r="C56" s="0"/>
      <c r="D56" s="19" t="n">
        <v>0</v>
      </c>
      <c r="E56" s="19" t="n">
        <v>99</v>
      </c>
      <c r="F56" s="19" t="n">
        <v>0</v>
      </c>
      <c r="G56" s="19" t="n">
        <v>3</v>
      </c>
      <c r="H56" s="19" t="n">
        <v>10</v>
      </c>
      <c r="I56" s="19" t="n">
        <v>64</v>
      </c>
      <c r="J56" s="19" t="n">
        <v>9</v>
      </c>
      <c r="K56" s="22" t="n">
        <f aca="false">SUM(C56:J56)</f>
        <v>185</v>
      </c>
      <c r="L56" s="22" t="n">
        <v>0</v>
      </c>
      <c r="M56" s="22" t="n">
        <v>287</v>
      </c>
    </row>
    <row r="57" customFormat="false" ht="11.25" hidden="false" customHeight="false" outlineLevel="0" collapsed="false">
      <c r="A57" s="8" t="n">
        <v>46</v>
      </c>
      <c r="B57" s="1" t="s">
        <v>163</v>
      </c>
      <c r="C57" s="0"/>
      <c r="D57" s="19" t="n">
        <v>0</v>
      </c>
      <c r="E57" s="19" t="n">
        <v>75</v>
      </c>
      <c r="F57" s="19" t="n">
        <v>0</v>
      </c>
      <c r="G57" s="19" t="n">
        <v>2</v>
      </c>
      <c r="H57" s="19" t="n">
        <v>16</v>
      </c>
      <c r="I57" s="19" t="n">
        <v>82</v>
      </c>
      <c r="J57" s="19" t="n">
        <v>12</v>
      </c>
      <c r="K57" s="22" t="n">
        <f aca="false">SUM(C57:J57)</f>
        <v>187</v>
      </c>
      <c r="L57" s="22" t="n">
        <v>0</v>
      </c>
      <c r="M57" s="22" t="n">
        <v>271</v>
      </c>
    </row>
    <row r="58" customFormat="false" ht="11.25" hidden="false" customHeight="false" outlineLevel="0" collapsed="false">
      <c r="A58" s="8" t="n">
        <v>47</v>
      </c>
      <c r="B58" s="1" t="s">
        <v>163</v>
      </c>
      <c r="C58" s="0"/>
      <c r="D58" s="19" t="n">
        <v>2</v>
      </c>
      <c r="E58" s="19" t="n">
        <v>113</v>
      </c>
      <c r="F58" s="19" t="n">
        <v>2</v>
      </c>
      <c r="G58" s="19" t="n">
        <v>1</v>
      </c>
      <c r="H58" s="19" t="n">
        <v>18</v>
      </c>
      <c r="I58" s="19" t="n">
        <v>143</v>
      </c>
      <c r="J58" s="19" t="n">
        <v>21</v>
      </c>
      <c r="K58" s="22" t="n">
        <f aca="false">SUM(C58:J58)</f>
        <v>300</v>
      </c>
      <c r="L58" s="22" t="n">
        <v>4</v>
      </c>
      <c r="M58" s="22" t="n">
        <v>412</v>
      </c>
    </row>
    <row r="59" customFormat="false" ht="11.25" hidden="false" customHeight="false" outlineLevel="0" collapsed="false">
      <c r="A59" s="8" t="n">
        <v>48</v>
      </c>
      <c r="B59" s="1" t="s">
        <v>163</v>
      </c>
      <c r="C59" s="0"/>
      <c r="D59" s="19" t="n">
        <v>1</v>
      </c>
      <c r="E59" s="19" t="n">
        <v>82</v>
      </c>
      <c r="F59" s="19" t="n">
        <v>0</v>
      </c>
      <c r="G59" s="19" t="n">
        <v>3</v>
      </c>
      <c r="H59" s="19" t="n">
        <v>7</v>
      </c>
      <c r="I59" s="19" t="n">
        <v>99</v>
      </c>
      <c r="J59" s="19" t="n">
        <v>18</v>
      </c>
      <c r="K59" s="22" t="n">
        <f aca="false">SUM(C59:J59)</f>
        <v>210</v>
      </c>
      <c r="L59" s="22" t="n">
        <v>0</v>
      </c>
      <c r="M59" s="22" t="n">
        <v>352</v>
      </c>
    </row>
    <row r="60" customFormat="false" ht="11.25" hidden="false" customHeight="false" outlineLevel="0" collapsed="false">
      <c r="A60" s="8" t="n">
        <v>49</v>
      </c>
      <c r="B60" s="1" t="s">
        <v>163</v>
      </c>
      <c r="C60" s="0"/>
      <c r="D60" s="19" t="n">
        <v>1</v>
      </c>
      <c r="E60" s="19" t="n">
        <v>71</v>
      </c>
      <c r="F60" s="19" t="n">
        <v>4</v>
      </c>
      <c r="G60" s="19" t="n">
        <v>4</v>
      </c>
      <c r="H60" s="19" t="n">
        <v>8</v>
      </c>
      <c r="I60" s="19" t="n">
        <v>88</v>
      </c>
      <c r="J60" s="19" t="n">
        <v>12</v>
      </c>
      <c r="K60" s="22" t="n">
        <f aca="false">SUM(C60:J60)</f>
        <v>188</v>
      </c>
      <c r="L60" s="22" t="n">
        <v>3</v>
      </c>
      <c r="M60" s="22" t="n">
        <v>294</v>
      </c>
    </row>
    <row r="61" customFormat="false" ht="11.25" hidden="false" customHeight="false" outlineLevel="0" collapsed="false">
      <c r="A61" s="8" t="n">
        <v>50</v>
      </c>
      <c r="B61" s="1" t="s">
        <v>163</v>
      </c>
      <c r="C61" s="0"/>
      <c r="D61" s="19" t="n">
        <v>2</v>
      </c>
      <c r="E61" s="19" t="n">
        <v>53</v>
      </c>
      <c r="F61" s="19" t="n">
        <v>0</v>
      </c>
      <c r="G61" s="19" t="n">
        <v>1</v>
      </c>
      <c r="H61" s="19" t="n">
        <v>7</v>
      </c>
      <c r="I61" s="19" t="n">
        <v>37</v>
      </c>
      <c r="J61" s="19" t="n">
        <v>5</v>
      </c>
      <c r="K61" s="22" t="n">
        <f aca="false">SUM(C61:J61)</f>
        <v>105</v>
      </c>
      <c r="L61" s="22" t="n">
        <v>2</v>
      </c>
      <c r="M61" s="22" t="n">
        <v>196</v>
      </c>
    </row>
    <row r="62" customFormat="false" ht="11.25" hidden="false" customHeight="false" outlineLevel="0" collapsed="false">
      <c r="A62" s="8" t="n">
        <v>51</v>
      </c>
      <c r="B62" s="1" t="s">
        <v>163</v>
      </c>
      <c r="C62" s="0"/>
      <c r="D62" s="19" t="n">
        <v>1</v>
      </c>
      <c r="E62" s="19" t="n">
        <v>75</v>
      </c>
      <c r="F62" s="19" t="n">
        <v>0</v>
      </c>
      <c r="G62" s="19" t="n">
        <v>7</v>
      </c>
      <c r="H62" s="19" t="n">
        <v>6</v>
      </c>
      <c r="I62" s="19" t="n">
        <v>52</v>
      </c>
      <c r="J62" s="19" t="n">
        <v>13</v>
      </c>
      <c r="K62" s="22" t="n">
        <f aca="false">SUM(C62:J62)</f>
        <v>154</v>
      </c>
      <c r="L62" s="22" t="n">
        <v>1</v>
      </c>
      <c r="M62" s="22" t="n">
        <v>278</v>
      </c>
    </row>
    <row r="63" customFormat="false" ht="11.25" hidden="false" customHeight="false" outlineLevel="0" collapsed="false">
      <c r="A63" s="8" t="n">
        <v>52</v>
      </c>
      <c r="B63" s="1" t="s">
        <v>163</v>
      </c>
      <c r="C63" s="0"/>
      <c r="D63" s="19" t="n">
        <v>0</v>
      </c>
      <c r="E63" s="19" t="n">
        <v>69</v>
      </c>
      <c r="F63" s="19" t="n">
        <v>2</v>
      </c>
      <c r="G63" s="19" t="n">
        <v>5</v>
      </c>
      <c r="H63" s="19" t="n">
        <v>8</v>
      </c>
      <c r="I63" s="19" t="n">
        <v>46</v>
      </c>
      <c r="J63" s="19" t="n">
        <v>11</v>
      </c>
      <c r="K63" s="22" t="n">
        <f aca="false">SUM(C63:J63)</f>
        <v>141</v>
      </c>
      <c r="L63" s="22" t="n">
        <v>1</v>
      </c>
      <c r="M63" s="22" t="n">
        <v>285</v>
      </c>
    </row>
    <row r="64" customFormat="false" ht="11.25" hidden="false" customHeight="false" outlineLevel="0" collapsed="false">
      <c r="A64" s="8" t="n">
        <v>53</v>
      </c>
      <c r="B64" s="1" t="s">
        <v>163</v>
      </c>
      <c r="C64" s="0"/>
      <c r="D64" s="19" t="n">
        <v>1</v>
      </c>
      <c r="E64" s="19" t="n">
        <v>122</v>
      </c>
      <c r="F64" s="19" t="n">
        <v>1</v>
      </c>
      <c r="G64" s="19" t="n">
        <v>4</v>
      </c>
      <c r="H64" s="19" t="n">
        <v>19</v>
      </c>
      <c r="I64" s="19" t="n">
        <v>91</v>
      </c>
      <c r="J64" s="19" t="n">
        <v>25</v>
      </c>
      <c r="K64" s="22" t="n">
        <f aca="false">SUM(C64:J64)</f>
        <v>263</v>
      </c>
      <c r="L64" s="22" t="n">
        <v>3</v>
      </c>
      <c r="M64" s="22" t="n">
        <v>406</v>
      </c>
    </row>
    <row r="65" customFormat="false" ht="11.25" hidden="false" customHeight="false" outlineLevel="0" collapsed="false">
      <c r="A65" s="8" t="n">
        <v>54</v>
      </c>
      <c r="B65" s="1" t="s">
        <v>163</v>
      </c>
      <c r="C65" s="0"/>
      <c r="D65" s="19" t="n">
        <v>0</v>
      </c>
      <c r="E65" s="19" t="n">
        <v>71</v>
      </c>
      <c r="F65" s="19" t="n">
        <v>0</v>
      </c>
      <c r="G65" s="19" t="n">
        <v>2</v>
      </c>
      <c r="H65" s="19" t="n">
        <v>17</v>
      </c>
      <c r="I65" s="19" t="n">
        <v>73</v>
      </c>
      <c r="J65" s="19" t="n">
        <v>14</v>
      </c>
      <c r="K65" s="22" t="n">
        <f aca="false">SUM(C65:J65)</f>
        <v>177</v>
      </c>
      <c r="L65" s="22" t="n">
        <v>1</v>
      </c>
      <c r="M65" s="22" t="n">
        <v>314</v>
      </c>
    </row>
    <row r="66" customFormat="false" ht="11.25" hidden="false" customHeight="false" outlineLevel="0" collapsed="false">
      <c r="A66" s="8" t="n">
        <v>55</v>
      </c>
      <c r="B66" s="1" t="s">
        <v>163</v>
      </c>
      <c r="C66" s="0"/>
      <c r="D66" s="19" t="n">
        <v>0</v>
      </c>
      <c r="E66" s="19" t="n">
        <v>106</v>
      </c>
      <c r="F66" s="19" t="n">
        <v>3</v>
      </c>
      <c r="G66" s="19" t="n">
        <v>6</v>
      </c>
      <c r="H66" s="19" t="n">
        <v>14</v>
      </c>
      <c r="I66" s="19" t="n">
        <v>78</v>
      </c>
      <c r="J66" s="19" t="n">
        <v>9</v>
      </c>
      <c r="K66" s="22" t="n">
        <f aca="false">SUM(C66:J66)</f>
        <v>216</v>
      </c>
      <c r="L66" s="22" t="n">
        <v>1</v>
      </c>
      <c r="M66" s="22" t="n">
        <v>346</v>
      </c>
    </row>
    <row r="67" customFormat="false" ht="11.25" hidden="false" customHeight="false" outlineLevel="0" collapsed="false">
      <c r="A67" s="8" t="n">
        <v>56</v>
      </c>
      <c r="B67" s="1" t="s">
        <v>163</v>
      </c>
      <c r="C67" s="0"/>
      <c r="D67" s="19" t="n">
        <v>4</v>
      </c>
      <c r="E67" s="19" t="n">
        <v>114</v>
      </c>
      <c r="F67" s="19" t="n">
        <v>0</v>
      </c>
      <c r="G67" s="19" t="n">
        <v>5</v>
      </c>
      <c r="H67" s="19" t="n">
        <v>11</v>
      </c>
      <c r="I67" s="19" t="n">
        <v>98</v>
      </c>
      <c r="J67" s="19" t="n">
        <v>12</v>
      </c>
      <c r="K67" s="22" t="n">
        <f aca="false">SUM(C67:J67)</f>
        <v>244</v>
      </c>
      <c r="L67" s="22" t="n">
        <v>1</v>
      </c>
      <c r="M67" s="22" t="n">
        <v>348</v>
      </c>
    </row>
    <row r="68" customFormat="false" ht="11.25" hidden="false" customHeight="false" outlineLevel="0" collapsed="false">
      <c r="A68" s="8" t="n">
        <v>57</v>
      </c>
      <c r="B68" s="1" t="s">
        <v>163</v>
      </c>
      <c r="C68" s="0"/>
      <c r="D68" s="19" t="n">
        <v>1</v>
      </c>
      <c r="E68" s="19" t="n">
        <v>83</v>
      </c>
      <c r="F68" s="19" t="n">
        <v>3</v>
      </c>
      <c r="G68" s="19" t="n">
        <v>10</v>
      </c>
      <c r="H68" s="19" t="n">
        <v>17</v>
      </c>
      <c r="I68" s="19" t="n">
        <v>46</v>
      </c>
      <c r="J68" s="19" t="n">
        <v>17</v>
      </c>
      <c r="K68" s="22" t="n">
        <f aca="false">SUM(C68:J68)</f>
        <v>177</v>
      </c>
      <c r="L68" s="22" t="n">
        <v>0</v>
      </c>
      <c r="M68" s="22" t="n">
        <v>327</v>
      </c>
    </row>
    <row r="69" customFormat="false" ht="11.25" hidden="false" customHeight="false" outlineLevel="0" collapsed="false">
      <c r="A69" s="8" t="n">
        <v>58</v>
      </c>
      <c r="B69" s="1" t="s">
        <v>163</v>
      </c>
      <c r="C69" s="0"/>
      <c r="D69" s="19" t="n">
        <v>2</v>
      </c>
      <c r="E69" s="19" t="n">
        <v>82</v>
      </c>
      <c r="F69" s="19" t="n">
        <v>4</v>
      </c>
      <c r="G69" s="19" t="n">
        <v>9</v>
      </c>
      <c r="H69" s="19" t="n">
        <v>11</v>
      </c>
      <c r="I69" s="19" t="n">
        <v>52</v>
      </c>
      <c r="J69" s="19" t="n">
        <v>19</v>
      </c>
      <c r="K69" s="22" t="n">
        <f aca="false">SUM(C69:J69)</f>
        <v>179</v>
      </c>
      <c r="L69" s="22" t="n">
        <v>0</v>
      </c>
      <c r="M69" s="22" t="n">
        <v>271</v>
      </c>
    </row>
    <row r="70" customFormat="false" ht="11.25" hidden="false" customHeight="false" outlineLevel="0" collapsed="false">
      <c r="A70" s="8" t="n">
        <v>59</v>
      </c>
      <c r="B70" s="1" t="s">
        <v>163</v>
      </c>
      <c r="C70" s="0"/>
      <c r="D70" s="19" t="n">
        <v>1</v>
      </c>
      <c r="E70" s="19" t="n">
        <v>82</v>
      </c>
      <c r="F70" s="19" t="n">
        <v>1</v>
      </c>
      <c r="G70" s="19" t="n">
        <v>4</v>
      </c>
      <c r="H70" s="19" t="n">
        <v>10</v>
      </c>
      <c r="I70" s="19" t="n">
        <v>44</v>
      </c>
      <c r="J70" s="19" t="n">
        <v>9</v>
      </c>
      <c r="K70" s="22" t="n">
        <f aca="false">SUM(C70:J70)</f>
        <v>151</v>
      </c>
      <c r="L70" s="22" t="n">
        <v>1</v>
      </c>
      <c r="M70" s="22" t="n">
        <v>306</v>
      </c>
    </row>
    <row r="71" customFormat="false" ht="11.25" hidden="false" customHeight="false" outlineLevel="0" collapsed="false">
      <c r="A71" s="8" t="n">
        <v>60</v>
      </c>
      <c r="B71" s="1" t="s">
        <v>163</v>
      </c>
      <c r="C71" s="0"/>
      <c r="D71" s="19" t="n">
        <v>1</v>
      </c>
      <c r="E71" s="19" t="n">
        <v>55</v>
      </c>
      <c r="F71" s="19" t="n">
        <v>0</v>
      </c>
      <c r="G71" s="19" t="n">
        <v>3</v>
      </c>
      <c r="H71" s="19" t="n">
        <v>8</v>
      </c>
      <c r="I71" s="19" t="n">
        <v>26</v>
      </c>
      <c r="J71" s="19" t="n">
        <v>12</v>
      </c>
      <c r="K71" s="22" t="n">
        <f aca="false">SUM(C71:J71)</f>
        <v>105</v>
      </c>
      <c r="L71" s="22" t="n">
        <v>0</v>
      </c>
      <c r="M71" s="22" t="n">
        <v>218</v>
      </c>
    </row>
    <row r="72" customFormat="false" ht="11.25" hidden="false" customHeight="false" outlineLevel="0" collapsed="false">
      <c r="A72" s="8" t="n">
        <v>61</v>
      </c>
      <c r="B72" s="1" t="s">
        <v>163</v>
      </c>
      <c r="C72" s="0"/>
      <c r="D72" s="19" t="n">
        <v>3</v>
      </c>
      <c r="E72" s="19" t="n">
        <v>55</v>
      </c>
      <c r="F72" s="19" t="n">
        <v>1</v>
      </c>
      <c r="G72" s="19" t="n">
        <v>3</v>
      </c>
      <c r="H72" s="19" t="n">
        <v>15</v>
      </c>
      <c r="I72" s="19" t="n">
        <v>71</v>
      </c>
      <c r="J72" s="19" t="n">
        <v>10</v>
      </c>
      <c r="K72" s="22" t="n">
        <f aca="false">SUM(C72:J72)</f>
        <v>158</v>
      </c>
      <c r="L72" s="22" t="n">
        <v>2</v>
      </c>
      <c r="M72" s="22" t="n">
        <v>270</v>
      </c>
    </row>
    <row r="73" customFormat="false" ht="11.25" hidden="false" customHeight="false" outlineLevel="0" collapsed="false">
      <c r="A73" s="8" t="n">
        <v>62</v>
      </c>
      <c r="B73" s="1" t="s">
        <v>163</v>
      </c>
      <c r="C73" s="0"/>
      <c r="D73" s="19" t="n">
        <v>0</v>
      </c>
      <c r="E73" s="19" t="n">
        <v>54</v>
      </c>
      <c r="F73" s="19" t="n">
        <v>1</v>
      </c>
      <c r="G73" s="19" t="n">
        <v>5</v>
      </c>
      <c r="H73" s="19" t="n">
        <v>10</v>
      </c>
      <c r="I73" s="19" t="n">
        <v>26</v>
      </c>
      <c r="J73" s="19" t="n">
        <v>8</v>
      </c>
      <c r="K73" s="22" t="n">
        <f aca="false">SUM(C73:J73)</f>
        <v>104</v>
      </c>
      <c r="L73" s="22" t="n">
        <v>0</v>
      </c>
      <c r="M73" s="22" t="n">
        <v>227</v>
      </c>
    </row>
    <row r="74" customFormat="false" ht="11.25" hidden="false" customHeight="false" outlineLevel="0" collapsed="false">
      <c r="A74" s="8" t="n">
        <v>63</v>
      </c>
      <c r="B74" s="1" t="s">
        <v>163</v>
      </c>
      <c r="C74" s="0"/>
      <c r="D74" s="19" t="n">
        <v>0</v>
      </c>
      <c r="E74" s="19" t="n">
        <v>68</v>
      </c>
      <c r="F74" s="19" t="n">
        <v>1</v>
      </c>
      <c r="G74" s="19" t="n">
        <v>1</v>
      </c>
      <c r="H74" s="19" t="n">
        <v>18</v>
      </c>
      <c r="I74" s="19" t="n">
        <v>50</v>
      </c>
      <c r="J74" s="19" t="n">
        <v>6</v>
      </c>
      <c r="K74" s="22" t="n">
        <f aca="false">SUM(C74:J74)</f>
        <v>144</v>
      </c>
      <c r="L74" s="22" t="n">
        <v>0</v>
      </c>
      <c r="M74" s="22" t="n">
        <v>227</v>
      </c>
    </row>
    <row r="75" customFormat="false" ht="11.25" hidden="false" customHeight="false" outlineLevel="0" collapsed="false">
      <c r="A75" s="8" t="n">
        <v>64</v>
      </c>
      <c r="B75" s="1" t="s">
        <v>163</v>
      </c>
      <c r="C75" s="0"/>
      <c r="D75" s="19" t="n">
        <v>2</v>
      </c>
      <c r="E75" s="19" t="n">
        <v>72</v>
      </c>
      <c r="F75" s="19" t="n">
        <v>0</v>
      </c>
      <c r="G75" s="19" t="n">
        <v>1</v>
      </c>
      <c r="H75" s="19" t="n">
        <v>7</v>
      </c>
      <c r="I75" s="19" t="n">
        <v>54</v>
      </c>
      <c r="J75" s="19" t="n">
        <v>12</v>
      </c>
      <c r="K75" s="22" t="n">
        <f aca="false">SUM(C75:J75)</f>
        <v>148</v>
      </c>
      <c r="L75" s="22" t="n">
        <v>1</v>
      </c>
      <c r="M75" s="22" t="n">
        <v>237</v>
      </c>
    </row>
    <row r="76" customFormat="false" ht="11.25" hidden="false" customHeight="false" outlineLevel="0" collapsed="false">
      <c r="A76" s="8" t="n">
        <v>65</v>
      </c>
      <c r="B76" s="1" t="s">
        <v>163</v>
      </c>
      <c r="C76" s="0"/>
      <c r="D76" s="19" t="n">
        <v>0</v>
      </c>
      <c r="E76" s="19" t="n">
        <v>105</v>
      </c>
      <c r="F76" s="19" t="n">
        <v>0</v>
      </c>
      <c r="G76" s="19" t="n">
        <v>9</v>
      </c>
      <c r="H76" s="19" t="n">
        <v>16</v>
      </c>
      <c r="I76" s="19" t="n">
        <v>64</v>
      </c>
      <c r="J76" s="19" t="n">
        <v>11</v>
      </c>
      <c r="K76" s="22" t="n">
        <f aca="false">SUM(C76:J76)</f>
        <v>205</v>
      </c>
      <c r="L76" s="22" t="n">
        <v>1</v>
      </c>
      <c r="M76" s="22" t="n">
        <v>331</v>
      </c>
    </row>
    <row r="77" customFormat="false" ht="11.25" hidden="false" customHeight="false" outlineLevel="0" collapsed="false">
      <c r="A77" s="8" t="n">
        <v>66</v>
      </c>
      <c r="B77" s="1" t="s">
        <v>163</v>
      </c>
      <c r="C77" s="0"/>
      <c r="D77" s="19" t="n">
        <v>3</v>
      </c>
      <c r="E77" s="19" t="n">
        <v>118</v>
      </c>
      <c r="F77" s="19" t="n">
        <v>0</v>
      </c>
      <c r="G77" s="19" t="n">
        <v>8</v>
      </c>
      <c r="H77" s="19" t="n">
        <v>4</v>
      </c>
      <c r="I77" s="19" t="n">
        <v>83</v>
      </c>
      <c r="J77" s="19" t="n">
        <v>13</v>
      </c>
      <c r="K77" s="22" t="n">
        <f aca="false">SUM(C77:J77)</f>
        <v>229</v>
      </c>
      <c r="L77" s="22" t="n">
        <v>4</v>
      </c>
      <c r="M77" s="22" t="n">
        <v>342</v>
      </c>
    </row>
    <row r="78" customFormat="false" ht="11.25" hidden="false" customHeight="false" outlineLevel="0" collapsed="false">
      <c r="A78" s="8" t="n">
        <v>67</v>
      </c>
      <c r="B78" s="1" t="s">
        <v>163</v>
      </c>
      <c r="C78" s="0"/>
      <c r="D78" s="19" t="n">
        <v>0</v>
      </c>
      <c r="E78" s="19" t="n">
        <v>117</v>
      </c>
      <c r="F78" s="19" t="n">
        <v>2</v>
      </c>
      <c r="G78" s="19" t="n">
        <v>6</v>
      </c>
      <c r="H78" s="19" t="n">
        <v>13</v>
      </c>
      <c r="I78" s="19" t="n">
        <v>59</v>
      </c>
      <c r="J78" s="19" t="n">
        <v>11</v>
      </c>
      <c r="K78" s="22" t="n">
        <f aca="false">SUM(C78:J78)</f>
        <v>208</v>
      </c>
      <c r="L78" s="22" t="n">
        <v>0</v>
      </c>
      <c r="M78" s="22" t="n">
        <v>295</v>
      </c>
    </row>
    <row r="79" customFormat="false" ht="11.25" hidden="false" customHeight="false" outlineLevel="0" collapsed="false">
      <c r="A79" s="8" t="n">
        <v>68</v>
      </c>
      <c r="B79" s="1" t="s">
        <v>163</v>
      </c>
      <c r="C79" s="0"/>
      <c r="D79" s="19" t="n">
        <v>2</v>
      </c>
      <c r="E79" s="19" t="n">
        <v>107</v>
      </c>
      <c r="F79" s="19" t="n">
        <v>1</v>
      </c>
      <c r="G79" s="19" t="n">
        <v>4</v>
      </c>
      <c r="H79" s="19" t="n">
        <v>5</v>
      </c>
      <c r="I79" s="19" t="n">
        <v>45</v>
      </c>
      <c r="J79" s="19" t="n">
        <v>16</v>
      </c>
      <c r="K79" s="22" t="n">
        <f aca="false">SUM(C79:J79)</f>
        <v>180</v>
      </c>
      <c r="L79" s="22" t="n">
        <v>1</v>
      </c>
      <c r="M79" s="22" t="n">
        <v>302</v>
      </c>
    </row>
    <row r="80" customFormat="false" ht="11.25" hidden="false" customHeight="false" outlineLevel="0" collapsed="false">
      <c r="A80" s="8" t="n">
        <v>69</v>
      </c>
      <c r="B80" s="1" t="s">
        <v>163</v>
      </c>
      <c r="C80" s="0"/>
      <c r="D80" s="19" t="n">
        <v>1</v>
      </c>
      <c r="E80" s="19" t="n">
        <v>81</v>
      </c>
      <c r="F80" s="19" t="n">
        <v>0</v>
      </c>
      <c r="G80" s="19" t="n">
        <v>2</v>
      </c>
      <c r="H80" s="19" t="n">
        <v>7</v>
      </c>
      <c r="I80" s="19" t="n">
        <v>53</v>
      </c>
      <c r="J80" s="19" t="n">
        <v>22</v>
      </c>
      <c r="K80" s="22" t="n">
        <f aca="false">SUM(C80:J80)</f>
        <v>166</v>
      </c>
      <c r="L80" s="22" t="n">
        <v>2</v>
      </c>
      <c r="M80" s="22" t="n">
        <v>279</v>
      </c>
    </row>
    <row r="81" customFormat="false" ht="11.25" hidden="false" customHeight="false" outlineLevel="0" collapsed="false">
      <c r="A81" s="8" t="n">
        <v>70</v>
      </c>
      <c r="B81" s="1" t="s">
        <v>163</v>
      </c>
      <c r="C81" s="0"/>
      <c r="D81" s="19" t="n">
        <v>0</v>
      </c>
      <c r="E81" s="19" t="n">
        <v>96</v>
      </c>
      <c r="F81" s="19" t="n">
        <v>2</v>
      </c>
      <c r="G81" s="19" t="n">
        <v>10</v>
      </c>
      <c r="H81" s="19" t="n">
        <v>6</v>
      </c>
      <c r="I81" s="19" t="n">
        <v>55</v>
      </c>
      <c r="J81" s="19" t="n">
        <v>7</v>
      </c>
      <c r="K81" s="22" t="n">
        <f aca="false">SUM(C81:J81)</f>
        <v>176</v>
      </c>
      <c r="L81" s="22" t="n">
        <v>1</v>
      </c>
      <c r="M81" s="22" t="n">
        <v>351</v>
      </c>
    </row>
    <row r="82" customFormat="false" ht="11.25" hidden="false" customHeight="false" outlineLevel="0" collapsed="false">
      <c r="A82" s="8" t="n">
        <v>71</v>
      </c>
      <c r="B82" s="1" t="s">
        <v>163</v>
      </c>
      <c r="C82" s="0"/>
      <c r="D82" s="19" t="n">
        <v>3</v>
      </c>
      <c r="E82" s="19" t="n">
        <v>56</v>
      </c>
      <c r="F82" s="19" t="n">
        <v>0</v>
      </c>
      <c r="G82" s="19" t="n">
        <v>1</v>
      </c>
      <c r="H82" s="19" t="n">
        <v>9</v>
      </c>
      <c r="I82" s="19" t="n">
        <v>17</v>
      </c>
      <c r="J82" s="19" t="n">
        <v>3</v>
      </c>
      <c r="K82" s="22" t="n">
        <f aca="false">SUM(C82:J82)</f>
        <v>89</v>
      </c>
      <c r="L82" s="22" t="n">
        <v>3</v>
      </c>
      <c r="M82" s="22" t="n">
        <v>220</v>
      </c>
    </row>
    <row r="83" customFormat="false" ht="11.25" hidden="false" customHeight="false" outlineLevel="0" collapsed="false">
      <c r="A83" s="8" t="n">
        <v>72</v>
      </c>
      <c r="B83" s="1" t="s">
        <v>163</v>
      </c>
      <c r="C83" s="0"/>
      <c r="D83" s="19" t="n">
        <v>2</v>
      </c>
      <c r="E83" s="19" t="n">
        <v>56</v>
      </c>
      <c r="F83" s="19" t="n">
        <v>1</v>
      </c>
      <c r="G83" s="19" t="n">
        <v>3</v>
      </c>
      <c r="H83" s="19" t="n">
        <v>6</v>
      </c>
      <c r="I83" s="19" t="n">
        <v>21</v>
      </c>
      <c r="J83" s="19" t="n">
        <v>6</v>
      </c>
      <c r="K83" s="22" t="n">
        <f aca="false">SUM(C83:J83)</f>
        <v>95</v>
      </c>
      <c r="L83" s="22" t="n">
        <v>1</v>
      </c>
      <c r="M83" s="22" t="n">
        <v>203</v>
      </c>
    </row>
    <row r="84" customFormat="false" ht="11.25" hidden="false" customHeight="false" outlineLevel="0" collapsed="false">
      <c r="A84" s="8" t="n">
        <v>73</v>
      </c>
      <c r="B84" s="1" t="s">
        <v>163</v>
      </c>
      <c r="C84" s="0"/>
      <c r="D84" s="19" t="n">
        <v>2</v>
      </c>
      <c r="E84" s="19" t="n">
        <v>81</v>
      </c>
      <c r="F84" s="19" t="n">
        <v>1</v>
      </c>
      <c r="G84" s="19" t="n">
        <v>3</v>
      </c>
      <c r="H84" s="19" t="n">
        <v>8</v>
      </c>
      <c r="I84" s="19" t="n">
        <v>26</v>
      </c>
      <c r="J84" s="19" t="n">
        <v>9</v>
      </c>
      <c r="K84" s="22" t="n">
        <f aca="false">SUM(C84:J84)</f>
        <v>130</v>
      </c>
      <c r="L84" s="22" t="n">
        <v>0</v>
      </c>
      <c r="M84" s="22" t="n">
        <v>225</v>
      </c>
    </row>
    <row r="85" customFormat="false" ht="11.25" hidden="false" customHeight="false" outlineLevel="0" collapsed="false">
      <c r="A85" s="8" t="n">
        <v>74</v>
      </c>
      <c r="B85" s="1" t="s">
        <v>163</v>
      </c>
      <c r="C85" s="0"/>
      <c r="D85" s="19" t="n">
        <v>0</v>
      </c>
      <c r="E85" s="19" t="n">
        <v>45</v>
      </c>
      <c r="F85" s="19" t="n">
        <v>2</v>
      </c>
      <c r="G85" s="19" t="n">
        <v>0</v>
      </c>
      <c r="H85" s="19" t="n">
        <v>5</v>
      </c>
      <c r="I85" s="19" t="n">
        <v>17</v>
      </c>
      <c r="J85" s="19" t="n">
        <v>7</v>
      </c>
      <c r="K85" s="22" t="n">
        <f aca="false">SUM(C85:J85)</f>
        <v>76</v>
      </c>
      <c r="L85" s="22" t="n">
        <v>1</v>
      </c>
      <c r="M85" s="22" t="n">
        <v>186</v>
      </c>
    </row>
    <row r="86" customFormat="false" ht="11.25" hidden="false" customHeight="false" outlineLevel="0" collapsed="false">
      <c r="A86" s="8" t="n">
        <v>75</v>
      </c>
      <c r="B86" s="1" t="s">
        <v>163</v>
      </c>
      <c r="C86" s="0"/>
      <c r="D86" s="19" t="n">
        <v>1</v>
      </c>
      <c r="E86" s="19" t="n">
        <v>62</v>
      </c>
      <c r="F86" s="19" t="n">
        <v>2</v>
      </c>
      <c r="G86" s="19" t="n">
        <v>6</v>
      </c>
      <c r="H86" s="19" t="n">
        <v>9</v>
      </c>
      <c r="I86" s="19" t="n">
        <v>28</v>
      </c>
      <c r="J86" s="19" t="n">
        <v>18</v>
      </c>
      <c r="K86" s="22" t="n">
        <f aca="false">SUM(C86:J86)</f>
        <v>126</v>
      </c>
      <c r="L86" s="22" t="n">
        <v>1</v>
      </c>
      <c r="M86" s="22" t="n">
        <v>213</v>
      </c>
    </row>
    <row r="87" customFormat="false" ht="11.25" hidden="false" customHeight="false" outlineLevel="0" collapsed="false">
      <c r="A87" s="8" t="n">
        <v>76</v>
      </c>
      <c r="B87" s="1" t="s">
        <v>163</v>
      </c>
      <c r="C87" s="0"/>
      <c r="D87" s="19" t="n">
        <v>0</v>
      </c>
      <c r="E87" s="19" t="n">
        <v>60</v>
      </c>
      <c r="F87" s="19" t="n">
        <v>2</v>
      </c>
      <c r="G87" s="19" t="n">
        <v>0</v>
      </c>
      <c r="H87" s="19" t="n">
        <v>7</v>
      </c>
      <c r="I87" s="19" t="n">
        <v>38</v>
      </c>
      <c r="J87" s="19" t="n">
        <v>11</v>
      </c>
      <c r="K87" s="22" t="n">
        <f aca="false">SUM(C87:J87)</f>
        <v>118</v>
      </c>
      <c r="L87" s="22" t="n">
        <v>0</v>
      </c>
      <c r="M87" s="22" t="n">
        <v>223</v>
      </c>
    </row>
    <row r="88" customFormat="false" ht="11.25" hidden="false" customHeight="false" outlineLevel="0" collapsed="false">
      <c r="A88" s="8" t="n">
        <v>77</v>
      </c>
      <c r="B88" s="1" t="s">
        <v>163</v>
      </c>
      <c r="C88" s="0"/>
      <c r="D88" s="19" t="n">
        <v>1</v>
      </c>
      <c r="E88" s="19" t="n">
        <v>73</v>
      </c>
      <c r="F88" s="19" t="n">
        <v>0</v>
      </c>
      <c r="G88" s="19" t="n">
        <v>8</v>
      </c>
      <c r="H88" s="19" t="n">
        <v>5</v>
      </c>
      <c r="I88" s="19" t="n">
        <v>41</v>
      </c>
      <c r="J88" s="19" t="n">
        <v>2</v>
      </c>
      <c r="K88" s="22" t="n">
        <f aca="false">SUM(C88:J88)</f>
        <v>130</v>
      </c>
      <c r="L88" s="22" t="n">
        <v>0</v>
      </c>
      <c r="M88" s="22" t="n">
        <v>298</v>
      </c>
    </row>
    <row r="89" customFormat="false" ht="11.25" hidden="false" customHeight="false" outlineLevel="0" collapsed="false">
      <c r="A89" s="8" t="n">
        <v>78</v>
      </c>
      <c r="B89" s="1" t="s">
        <v>163</v>
      </c>
      <c r="C89" s="0"/>
      <c r="D89" s="19" t="n">
        <v>1</v>
      </c>
      <c r="E89" s="19" t="n">
        <v>70</v>
      </c>
      <c r="F89" s="19" t="n">
        <v>5</v>
      </c>
      <c r="G89" s="19" t="n">
        <v>5</v>
      </c>
      <c r="H89" s="19" t="n">
        <v>12</v>
      </c>
      <c r="I89" s="19" t="n">
        <v>46</v>
      </c>
      <c r="J89" s="19" t="n">
        <v>11</v>
      </c>
      <c r="K89" s="22" t="n">
        <f aca="false">SUM(C89:J89)</f>
        <v>150</v>
      </c>
      <c r="L89" s="22" t="n">
        <v>3</v>
      </c>
      <c r="M89" s="22" t="n">
        <v>292</v>
      </c>
    </row>
    <row r="90" customFormat="false" ht="11.25" hidden="false" customHeight="false" outlineLevel="0" collapsed="false">
      <c r="A90" s="8" t="n">
        <v>79</v>
      </c>
      <c r="B90" s="1" t="s">
        <v>163</v>
      </c>
      <c r="C90" s="0"/>
      <c r="D90" s="19" t="n">
        <v>0</v>
      </c>
      <c r="E90" s="19" t="n">
        <v>81</v>
      </c>
      <c r="F90" s="19" t="n">
        <v>0</v>
      </c>
      <c r="G90" s="19" t="n">
        <v>5</v>
      </c>
      <c r="H90" s="19" t="n">
        <v>13</v>
      </c>
      <c r="I90" s="19" t="n">
        <v>56</v>
      </c>
      <c r="J90" s="19" t="n">
        <v>22</v>
      </c>
      <c r="K90" s="22" t="n">
        <f aca="false">SUM(C90:J90)</f>
        <v>177</v>
      </c>
      <c r="L90" s="22" t="n">
        <v>0</v>
      </c>
      <c r="M90" s="22" t="n">
        <v>285</v>
      </c>
    </row>
    <row r="91" customFormat="false" ht="11.25" hidden="false" customHeight="false" outlineLevel="0" collapsed="false">
      <c r="A91" s="8" t="n">
        <v>80</v>
      </c>
      <c r="B91" s="1" t="s">
        <v>163</v>
      </c>
      <c r="C91" s="0"/>
      <c r="D91" s="19" t="n">
        <v>1</v>
      </c>
      <c r="E91" s="19" t="n">
        <v>95</v>
      </c>
      <c r="F91" s="19" t="n">
        <v>0</v>
      </c>
      <c r="G91" s="19" t="n">
        <v>4</v>
      </c>
      <c r="H91" s="19" t="n">
        <v>6</v>
      </c>
      <c r="I91" s="19" t="n">
        <v>53</v>
      </c>
      <c r="J91" s="19" t="n">
        <v>7</v>
      </c>
      <c r="K91" s="22" t="n">
        <f aca="false">SUM(C91:J91)</f>
        <v>166</v>
      </c>
      <c r="L91" s="22" t="n">
        <v>1</v>
      </c>
      <c r="M91" s="22" t="n">
        <v>274</v>
      </c>
    </row>
    <row r="92" customFormat="false" ht="11.25" hidden="false" customHeight="false" outlineLevel="0" collapsed="false">
      <c r="A92" s="8" t="n">
        <v>81</v>
      </c>
      <c r="B92" s="1" t="s">
        <v>163</v>
      </c>
      <c r="C92" s="0"/>
      <c r="D92" s="19" t="n">
        <v>0</v>
      </c>
      <c r="E92" s="19" t="n">
        <v>58</v>
      </c>
      <c r="F92" s="19" t="n">
        <v>0</v>
      </c>
      <c r="G92" s="19" t="n">
        <v>3</v>
      </c>
      <c r="H92" s="19" t="n">
        <v>3</v>
      </c>
      <c r="I92" s="19" t="n">
        <v>39</v>
      </c>
      <c r="J92" s="19" t="n">
        <v>7</v>
      </c>
      <c r="K92" s="22" t="n">
        <f aca="false">SUM(C92:J92)</f>
        <v>110</v>
      </c>
      <c r="L92" s="22" t="n">
        <v>0</v>
      </c>
      <c r="M92" s="22" t="n">
        <v>208</v>
      </c>
    </row>
    <row r="93" customFormat="false" ht="11.25" hidden="false" customHeight="false" outlineLevel="0" collapsed="false">
      <c r="A93" s="8" t="n">
        <v>82</v>
      </c>
      <c r="B93" s="1" t="s">
        <v>163</v>
      </c>
      <c r="C93" s="0"/>
      <c r="D93" s="19" t="n">
        <v>0</v>
      </c>
      <c r="E93" s="19" t="n">
        <v>64</v>
      </c>
      <c r="F93" s="19" t="n">
        <v>1</v>
      </c>
      <c r="G93" s="19" t="n">
        <v>7</v>
      </c>
      <c r="H93" s="19" t="n">
        <v>9</v>
      </c>
      <c r="I93" s="19" t="n">
        <v>41</v>
      </c>
      <c r="J93" s="19" t="n">
        <v>9</v>
      </c>
      <c r="K93" s="22" t="n">
        <f aca="false">SUM(C93:J93)</f>
        <v>131</v>
      </c>
      <c r="L93" s="22" t="n">
        <v>1</v>
      </c>
      <c r="M93" s="22" t="n">
        <v>265</v>
      </c>
    </row>
    <row r="94" customFormat="false" ht="11.25" hidden="false" customHeight="false" outlineLevel="0" collapsed="false">
      <c r="A94" s="8" t="n">
        <v>83</v>
      </c>
      <c r="B94" s="1" t="s">
        <v>163</v>
      </c>
      <c r="C94" s="0"/>
      <c r="D94" s="19" t="n">
        <v>1</v>
      </c>
      <c r="E94" s="19" t="n">
        <v>134</v>
      </c>
      <c r="F94" s="19" t="n">
        <v>2</v>
      </c>
      <c r="G94" s="19" t="n">
        <v>7</v>
      </c>
      <c r="H94" s="19" t="n">
        <v>17</v>
      </c>
      <c r="I94" s="19" t="n">
        <v>109</v>
      </c>
      <c r="J94" s="19" t="n">
        <v>23</v>
      </c>
      <c r="K94" s="22" t="n">
        <f aca="false">SUM(C94:J94)</f>
        <v>293</v>
      </c>
      <c r="L94" s="22" t="n">
        <v>0</v>
      </c>
      <c r="M94" s="22" t="n">
        <v>484</v>
      </c>
    </row>
    <row r="95" customFormat="false" ht="11.25" hidden="false" customHeight="false" outlineLevel="0" collapsed="false">
      <c r="A95" s="8" t="n">
        <v>84</v>
      </c>
      <c r="B95" s="1" t="s">
        <v>163</v>
      </c>
      <c r="C95" s="0"/>
      <c r="D95" s="19" t="n">
        <v>1</v>
      </c>
      <c r="E95" s="19" t="n">
        <v>41</v>
      </c>
      <c r="F95" s="19" t="n">
        <v>0</v>
      </c>
      <c r="G95" s="19" t="n">
        <v>1</v>
      </c>
      <c r="H95" s="19" t="n">
        <v>1</v>
      </c>
      <c r="I95" s="19" t="n">
        <v>59</v>
      </c>
      <c r="J95" s="19" t="n">
        <v>9</v>
      </c>
      <c r="K95" s="22" t="n">
        <f aca="false">SUM(C95:J95)</f>
        <v>112</v>
      </c>
      <c r="L95" s="22" t="n">
        <v>3</v>
      </c>
      <c r="M95" s="22" t="n">
        <v>194</v>
      </c>
    </row>
    <row r="96" customFormat="false" ht="11.25" hidden="false" customHeight="false" outlineLevel="0" collapsed="false">
      <c r="A96" s="8" t="n">
        <v>85</v>
      </c>
      <c r="B96" s="1" t="s">
        <v>163</v>
      </c>
      <c r="C96" s="0"/>
      <c r="D96" s="19" t="n">
        <v>0</v>
      </c>
      <c r="E96" s="19" t="n">
        <v>62</v>
      </c>
      <c r="F96" s="19" t="n">
        <v>0</v>
      </c>
      <c r="G96" s="19" t="n">
        <v>1</v>
      </c>
      <c r="H96" s="19" t="n">
        <v>14</v>
      </c>
      <c r="I96" s="19" t="n">
        <v>113</v>
      </c>
      <c r="J96" s="19" t="n">
        <v>8</v>
      </c>
      <c r="K96" s="22" t="n">
        <f aca="false">SUM(C96:J96)</f>
        <v>198</v>
      </c>
      <c r="L96" s="22" t="n">
        <v>2</v>
      </c>
      <c r="M96" s="22" t="n">
        <v>278</v>
      </c>
    </row>
    <row r="97" customFormat="false" ht="11.25" hidden="false" customHeight="false" outlineLevel="0" collapsed="false">
      <c r="A97" s="8" t="n">
        <v>86</v>
      </c>
      <c r="B97" s="1" t="s">
        <v>163</v>
      </c>
      <c r="C97" s="0"/>
      <c r="D97" s="19" t="n">
        <v>1</v>
      </c>
      <c r="E97" s="19" t="n">
        <v>120</v>
      </c>
      <c r="F97" s="19" t="n">
        <v>2</v>
      </c>
      <c r="G97" s="19" t="n">
        <v>1</v>
      </c>
      <c r="H97" s="19" t="n">
        <v>6</v>
      </c>
      <c r="I97" s="19" t="n">
        <v>103</v>
      </c>
      <c r="J97" s="19" t="n">
        <v>11</v>
      </c>
      <c r="K97" s="22" t="n">
        <f aca="false">SUM(C97:J97)</f>
        <v>244</v>
      </c>
      <c r="L97" s="22" t="n">
        <v>0</v>
      </c>
      <c r="M97" s="22" t="n">
        <v>325</v>
      </c>
    </row>
    <row r="98" customFormat="false" ht="11.25" hidden="false" customHeight="false" outlineLevel="0" collapsed="false">
      <c r="A98" s="8" t="n">
        <v>87</v>
      </c>
      <c r="B98" s="1" t="s">
        <v>163</v>
      </c>
      <c r="C98" s="0"/>
      <c r="D98" s="19" t="n">
        <v>2</v>
      </c>
      <c r="E98" s="19" t="n">
        <v>140</v>
      </c>
      <c r="F98" s="19" t="n">
        <v>0</v>
      </c>
      <c r="G98" s="19" t="n">
        <v>9</v>
      </c>
      <c r="H98" s="19" t="n">
        <v>20</v>
      </c>
      <c r="I98" s="19" t="n">
        <v>292</v>
      </c>
      <c r="J98" s="19" t="n">
        <v>21</v>
      </c>
      <c r="K98" s="22" t="n">
        <f aca="false">SUM(C98:J98)</f>
        <v>484</v>
      </c>
      <c r="L98" s="22" t="n">
        <v>1</v>
      </c>
      <c r="M98" s="22" t="n">
        <v>641</v>
      </c>
    </row>
    <row r="99" customFormat="false" ht="11.25" hidden="false" customHeight="false" outlineLevel="0" collapsed="false">
      <c r="A99" s="8" t="n">
        <v>88</v>
      </c>
      <c r="B99" s="1" t="s">
        <v>163</v>
      </c>
      <c r="C99" s="0"/>
      <c r="D99" s="19" t="n">
        <v>0</v>
      </c>
      <c r="E99" s="19" t="n">
        <v>60</v>
      </c>
      <c r="F99" s="19" t="n">
        <v>2</v>
      </c>
      <c r="G99" s="19" t="n">
        <v>8</v>
      </c>
      <c r="H99" s="19" t="n">
        <v>8</v>
      </c>
      <c r="I99" s="19" t="n">
        <v>147</v>
      </c>
      <c r="J99" s="19" t="n">
        <v>7</v>
      </c>
      <c r="K99" s="22" t="n">
        <f aca="false">SUM(C99:J99)</f>
        <v>232</v>
      </c>
      <c r="L99" s="22" t="n">
        <v>0</v>
      </c>
      <c r="M99" s="22" t="n">
        <v>326</v>
      </c>
    </row>
    <row r="100" customFormat="false" ht="11.25" hidden="false" customHeight="false" outlineLevel="0" collapsed="false">
      <c r="A100" s="8" t="n">
        <v>89</v>
      </c>
      <c r="B100" s="1" t="s">
        <v>163</v>
      </c>
      <c r="C100" s="0"/>
      <c r="D100" s="19" t="n">
        <v>0</v>
      </c>
      <c r="E100" s="19" t="n">
        <v>52</v>
      </c>
      <c r="F100" s="19" t="n">
        <v>0</v>
      </c>
      <c r="G100" s="19" t="n">
        <v>5</v>
      </c>
      <c r="H100" s="19" t="n">
        <v>7</v>
      </c>
      <c r="I100" s="19" t="n">
        <v>51</v>
      </c>
      <c r="J100" s="19" t="n">
        <v>6</v>
      </c>
      <c r="K100" s="22" t="n">
        <f aca="false">SUM(C100:J100)</f>
        <v>121</v>
      </c>
      <c r="L100" s="22" t="n">
        <v>0</v>
      </c>
      <c r="M100" s="22" t="n">
        <v>214</v>
      </c>
    </row>
    <row r="101" customFormat="false" ht="11.25" hidden="false" customHeight="false" outlineLevel="0" collapsed="false">
      <c r="A101" s="8" t="n">
        <v>90</v>
      </c>
      <c r="B101" s="1" t="s">
        <v>163</v>
      </c>
      <c r="C101" s="0"/>
      <c r="D101" s="19" t="n">
        <v>0</v>
      </c>
      <c r="E101" s="19" t="n">
        <v>68</v>
      </c>
      <c r="F101" s="19" t="n">
        <v>0</v>
      </c>
      <c r="G101" s="19" t="n">
        <v>1</v>
      </c>
      <c r="H101" s="19" t="n">
        <v>3</v>
      </c>
      <c r="I101" s="19" t="n">
        <v>40</v>
      </c>
      <c r="J101" s="19" t="n">
        <v>12</v>
      </c>
      <c r="K101" s="22" t="n">
        <f aca="false">SUM(C101:J101)</f>
        <v>124</v>
      </c>
      <c r="L101" s="22" t="n">
        <v>0</v>
      </c>
      <c r="M101" s="22" t="n">
        <v>254</v>
      </c>
    </row>
    <row r="102" customFormat="false" ht="11.25" hidden="false" customHeight="false" outlineLevel="0" collapsed="false">
      <c r="A102" s="8" t="n">
        <v>91</v>
      </c>
      <c r="B102" s="1" t="s">
        <v>163</v>
      </c>
      <c r="C102" s="0"/>
      <c r="D102" s="19" t="n">
        <v>1</v>
      </c>
      <c r="E102" s="19" t="n">
        <v>95</v>
      </c>
      <c r="F102" s="19" t="n">
        <v>1</v>
      </c>
      <c r="G102" s="19" t="n">
        <v>7</v>
      </c>
      <c r="H102" s="19" t="n">
        <v>14</v>
      </c>
      <c r="I102" s="19" t="n">
        <v>46</v>
      </c>
      <c r="J102" s="19" t="n">
        <v>12</v>
      </c>
      <c r="K102" s="22" t="n">
        <f aca="false">SUM(C102:J102)</f>
        <v>176</v>
      </c>
      <c r="L102" s="22" t="n">
        <v>0</v>
      </c>
      <c r="M102" s="22" t="n">
        <v>307</v>
      </c>
    </row>
    <row r="103" customFormat="false" ht="11.25" hidden="false" customHeight="false" outlineLevel="0" collapsed="false">
      <c r="A103" s="8" t="n">
        <v>92</v>
      </c>
      <c r="B103" s="1" t="s">
        <v>163</v>
      </c>
      <c r="C103" s="0"/>
      <c r="D103" s="19" t="n">
        <v>0</v>
      </c>
      <c r="E103" s="19" t="n">
        <v>44</v>
      </c>
      <c r="F103" s="19" t="n">
        <v>1</v>
      </c>
      <c r="G103" s="19" t="n">
        <v>4</v>
      </c>
      <c r="H103" s="19" t="n">
        <v>6</v>
      </c>
      <c r="I103" s="19" t="n">
        <v>18</v>
      </c>
      <c r="J103" s="19" t="n">
        <v>10</v>
      </c>
      <c r="K103" s="22" t="n">
        <f aca="false">SUM(C103:J103)</f>
        <v>83</v>
      </c>
      <c r="L103" s="22" t="n">
        <v>1</v>
      </c>
      <c r="M103" s="22" t="n">
        <v>175</v>
      </c>
    </row>
    <row r="104" customFormat="false" ht="11.25" hidden="false" customHeight="false" outlineLevel="0" collapsed="false">
      <c r="A104" s="8" t="n">
        <v>93</v>
      </c>
      <c r="B104" s="1" t="s">
        <v>163</v>
      </c>
      <c r="C104" s="0"/>
      <c r="D104" s="19" t="n">
        <v>1</v>
      </c>
      <c r="E104" s="19" t="n">
        <v>122</v>
      </c>
      <c r="F104" s="19" t="n">
        <v>4</v>
      </c>
      <c r="G104" s="19" t="n">
        <v>5</v>
      </c>
      <c r="H104" s="19" t="n">
        <v>9</v>
      </c>
      <c r="I104" s="19" t="n">
        <v>78</v>
      </c>
      <c r="J104" s="19" t="n">
        <v>14</v>
      </c>
      <c r="K104" s="22" t="n">
        <f aca="false">SUM(C104:J104)</f>
        <v>233</v>
      </c>
      <c r="L104" s="22" t="n">
        <v>2</v>
      </c>
      <c r="M104" s="22" t="n">
        <v>437</v>
      </c>
    </row>
    <row r="105" customFormat="false" ht="11.25" hidden="false" customHeight="false" outlineLevel="0" collapsed="false">
      <c r="A105" s="8" t="n">
        <v>94</v>
      </c>
      <c r="B105" s="1" t="s">
        <v>163</v>
      </c>
      <c r="C105" s="0"/>
      <c r="D105" s="19" t="n">
        <v>1</v>
      </c>
      <c r="E105" s="19" t="n">
        <v>65</v>
      </c>
      <c r="F105" s="19" t="n">
        <v>1</v>
      </c>
      <c r="G105" s="19" t="n">
        <v>3</v>
      </c>
      <c r="H105" s="19" t="n">
        <v>4</v>
      </c>
      <c r="I105" s="19" t="n">
        <v>42</v>
      </c>
      <c r="J105" s="19" t="n">
        <v>8</v>
      </c>
      <c r="K105" s="22" t="n">
        <f aca="false">SUM(C105:J105)</f>
        <v>124</v>
      </c>
      <c r="L105" s="22" t="n">
        <v>2</v>
      </c>
      <c r="M105" s="22" t="n">
        <v>302</v>
      </c>
    </row>
    <row r="106" customFormat="false" ht="11.25" hidden="false" customHeight="false" outlineLevel="0" collapsed="false">
      <c r="A106" s="8" t="n">
        <v>95</v>
      </c>
      <c r="B106" s="1" t="s">
        <v>163</v>
      </c>
      <c r="C106" s="0"/>
      <c r="D106" s="19" t="n">
        <v>1</v>
      </c>
      <c r="E106" s="19" t="n">
        <v>102</v>
      </c>
      <c r="F106" s="19" t="n">
        <v>0</v>
      </c>
      <c r="G106" s="19" t="n">
        <v>2</v>
      </c>
      <c r="H106" s="19" t="n">
        <v>14</v>
      </c>
      <c r="I106" s="19" t="n">
        <v>134</v>
      </c>
      <c r="J106" s="19" t="n">
        <v>13</v>
      </c>
      <c r="K106" s="22" t="n">
        <f aca="false">SUM(C106:J106)</f>
        <v>266</v>
      </c>
      <c r="L106" s="22" t="n">
        <v>0</v>
      </c>
      <c r="M106" s="22" t="n">
        <v>360</v>
      </c>
    </row>
    <row r="107" customFormat="false" ht="11.25" hidden="false" customHeight="false" outlineLevel="0" collapsed="false">
      <c r="A107" s="8" t="n">
        <v>96</v>
      </c>
      <c r="B107" s="1" t="s">
        <v>163</v>
      </c>
      <c r="C107" s="0"/>
      <c r="D107" s="19" t="n">
        <v>0</v>
      </c>
      <c r="E107" s="19" t="n">
        <v>100</v>
      </c>
      <c r="F107" s="19" t="n">
        <v>3</v>
      </c>
      <c r="G107" s="19" t="n">
        <v>4</v>
      </c>
      <c r="H107" s="19" t="n">
        <v>14</v>
      </c>
      <c r="I107" s="19" t="n">
        <v>53</v>
      </c>
      <c r="J107" s="19" t="n">
        <v>12</v>
      </c>
      <c r="K107" s="22" t="n">
        <f aca="false">SUM(C107:J107)</f>
        <v>186</v>
      </c>
      <c r="L107" s="22" t="n">
        <v>0</v>
      </c>
      <c r="M107" s="22" t="n">
        <v>282</v>
      </c>
    </row>
    <row r="108" customFormat="false" ht="11.25" hidden="false" customHeight="false" outlineLevel="0" collapsed="false">
      <c r="A108" s="8" t="n">
        <v>97</v>
      </c>
      <c r="B108" s="1" t="s">
        <v>163</v>
      </c>
      <c r="C108" s="0"/>
      <c r="D108" s="19" t="n">
        <v>0</v>
      </c>
      <c r="E108" s="19" t="n">
        <v>68</v>
      </c>
      <c r="F108" s="19" t="n">
        <v>1</v>
      </c>
      <c r="G108" s="19" t="n">
        <v>2</v>
      </c>
      <c r="H108" s="19" t="n">
        <v>10</v>
      </c>
      <c r="I108" s="19" t="n">
        <v>74</v>
      </c>
      <c r="J108" s="19" t="n">
        <v>11</v>
      </c>
      <c r="K108" s="22" t="n">
        <f aca="false">SUM(C108:J108)</f>
        <v>166</v>
      </c>
      <c r="L108" s="22" t="n">
        <v>0</v>
      </c>
      <c r="M108" s="22" t="n">
        <v>239</v>
      </c>
    </row>
    <row r="109" customFormat="false" ht="11.25" hidden="false" customHeight="false" outlineLevel="0" collapsed="false">
      <c r="A109" s="8" t="n">
        <v>98</v>
      </c>
      <c r="B109" s="1" t="s">
        <v>163</v>
      </c>
      <c r="C109" s="0"/>
      <c r="D109" s="19" t="n">
        <v>0</v>
      </c>
      <c r="E109" s="19" t="n">
        <v>115</v>
      </c>
      <c r="F109" s="19" t="n">
        <v>3</v>
      </c>
      <c r="G109" s="19" t="n">
        <v>4</v>
      </c>
      <c r="H109" s="19" t="n">
        <v>3</v>
      </c>
      <c r="I109" s="19" t="n">
        <v>75</v>
      </c>
      <c r="J109" s="19" t="n">
        <v>27</v>
      </c>
      <c r="K109" s="22" t="n">
        <f aca="false">SUM(C109:J109)</f>
        <v>227</v>
      </c>
      <c r="L109" s="22" t="n">
        <v>0</v>
      </c>
      <c r="M109" s="22" t="n">
        <v>303</v>
      </c>
    </row>
    <row r="110" customFormat="false" ht="11.25" hidden="false" customHeight="false" outlineLevel="0" collapsed="false">
      <c r="A110" s="8" t="n">
        <v>99</v>
      </c>
      <c r="B110" s="1" t="s">
        <v>163</v>
      </c>
      <c r="C110" s="0"/>
      <c r="D110" s="19" t="n">
        <v>1</v>
      </c>
      <c r="E110" s="19" t="n">
        <v>54</v>
      </c>
      <c r="F110" s="19" t="n">
        <v>2</v>
      </c>
      <c r="G110" s="19" t="n">
        <v>2</v>
      </c>
      <c r="H110" s="19" t="n">
        <v>18</v>
      </c>
      <c r="I110" s="19" t="n">
        <v>79</v>
      </c>
      <c r="J110" s="19" t="n">
        <v>20</v>
      </c>
      <c r="K110" s="22" t="n">
        <f aca="false">SUM(C110:J110)</f>
        <v>176</v>
      </c>
      <c r="L110" s="22" t="n">
        <v>2</v>
      </c>
      <c r="M110" s="22" t="n">
        <v>237</v>
      </c>
    </row>
    <row r="111" customFormat="false" ht="11.25" hidden="false" customHeight="false" outlineLevel="0" collapsed="false">
      <c r="A111" s="8" t="n">
        <v>100</v>
      </c>
      <c r="B111" s="1" t="s">
        <v>163</v>
      </c>
      <c r="C111" s="0"/>
      <c r="D111" s="19" t="n">
        <v>3</v>
      </c>
      <c r="E111" s="19" t="n">
        <v>65</v>
      </c>
      <c r="F111" s="19" t="n">
        <v>0</v>
      </c>
      <c r="G111" s="19" t="n">
        <v>2</v>
      </c>
      <c r="H111" s="19" t="n">
        <v>7</v>
      </c>
      <c r="I111" s="19" t="n">
        <v>46</v>
      </c>
      <c r="J111" s="19" t="n">
        <v>10</v>
      </c>
      <c r="K111" s="22" t="n">
        <f aca="false">SUM(C111:J111)</f>
        <v>133</v>
      </c>
      <c r="L111" s="22" t="n">
        <v>0</v>
      </c>
      <c r="M111" s="22" t="n">
        <v>173</v>
      </c>
    </row>
    <row r="112" customFormat="false" ht="11.25" hidden="false" customHeight="false" outlineLevel="0" collapsed="false">
      <c r="A112" s="8" t="n">
        <v>101</v>
      </c>
      <c r="B112" s="1" t="s">
        <v>163</v>
      </c>
      <c r="C112" s="0"/>
      <c r="D112" s="19" t="n">
        <v>3</v>
      </c>
      <c r="E112" s="19" t="n">
        <v>96</v>
      </c>
      <c r="F112" s="19" t="n">
        <v>0</v>
      </c>
      <c r="G112" s="19" t="n">
        <v>4</v>
      </c>
      <c r="H112" s="19" t="n">
        <v>1</v>
      </c>
      <c r="I112" s="19" t="n">
        <v>74</v>
      </c>
      <c r="J112" s="19" t="n">
        <v>9</v>
      </c>
      <c r="K112" s="22" t="n">
        <f aca="false">SUM(C112:J112)</f>
        <v>187</v>
      </c>
      <c r="L112" s="22" t="n">
        <v>0</v>
      </c>
      <c r="M112" s="22" t="n">
        <v>266</v>
      </c>
    </row>
    <row r="113" customFormat="false" ht="11.25" hidden="false" customHeight="false" outlineLevel="0" collapsed="false">
      <c r="A113" s="8" t="n">
        <v>102</v>
      </c>
      <c r="B113" s="1" t="s">
        <v>163</v>
      </c>
      <c r="C113" s="0"/>
      <c r="D113" s="19" t="n">
        <v>3</v>
      </c>
      <c r="E113" s="19" t="n">
        <v>148</v>
      </c>
      <c r="F113" s="19" t="n">
        <v>1</v>
      </c>
      <c r="G113" s="19" t="n">
        <v>12</v>
      </c>
      <c r="H113" s="19" t="n">
        <v>7</v>
      </c>
      <c r="I113" s="19" t="n">
        <v>86</v>
      </c>
      <c r="J113" s="19" t="n">
        <v>17</v>
      </c>
      <c r="K113" s="22" t="n">
        <f aca="false">SUM(C113:J113)</f>
        <v>274</v>
      </c>
      <c r="L113" s="22" t="n">
        <v>0</v>
      </c>
      <c r="M113" s="22" t="n">
        <v>364</v>
      </c>
    </row>
    <row r="114" customFormat="false" ht="11.25" hidden="false" customHeight="false" outlineLevel="0" collapsed="false">
      <c r="A114" s="8" t="n">
        <v>103</v>
      </c>
      <c r="B114" s="1" t="s">
        <v>163</v>
      </c>
      <c r="C114" s="0"/>
      <c r="D114" s="19" t="n">
        <v>0</v>
      </c>
      <c r="E114" s="19" t="n">
        <v>107</v>
      </c>
      <c r="F114" s="19" t="n">
        <v>0</v>
      </c>
      <c r="G114" s="19" t="n">
        <v>7</v>
      </c>
      <c r="H114" s="19" t="n">
        <v>8</v>
      </c>
      <c r="I114" s="19" t="n">
        <v>84</v>
      </c>
      <c r="J114" s="19" t="n">
        <v>12</v>
      </c>
      <c r="K114" s="22" t="n">
        <f aca="false">SUM(C114:J114)</f>
        <v>218</v>
      </c>
      <c r="L114" s="22" t="n">
        <v>0</v>
      </c>
      <c r="M114" s="22" t="n">
        <v>276</v>
      </c>
    </row>
    <row r="115" customFormat="false" ht="11.25" hidden="false" customHeight="false" outlineLevel="0" collapsed="false">
      <c r="A115" s="8" t="n">
        <v>104</v>
      </c>
      <c r="B115" s="1" t="s">
        <v>163</v>
      </c>
      <c r="C115" s="0"/>
      <c r="D115" s="19" t="n">
        <v>1</v>
      </c>
      <c r="E115" s="19" t="n">
        <v>107</v>
      </c>
      <c r="F115" s="19" t="n">
        <v>1</v>
      </c>
      <c r="G115" s="19" t="n">
        <v>0</v>
      </c>
      <c r="H115" s="19" t="n">
        <v>6</v>
      </c>
      <c r="I115" s="19" t="n">
        <v>83</v>
      </c>
      <c r="J115" s="19" t="n">
        <v>16</v>
      </c>
      <c r="K115" s="22" t="n">
        <f aca="false">SUM(C115:J115)</f>
        <v>214</v>
      </c>
      <c r="L115" s="22" t="n">
        <v>2</v>
      </c>
      <c r="M115" s="22" t="n">
        <v>303</v>
      </c>
    </row>
    <row r="116" customFormat="false" ht="11.25" hidden="false" customHeight="false" outlineLevel="0" collapsed="false">
      <c r="A116" s="8" t="n">
        <v>105</v>
      </c>
      <c r="B116" s="1" t="s">
        <v>163</v>
      </c>
      <c r="C116" s="0"/>
      <c r="D116" s="19" t="n">
        <v>2</v>
      </c>
      <c r="E116" s="19" t="n">
        <v>129</v>
      </c>
      <c r="F116" s="19" t="n">
        <v>2</v>
      </c>
      <c r="G116" s="19" t="n">
        <v>5</v>
      </c>
      <c r="H116" s="19" t="n">
        <v>11</v>
      </c>
      <c r="I116" s="19" t="n">
        <v>94</v>
      </c>
      <c r="J116" s="19" t="n">
        <v>30</v>
      </c>
      <c r="K116" s="22" t="n">
        <f aca="false">SUM(C116:J116)</f>
        <v>273</v>
      </c>
      <c r="L116" s="22" t="n">
        <v>9</v>
      </c>
      <c r="M116" s="22" t="n">
        <v>389</v>
      </c>
    </row>
    <row r="117" customFormat="false" ht="11.25" hidden="false" customHeight="false" outlineLevel="0" collapsed="false">
      <c r="A117" s="8" t="n">
        <v>106</v>
      </c>
      <c r="B117" s="1" t="s">
        <v>163</v>
      </c>
      <c r="C117" s="0"/>
      <c r="D117" s="19" t="n">
        <v>2</v>
      </c>
      <c r="E117" s="19" t="n">
        <v>119</v>
      </c>
      <c r="F117" s="19" t="n">
        <v>6</v>
      </c>
      <c r="G117" s="19" t="n">
        <v>10</v>
      </c>
      <c r="H117" s="19" t="n">
        <v>13</v>
      </c>
      <c r="I117" s="19" t="n">
        <v>59</v>
      </c>
      <c r="J117" s="19" t="n">
        <v>16</v>
      </c>
      <c r="K117" s="22" t="n">
        <f aca="false">SUM(C117:J117)</f>
        <v>225</v>
      </c>
      <c r="L117" s="22" t="n">
        <v>1</v>
      </c>
      <c r="M117" s="22" t="n">
        <v>316</v>
      </c>
    </row>
    <row r="118" customFormat="false" ht="11.25" hidden="false" customHeight="false" outlineLevel="0" collapsed="false">
      <c r="A118" s="8" t="n">
        <v>107</v>
      </c>
      <c r="B118" s="1" t="s">
        <v>163</v>
      </c>
      <c r="C118" s="0"/>
      <c r="D118" s="19" t="n">
        <v>0</v>
      </c>
      <c r="E118" s="19" t="n">
        <v>88</v>
      </c>
      <c r="F118" s="19" t="n">
        <v>1</v>
      </c>
      <c r="G118" s="19" t="n">
        <v>7</v>
      </c>
      <c r="H118" s="19" t="n">
        <v>6</v>
      </c>
      <c r="I118" s="19" t="n">
        <v>41</v>
      </c>
      <c r="J118" s="19" t="n">
        <v>5</v>
      </c>
      <c r="K118" s="22" t="n">
        <f aca="false">SUM(C118:J118)</f>
        <v>148</v>
      </c>
      <c r="L118" s="22" t="n">
        <v>0</v>
      </c>
      <c r="M118" s="22" t="n">
        <v>194</v>
      </c>
    </row>
    <row r="119" customFormat="false" ht="11.25" hidden="false" customHeight="false" outlineLevel="0" collapsed="false">
      <c r="A119" s="8" t="n">
        <v>108</v>
      </c>
      <c r="B119" s="1" t="s">
        <v>163</v>
      </c>
      <c r="C119" s="0"/>
      <c r="D119" s="19" t="n">
        <v>3</v>
      </c>
      <c r="E119" s="19" t="n">
        <v>118</v>
      </c>
      <c r="F119" s="19" t="n">
        <v>3</v>
      </c>
      <c r="G119" s="19" t="n">
        <v>3</v>
      </c>
      <c r="H119" s="19" t="n">
        <v>16</v>
      </c>
      <c r="I119" s="19" t="n">
        <v>76</v>
      </c>
      <c r="J119" s="19" t="n">
        <v>20</v>
      </c>
      <c r="K119" s="22" t="n">
        <f aca="false">SUM(C119:J119)</f>
        <v>239</v>
      </c>
      <c r="L119" s="22" t="n">
        <v>0</v>
      </c>
      <c r="M119" s="22" t="n">
        <v>322</v>
      </c>
    </row>
    <row r="120" customFormat="false" ht="11.25" hidden="false" customHeight="false" outlineLevel="0" collapsed="false">
      <c r="A120" s="8" t="n">
        <v>109</v>
      </c>
      <c r="B120" s="1" t="s">
        <v>163</v>
      </c>
      <c r="C120" s="0"/>
      <c r="D120" s="19" t="n">
        <v>3</v>
      </c>
      <c r="E120" s="19" t="n">
        <v>125</v>
      </c>
      <c r="F120" s="19" t="n">
        <v>1</v>
      </c>
      <c r="G120" s="19" t="n">
        <v>8</v>
      </c>
      <c r="H120" s="19" t="n">
        <v>7</v>
      </c>
      <c r="I120" s="19" t="n">
        <v>70</v>
      </c>
      <c r="J120" s="19" t="n">
        <v>4</v>
      </c>
      <c r="K120" s="22" t="n">
        <f aca="false">SUM(C120:J120)</f>
        <v>218</v>
      </c>
      <c r="L120" s="22" t="n">
        <v>1</v>
      </c>
      <c r="M120" s="22" t="n">
        <v>294</v>
      </c>
    </row>
    <row r="121" customFormat="false" ht="11.25" hidden="false" customHeight="false" outlineLevel="0" collapsed="false">
      <c r="A121" s="8" t="n">
        <v>110</v>
      </c>
      <c r="B121" s="1" t="s">
        <v>752</v>
      </c>
      <c r="C121" s="0"/>
      <c r="D121" s="19" t="n">
        <v>0</v>
      </c>
      <c r="E121" s="19" t="n">
        <v>120</v>
      </c>
      <c r="F121" s="19" t="n">
        <v>5</v>
      </c>
      <c r="G121" s="19" t="n">
        <v>5</v>
      </c>
      <c r="H121" s="19" t="n">
        <v>7</v>
      </c>
      <c r="I121" s="19" t="n">
        <v>45</v>
      </c>
      <c r="J121" s="19" t="n">
        <v>5</v>
      </c>
      <c r="K121" s="22" t="n">
        <f aca="false">SUM(C121:J121)</f>
        <v>187</v>
      </c>
      <c r="L121" s="22" t="n">
        <v>2</v>
      </c>
      <c r="M121" s="22" t="n">
        <v>285</v>
      </c>
    </row>
    <row r="122" customFormat="false" ht="11.25" hidden="false" customHeight="false" outlineLevel="0" collapsed="false">
      <c r="A122" s="8" t="n">
        <v>111</v>
      </c>
      <c r="B122" s="1" t="s">
        <v>163</v>
      </c>
      <c r="C122" s="0"/>
      <c r="D122" s="19"/>
      <c r="E122" s="19"/>
      <c r="F122" s="19"/>
      <c r="G122" s="19"/>
      <c r="H122" s="19"/>
      <c r="I122" s="19"/>
      <c r="J122" s="19"/>
      <c r="K122" s="22"/>
      <c r="L122" s="22"/>
      <c r="M122" s="22" t="n">
        <v>0</v>
      </c>
    </row>
    <row r="123" customFormat="false" ht="11.25" hidden="false" customHeight="false" outlineLevel="0" collapsed="false">
      <c r="A123" s="8" t="n">
        <v>112</v>
      </c>
      <c r="B123" s="1" t="s">
        <v>163</v>
      </c>
      <c r="C123" s="0"/>
      <c r="D123" s="19"/>
      <c r="E123" s="19"/>
      <c r="F123" s="19"/>
      <c r="G123" s="19"/>
      <c r="H123" s="19"/>
      <c r="I123" s="19"/>
      <c r="J123" s="19"/>
      <c r="K123" s="22"/>
      <c r="L123" s="22"/>
      <c r="M123" s="22" t="n">
        <v>0</v>
      </c>
    </row>
    <row r="124" customFormat="false" ht="11.25" hidden="false" customHeight="false" outlineLevel="0" collapsed="false">
      <c r="A124" s="8" t="n">
        <v>113</v>
      </c>
      <c r="B124" s="1" t="s">
        <v>752</v>
      </c>
      <c r="C124" s="0"/>
      <c r="D124" s="19"/>
      <c r="E124" s="19"/>
      <c r="F124" s="19"/>
      <c r="G124" s="19"/>
      <c r="H124" s="19"/>
      <c r="I124" s="19"/>
      <c r="J124" s="19"/>
      <c r="K124" s="22"/>
      <c r="L124" s="22"/>
      <c r="M124" s="22" t="n">
        <v>2</v>
      </c>
    </row>
    <row r="125" customFormat="false" ht="11.25" hidden="false" customHeight="false" outlineLevel="0" collapsed="false">
      <c r="A125" s="8" t="n">
        <v>114</v>
      </c>
      <c r="B125" s="1" t="s">
        <v>163</v>
      </c>
      <c r="C125" s="0"/>
      <c r="D125" s="19"/>
      <c r="E125" s="19"/>
      <c r="F125" s="19"/>
      <c r="G125" s="19"/>
      <c r="H125" s="19"/>
      <c r="I125" s="19"/>
      <c r="J125" s="19"/>
      <c r="K125" s="22"/>
      <c r="L125" s="22"/>
      <c r="M125" s="22" t="n">
        <v>0</v>
      </c>
    </row>
    <row r="126" customFormat="false" ht="11.25" hidden="false" customHeight="false" outlineLevel="0" collapsed="false">
      <c r="A126" s="8" t="n">
        <v>115</v>
      </c>
      <c r="B126" s="1" t="s">
        <v>163</v>
      </c>
      <c r="C126" s="0"/>
      <c r="D126" s="19" t="n">
        <v>0</v>
      </c>
      <c r="E126" s="19" t="n">
        <v>14</v>
      </c>
      <c r="F126" s="19" t="n">
        <v>0</v>
      </c>
      <c r="G126" s="19" t="n">
        <v>3</v>
      </c>
      <c r="H126" s="19" t="n">
        <v>2</v>
      </c>
      <c r="I126" s="19" t="n">
        <v>3</v>
      </c>
      <c r="J126" s="19" t="n">
        <v>6</v>
      </c>
      <c r="K126" s="22" t="n">
        <f aca="false">SUM(C126:J126)</f>
        <v>28</v>
      </c>
      <c r="L126" s="22" t="n">
        <v>0</v>
      </c>
      <c r="M126" s="22" t="n">
        <v>42</v>
      </c>
    </row>
    <row r="127" customFormat="false" ht="11.25" hidden="false" customHeight="false" outlineLevel="0" collapsed="false">
      <c r="A127" s="8" t="s">
        <v>862</v>
      </c>
      <c r="B127" s="1" t="s">
        <v>163</v>
      </c>
      <c r="C127" s="0"/>
      <c r="D127" s="19" t="n">
        <v>1</v>
      </c>
      <c r="E127" s="19" t="n">
        <v>29</v>
      </c>
      <c r="F127" s="19" t="n">
        <v>2</v>
      </c>
      <c r="G127" s="19" t="n">
        <v>1</v>
      </c>
      <c r="H127" s="19" t="n">
        <v>2</v>
      </c>
      <c r="I127" s="19" t="n">
        <v>37</v>
      </c>
      <c r="J127" s="19" t="n">
        <v>4</v>
      </c>
      <c r="K127" s="22" t="n">
        <f aca="false">SUM(C127:J127)</f>
        <v>76</v>
      </c>
      <c r="L127" s="22" t="n">
        <v>1</v>
      </c>
      <c r="M127" s="22" t="n">
        <v>228</v>
      </c>
    </row>
    <row r="128" customFormat="false" ht="12" hidden="false" customHeight="false" outlineLevel="0" collapsed="false">
      <c r="B128" s="0"/>
      <c r="C128" s="0"/>
      <c r="D128" s="19"/>
      <c r="E128" s="19"/>
      <c r="F128" s="19"/>
      <c r="G128" s="19"/>
      <c r="H128" s="19"/>
      <c r="I128" s="19"/>
      <c r="J128" s="19"/>
      <c r="K128" s="19"/>
      <c r="L128" s="19"/>
      <c r="M128" s="19"/>
    </row>
    <row r="129" customFormat="false" ht="11.25" hidden="false" customHeight="false" outlineLevel="0" collapsed="false">
      <c r="B129" s="23" t="s">
        <v>166</v>
      </c>
      <c r="C129" s="24"/>
      <c r="D129" s="25" t="n">
        <f aca="false">SUM(D5:D128)</f>
        <v>103</v>
      </c>
      <c r="E129" s="25" t="n">
        <f aca="false">SUM(E5:E128)</f>
        <v>10029</v>
      </c>
      <c r="F129" s="25" t="n">
        <f aca="false">SUM(F5:F128)</f>
        <v>135</v>
      </c>
      <c r="G129" s="25" t="n">
        <f aca="false">SUM(G5:G128)</f>
        <v>469</v>
      </c>
      <c r="H129" s="25" t="n">
        <f aca="false">SUM(H5:H128)</f>
        <v>1090</v>
      </c>
      <c r="I129" s="25" t="n">
        <f aca="false">SUM(I5:I128)</f>
        <v>8323</v>
      </c>
      <c r="J129" s="25" t="n">
        <f aca="false">SUM(J5:J128)</f>
        <v>1395</v>
      </c>
      <c r="K129" s="25" t="n">
        <f aca="false">SUM(K5:K128)</f>
        <v>21544</v>
      </c>
      <c r="L129" s="25" t="n">
        <f aca="false">SUM(L5:L128)</f>
        <v>120</v>
      </c>
      <c r="M129" s="25" t="n">
        <f aca="false">SUM(M5:M128)</f>
        <v>31879</v>
      </c>
    </row>
    <row r="130" customFormat="false" ht="11.25" hidden="false" customHeight="false" outlineLevel="0" collapsed="false">
      <c r="B130" s="0"/>
      <c r="C130" s="0"/>
      <c r="D130" s="19"/>
      <c r="E130" s="19"/>
      <c r="F130" s="19"/>
      <c r="G130" s="19"/>
      <c r="H130" s="19"/>
      <c r="I130" s="19"/>
      <c r="J130" s="19"/>
      <c r="K130" s="19"/>
      <c r="L130" s="19"/>
      <c r="M130" s="19"/>
    </row>
    <row r="131" customFormat="false" ht="11.25" hidden="false" customHeight="false" outlineLevel="0" collapsed="false">
      <c r="B131" s="1" t="s">
        <v>167</v>
      </c>
      <c r="C131" s="0"/>
      <c r="D131" s="19" t="n">
        <v>2</v>
      </c>
      <c r="E131" s="19" t="n">
        <v>47</v>
      </c>
      <c r="F131" s="19" t="n">
        <v>2</v>
      </c>
      <c r="G131" s="19" t="n">
        <v>1</v>
      </c>
      <c r="H131" s="19" t="n">
        <v>5</v>
      </c>
      <c r="I131" s="19" t="n">
        <v>30</v>
      </c>
      <c r="J131" s="19" t="n">
        <v>2</v>
      </c>
      <c r="K131" s="19" t="n">
        <f aca="false">SUM(C131:J131)</f>
        <v>89</v>
      </c>
      <c r="L131" s="19" t="n">
        <v>0</v>
      </c>
      <c r="M131" s="19"/>
    </row>
    <row r="132" customFormat="false" ht="11.25" hidden="false" customHeight="false" outlineLevel="0" collapsed="false">
      <c r="B132" s="1" t="s">
        <v>168</v>
      </c>
      <c r="C132" s="0"/>
      <c r="D132" s="19" t="n">
        <v>1</v>
      </c>
      <c r="E132" s="19" t="n">
        <v>161</v>
      </c>
      <c r="F132" s="19" t="n">
        <v>3</v>
      </c>
      <c r="G132" s="19" t="n">
        <v>8</v>
      </c>
      <c r="H132" s="19" t="n">
        <v>13</v>
      </c>
      <c r="I132" s="19" t="n">
        <v>84</v>
      </c>
      <c r="J132" s="19" t="n">
        <v>25</v>
      </c>
      <c r="K132" s="19" t="n">
        <f aca="false">SUM(C132:J132)</f>
        <v>295</v>
      </c>
      <c r="L132" s="19" t="n">
        <v>3</v>
      </c>
      <c r="M132" s="19"/>
    </row>
    <row r="133" customFormat="false" ht="11.25" hidden="false" customHeight="false" outlineLevel="0" collapsed="false">
      <c r="B133" s="1" t="s">
        <v>169</v>
      </c>
      <c r="C133" s="0"/>
      <c r="D133" s="19" t="n">
        <v>1</v>
      </c>
      <c r="E133" s="19" t="n">
        <v>80</v>
      </c>
      <c r="F133" s="19" t="n">
        <v>1</v>
      </c>
      <c r="G133" s="19" t="n">
        <v>6</v>
      </c>
      <c r="H133" s="19" t="n">
        <v>5</v>
      </c>
      <c r="I133" s="19" t="n">
        <v>51</v>
      </c>
      <c r="J133" s="19" t="n">
        <v>13</v>
      </c>
      <c r="K133" s="19" t="n">
        <f aca="false">SUM(C133:J133)</f>
        <v>157</v>
      </c>
      <c r="L133" s="19" t="n">
        <v>3</v>
      </c>
      <c r="M133" s="19"/>
    </row>
    <row r="134" customFormat="false" ht="11.25" hidden="false" customHeight="false" outlineLevel="0" collapsed="false">
      <c r="B134" s="1" t="s">
        <v>170</v>
      </c>
      <c r="C134" s="0"/>
      <c r="D134" s="19" t="n">
        <v>0</v>
      </c>
      <c r="E134" s="19" t="n">
        <v>10</v>
      </c>
      <c r="F134" s="19" t="n">
        <v>0</v>
      </c>
      <c r="G134" s="19" t="n">
        <v>0</v>
      </c>
      <c r="H134" s="19" t="n">
        <v>1</v>
      </c>
      <c r="I134" s="19" t="n">
        <v>8</v>
      </c>
      <c r="J134" s="19" t="n">
        <v>0</v>
      </c>
      <c r="K134" s="19" t="n">
        <f aca="false">SUM(C134:J134)</f>
        <v>19</v>
      </c>
      <c r="L134" s="19" t="n">
        <v>1</v>
      </c>
      <c r="M134" s="19"/>
    </row>
    <row r="135" customFormat="false" ht="11.25" hidden="false" customHeight="false" outlineLevel="0" collapsed="false">
      <c r="B135" s="1" t="s">
        <v>171</v>
      </c>
      <c r="C135" s="0"/>
      <c r="D135" s="19" t="n">
        <v>0</v>
      </c>
      <c r="E135" s="19" t="n">
        <v>69</v>
      </c>
      <c r="F135" s="19" t="n">
        <v>0</v>
      </c>
      <c r="G135" s="19" t="n">
        <v>4</v>
      </c>
      <c r="H135" s="19" t="n">
        <v>7</v>
      </c>
      <c r="I135" s="19" t="n">
        <v>76</v>
      </c>
      <c r="J135" s="19" t="n">
        <v>7</v>
      </c>
      <c r="K135" s="19" t="n">
        <f aca="false">SUM(C135:J135)</f>
        <v>163</v>
      </c>
      <c r="L135" s="19" t="n">
        <v>5</v>
      </c>
      <c r="M135" s="19"/>
    </row>
    <row r="136" customFormat="false" ht="11.25" hidden="false" customHeight="false" outlineLevel="0" collapsed="false">
      <c r="B136" s="1" t="s">
        <v>172</v>
      </c>
      <c r="C136" s="0"/>
      <c r="D136" s="19" t="n">
        <v>0</v>
      </c>
      <c r="E136" s="19" t="n">
        <v>22</v>
      </c>
      <c r="F136" s="19" t="n">
        <v>1</v>
      </c>
      <c r="G136" s="19" t="n">
        <v>0</v>
      </c>
      <c r="H136" s="19" t="n">
        <v>0</v>
      </c>
      <c r="I136" s="19" t="n">
        <v>19</v>
      </c>
      <c r="J136" s="19" t="n">
        <v>4</v>
      </c>
      <c r="K136" s="19" t="n">
        <f aca="false">SUM(C136:J136)</f>
        <v>46</v>
      </c>
      <c r="L136" s="19" t="n">
        <v>1</v>
      </c>
      <c r="M136" s="19"/>
    </row>
    <row r="137" customFormat="false" ht="12" hidden="false" customHeight="false" outlineLevel="0" collapsed="false">
      <c r="B137" s="0"/>
      <c r="C137" s="0"/>
      <c r="D137" s="19"/>
      <c r="E137" s="19"/>
      <c r="F137" s="19"/>
      <c r="G137" s="19"/>
      <c r="H137" s="19"/>
      <c r="I137" s="19"/>
      <c r="J137" s="19"/>
      <c r="K137" s="19"/>
      <c r="L137" s="19"/>
      <c r="M137" s="19"/>
    </row>
    <row r="138" customFormat="false" ht="11.25" hidden="false" customHeight="false" outlineLevel="0" collapsed="false">
      <c r="B138" s="23" t="s">
        <v>173</v>
      </c>
      <c r="C138" s="24"/>
      <c r="D138" s="25" t="n">
        <f aca="false">SUM(D129:D137)</f>
        <v>107</v>
      </c>
      <c r="E138" s="25" t="n">
        <f aca="false">SUM(E129:E137)</f>
        <v>10418</v>
      </c>
      <c r="F138" s="25" t="n">
        <f aca="false">SUM(F129:F137)</f>
        <v>142</v>
      </c>
      <c r="G138" s="25" t="n">
        <f aca="false">SUM(G129:G137)</f>
        <v>488</v>
      </c>
      <c r="H138" s="25" t="n">
        <f aca="false">SUM(H129:H137)</f>
        <v>1121</v>
      </c>
      <c r="I138" s="25" t="n">
        <f aca="false">SUM(I129:I137)</f>
        <v>8591</v>
      </c>
      <c r="J138" s="25" t="n">
        <f aca="false">SUM(J129:J137)</f>
        <v>1446</v>
      </c>
      <c r="K138" s="25" t="n">
        <f aca="false">SUM(K129:K137)</f>
        <v>22313</v>
      </c>
      <c r="L138" s="25" t="n">
        <f aca="false">SUM(L129:L137)</f>
        <v>133</v>
      </c>
      <c r="M138" s="25" t="n">
        <f aca="false">SUM(M129:M137)</f>
        <v>31879</v>
      </c>
    </row>
    <row r="139" customFormat="false" ht="11.25" hidden="false" customHeight="false" outlineLevel="0" collapsed="false">
      <c r="B139" s="8" t="s">
        <v>174</v>
      </c>
      <c r="C139" s="0"/>
      <c r="D139" s="13" t="n">
        <f aca="false">IF($D$152&gt;0,D138/$D$152,0)</f>
        <v>0.0047954107470981</v>
      </c>
      <c r="E139" s="13" t="n">
        <f aca="false">IF($D$152&gt;0,E138/$D$152,0)</f>
        <v>0.466902702460449</v>
      </c>
      <c r="F139" s="13" t="n">
        <f aca="false">IF($D$152&gt;0,F138/$D$152,0)</f>
        <v>0.00636400304755076</v>
      </c>
      <c r="G139" s="13" t="n">
        <f aca="false">IF($D$152&gt;0,G138/$D$152,0)</f>
        <v>0.021870658360597</v>
      </c>
      <c r="H139" s="13" t="n">
        <f aca="false">IF($D$152&gt;0,H138/$D$152,0)</f>
        <v>0.0502397705373549</v>
      </c>
      <c r="I139" s="13" t="n">
        <f aca="false">IF($D$152&gt;0,I138/$D$152,0)</f>
        <v>0.385022184376821</v>
      </c>
      <c r="J139" s="13" t="n">
        <f aca="false">IF($D$152&gt;0,J138/$D$152,0)</f>
        <v>0.0648052704701295</v>
      </c>
    </row>
    <row r="140" customFormat="false" ht="11.25" hidden="false" customHeight="false" outlineLevel="0" collapsed="false">
      <c r="B140" s="0"/>
      <c r="C140" s="0"/>
      <c r="D140" s="0"/>
      <c r="E140" s="0"/>
      <c r="F140" s="0"/>
      <c r="G140" s="0"/>
      <c r="H140" s="0"/>
      <c r="I140" s="0"/>
    </row>
    <row r="141" customFormat="false" ht="11.25" hidden="false" customHeight="false" outlineLevel="0" collapsed="false">
      <c r="B141" s="0"/>
      <c r="C141" s="0"/>
      <c r="D141" s="19"/>
      <c r="E141" s="0"/>
      <c r="F141" s="0"/>
      <c r="G141" s="0"/>
      <c r="H141" s="0"/>
      <c r="I141" s="0"/>
    </row>
    <row r="142" customFormat="false" ht="12" hidden="false" customHeight="false" outlineLevel="0" collapsed="false">
      <c r="B142" s="12" t="s">
        <v>175</v>
      </c>
      <c r="C142" s="12"/>
      <c r="D142" s="26"/>
      <c r="E142" s="6"/>
      <c r="F142" s="6"/>
      <c r="G142" s="6"/>
      <c r="H142" s="6"/>
      <c r="I142" s="4"/>
    </row>
    <row r="143" customFormat="false" ht="11.25" hidden="false" customHeight="false" outlineLevel="0" collapsed="false">
      <c r="B143" s="0"/>
      <c r="C143" s="0"/>
      <c r="D143" s="19"/>
      <c r="E143" s="0"/>
      <c r="F143" s="0"/>
      <c r="G143" s="0"/>
    </row>
    <row r="144" customFormat="false" ht="11.25" hidden="false" customHeight="false" outlineLevel="0" collapsed="false">
      <c r="B144" s="1" t="s">
        <v>176</v>
      </c>
      <c r="C144" s="0"/>
      <c r="D144" s="19" t="n">
        <f aca="false">TotalRegularVotes</f>
        <v>21544</v>
      </c>
      <c r="E144" s="0"/>
      <c r="F144" s="13" t="n">
        <f aca="false">IF(TotalValidVotes&gt;0,TotalRegularVotes/TotalValidVotes,0)</f>
        <v>0.965535786312912</v>
      </c>
      <c r="G144" s="1" t="s">
        <v>177</v>
      </c>
    </row>
    <row r="145" customFormat="false" ht="11.25" hidden="false" customHeight="false" outlineLevel="0" collapsed="false">
      <c r="B145" s="1" t="s">
        <v>167</v>
      </c>
      <c r="C145" s="0"/>
      <c r="D145" s="19" t="n">
        <f aca="false">TotalSP01</f>
        <v>89</v>
      </c>
      <c r="E145" s="0"/>
      <c r="F145" s="13" t="n">
        <f aca="false">IF(TotalValidVotes&gt;0,TotalSP01/TotalValidVotes,0)</f>
        <v>0.00398870613543674</v>
      </c>
      <c r="G145" s="1" t="s">
        <v>177</v>
      </c>
    </row>
    <row r="146" customFormat="false" ht="11.25" hidden="false" customHeight="false" outlineLevel="0" collapsed="false">
      <c r="B146" s="1" t="s">
        <v>168</v>
      </c>
      <c r="C146" s="0"/>
      <c r="D146" s="19" t="n">
        <f aca="false">TotalSP02</f>
        <v>295</v>
      </c>
      <c r="E146" s="0"/>
      <c r="F146" s="13" t="n">
        <f aca="false">IF(TotalValidVotes&gt;0,TotalSP02/TotalValidVotes,0)</f>
        <v>0.0132209922466723</v>
      </c>
      <c r="G146" s="1" t="s">
        <v>177</v>
      </c>
    </row>
    <row r="147" customFormat="false" ht="11.25" hidden="false" customHeight="false" outlineLevel="0" collapsed="false">
      <c r="B147" s="1" t="s">
        <v>169</v>
      </c>
      <c r="C147" s="0"/>
      <c r="D147" s="19" t="n">
        <f aca="false">TotalSP03</f>
        <v>157</v>
      </c>
      <c r="E147" s="0"/>
      <c r="F147" s="13" t="n">
        <f aca="false">IF(TotalValidVotes&gt;0,TotalSP03/TotalValidVotes,0)</f>
        <v>0.00703625689060189</v>
      </c>
      <c r="G147" s="1" t="s">
        <v>177</v>
      </c>
    </row>
    <row r="148" customFormat="false" ht="11.25" hidden="false" customHeight="false" outlineLevel="0" collapsed="false">
      <c r="B148" s="1" t="s">
        <v>170</v>
      </c>
      <c r="C148" s="0"/>
      <c r="D148" s="19" t="n">
        <f aca="false">TotalSP04</f>
        <v>19</v>
      </c>
      <c r="E148" s="0"/>
      <c r="F148" s="13" t="n">
        <f aca="false">IF(TotalValidVotes&gt;0,TotalSP04/TotalValidVotes,0)</f>
        <v>0.000851521534531439</v>
      </c>
      <c r="G148" s="1" t="s">
        <v>177</v>
      </c>
    </row>
    <row r="149" customFormat="false" ht="11.25" hidden="false" customHeight="false" outlineLevel="0" collapsed="false">
      <c r="B149" s="1" t="s">
        <v>171</v>
      </c>
      <c r="C149" s="0"/>
      <c r="D149" s="19" t="n">
        <f aca="false">TotalSP05</f>
        <v>163</v>
      </c>
      <c r="E149" s="0"/>
      <c r="F149" s="13" t="n">
        <f aca="false">IF(TotalValidVotes&gt;0,TotalSP05/TotalValidVotes,0)</f>
        <v>0.00730515842782235</v>
      </c>
      <c r="G149" s="1" t="s">
        <v>177</v>
      </c>
    </row>
    <row r="150" customFormat="false" ht="11.25" hidden="false" customHeight="false" outlineLevel="0" collapsed="false">
      <c r="B150" s="1" t="s">
        <v>172</v>
      </c>
      <c r="C150" s="0"/>
      <c r="D150" s="19" t="n">
        <f aca="false">TotalSP06</f>
        <v>46</v>
      </c>
      <c r="E150" s="0"/>
      <c r="F150" s="13" t="n">
        <f aca="false">IF(TotalValidVotes&gt;0,TotalSP06/TotalValidVotes,0)</f>
        <v>0.00206157845202348</v>
      </c>
      <c r="G150" s="1" t="s">
        <v>177</v>
      </c>
    </row>
    <row r="151" customFormat="false" ht="12" hidden="false" customHeight="false" outlineLevel="0" collapsed="false">
      <c r="B151" s="0"/>
      <c r="C151" s="0"/>
      <c r="D151" s="19"/>
      <c r="E151" s="0"/>
      <c r="F151" s="0"/>
      <c r="G151" s="0"/>
    </row>
    <row r="152" customFormat="false" ht="11.25" hidden="false" customHeight="false" outlineLevel="0" collapsed="false">
      <c r="B152" s="14" t="s">
        <v>177</v>
      </c>
      <c r="C152" s="14"/>
      <c r="D152" s="25" t="n">
        <f aca="false">SUM(D144:D150)</f>
        <v>22313</v>
      </c>
      <c r="E152" s="4"/>
      <c r="F152" s="15"/>
      <c r="G152" s="0"/>
    </row>
    <row r="153" customFormat="false" ht="11.25" hidden="false" customHeight="false" outlineLevel="0" collapsed="false">
      <c r="B153" s="1" t="s">
        <v>178</v>
      </c>
      <c r="D153" s="19" t="n">
        <f aca="false">TotalRejectedBallots</f>
        <v>133</v>
      </c>
      <c r="F153" s="13" t="n">
        <f aca="false">IF(RegisteredVotersVoted&gt;0,TotalRejectedBallots/RegisteredVotersVoted,0)</f>
        <v>0.00592533190768957</v>
      </c>
      <c r="G153" s="1" t="s">
        <v>179</v>
      </c>
    </row>
    <row r="154" customFormat="false" ht="11.25" hidden="false" customHeight="false" outlineLevel="0" collapsed="false">
      <c r="B154" s="1" t="s">
        <v>180</v>
      </c>
      <c r="D154" s="19" t="n">
        <f aca="false">TotalValidVotes+TotalRejectedBallots</f>
        <v>22446</v>
      </c>
      <c r="F154" s="13" t="n">
        <f aca="false">IF(TotalRegisteredVoters&gt;0,RegisteredVotersVoted/TotalRegisteredVoters,0)</f>
        <v>0.704099877662411</v>
      </c>
      <c r="G154" s="1" t="s">
        <v>216</v>
      </c>
    </row>
    <row r="155" customFormat="false" ht="11.25" hidden="false" customHeight="false" outlineLevel="0" collapsed="false">
      <c r="B155" s="0"/>
      <c r="D155" s="19"/>
      <c r="F155" s="13"/>
    </row>
    <row r="156" customFormat="false" ht="11.25" hidden="false" customHeight="false" outlineLevel="0" collapsed="false">
      <c r="B156" s="21" t="s">
        <v>182</v>
      </c>
      <c r="D156" s="1" t="s">
        <v>863</v>
      </c>
    </row>
    <row r="157" customFormat="false" ht="11.25" hidden="false" customHeight="false" outlineLevel="0" collapsed="false">
      <c r="B157" s="0"/>
    </row>
    <row r="158" customFormat="false" ht="11.25" hidden="false" customHeight="false" outlineLevel="0" collapsed="false">
      <c r="B158" s="1" t="s">
        <v>864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05" activeCellId="1" sqref="H19:H20 A105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</row>
    <row r="2" customFormat="false" ht="11.25" hidden="false" customHeight="false" outlineLevel="0" collapsed="false">
      <c r="A2" s="0"/>
      <c r="B2" s="0"/>
      <c r="C2" s="0"/>
      <c r="D2" s="3" t="s">
        <v>865</v>
      </c>
      <c r="E2" s="0"/>
      <c r="F2" s="0"/>
      <c r="G2" s="0"/>
      <c r="H2" s="0"/>
      <c r="I2" s="0"/>
      <c r="J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</row>
    <row r="4" customFormat="false" ht="33.75" hidden="false" customHeight="false" outlineLevel="0" collapsed="false">
      <c r="A4" s="10"/>
      <c r="B4" s="9"/>
      <c r="C4" s="9"/>
      <c r="D4" s="20" t="s">
        <v>866</v>
      </c>
      <c r="E4" s="20" t="s">
        <v>867</v>
      </c>
      <c r="F4" s="20" t="s">
        <v>868</v>
      </c>
      <c r="G4" s="20" t="s">
        <v>869</v>
      </c>
      <c r="H4" s="20" t="s">
        <v>156</v>
      </c>
      <c r="I4" s="20" t="s">
        <v>157</v>
      </c>
      <c r="J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</row>
    <row r="8" customFormat="false" ht="11.25" hidden="false" customHeight="false" outlineLevel="0" collapsed="false">
      <c r="A8" s="0"/>
      <c r="B8" s="1" t="s">
        <v>870</v>
      </c>
      <c r="C8" s="0"/>
      <c r="D8" s="19" t="n">
        <v>15</v>
      </c>
      <c r="E8" s="19" t="n">
        <v>15</v>
      </c>
      <c r="F8" s="19" t="n">
        <v>2</v>
      </c>
      <c r="G8" s="19" t="n">
        <v>28</v>
      </c>
      <c r="H8" s="22" t="n">
        <f aca="false">SUM(C8:G8)</f>
        <v>60</v>
      </c>
      <c r="I8" s="22" t="n">
        <v>0</v>
      </c>
      <c r="J8" s="22"/>
    </row>
    <row r="9" customFormat="false" ht="11.25" hidden="false" customHeight="false" outlineLevel="0" collapsed="false">
      <c r="A9" s="0"/>
      <c r="B9" s="1" t="s">
        <v>871</v>
      </c>
      <c r="C9" s="0"/>
      <c r="D9" s="19" t="n">
        <v>14</v>
      </c>
      <c r="E9" s="19" t="n">
        <v>0</v>
      </c>
      <c r="F9" s="19" t="n">
        <v>0</v>
      </c>
      <c r="G9" s="19" t="n">
        <v>18</v>
      </c>
      <c r="H9" s="22" t="n">
        <f aca="false">SUM(C9:G9)</f>
        <v>32</v>
      </c>
      <c r="I9" s="22" t="n">
        <v>0</v>
      </c>
      <c r="J9" s="22"/>
    </row>
    <row r="10" customFormat="false" ht="11.25" hidden="false" customHeight="false" outlineLevel="0" collapsed="false">
      <c r="A10" s="0"/>
      <c r="B10" s="1" t="s">
        <v>872</v>
      </c>
      <c r="C10" s="0"/>
      <c r="D10" s="19" t="n">
        <v>0</v>
      </c>
      <c r="E10" s="19" t="n">
        <v>1</v>
      </c>
      <c r="F10" s="19" t="n">
        <v>1</v>
      </c>
      <c r="G10" s="19" t="n">
        <v>36</v>
      </c>
      <c r="H10" s="22" t="n">
        <f aca="false">SUM(C10:G10)</f>
        <v>38</v>
      </c>
      <c r="I10" s="22" t="n">
        <v>0</v>
      </c>
      <c r="J10" s="22"/>
    </row>
    <row r="11" customFormat="false" ht="11.25" hidden="false" customHeight="false" outlineLevel="0" collapsed="false">
      <c r="A11" s="0"/>
      <c r="B11" s="1" t="s">
        <v>873</v>
      </c>
      <c r="C11" s="0"/>
      <c r="D11" s="19" t="n">
        <v>100</v>
      </c>
      <c r="E11" s="19" t="n">
        <v>19</v>
      </c>
      <c r="F11" s="19" t="n">
        <v>5</v>
      </c>
      <c r="G11" s="19" t="n">
        <v>211</v>
      </c>
      <c r="H11" s="22" t="n">
        <f aca="false">SUM(C11:G11)</f>
        <v>335</v>
      </c>
      <c r="I11" s="22" t="n">
        <v>0</v>
      </c>
      <c r="J11" s="22"/>
    </row>
    <row r="12" customFormat="false" ht="11.25" hidden="false" customHeight="false" outlineLevel="0" collapsed="false">
      <c r="A12" s="0"/>
      <c r="B12" s="1" t="s">
        <v>874</v>
      </c>
      <c r="C12" s="0"/>
      <c r="D12" s="19" t="n">
        <v>12</v>
      </c>
      <c r="E12" s="19" t="n">
        <v>3</v>
      </c>
      <c r="F12" s="19" t="n">
        <v>1</v>
      </c>
      <c r="G12" s="19" t="n">
        <v>45</v>
      </c>
      <c r="H12" s="22" t="n">
        <f aca="false">SUM(C12:G12)</f>
        <v>61</v>
      </c>
      <c r="I12" s="22" t="n">
        <v>0</v>
      </c>
      <c r="J12" s="22"/>
    </row>
    <row r="13" customFormat="false" ht="11.25" hidden="false" customHeight="false" outlineLevel="0" collapsed="false">
      <c r="A13" s="0"/>
      <c r="B13" s="1" t="s">
        <v>875</v>
      </c>
      <c r="C13" s="0"/>
      <c r="D13" s="19" t="n">
        <v>25</v>
      </c>
      <c r="E13" s="19" t="n">
        <v>10</v>
      </c>
      <c r="F13" s="19" t="n">
        <v>2</v>
      </c>
      <c r="G13" s="19" t="n">
        <v>10</v>
      </c>
      <c r="H13" s="22" t="n">
        <f aca="false">SUM(C13:G13)</f>
        <v>47</v>
      </c>
      <c r="I13" s="22" t="n">
        <v>0</v>
      </c>
      <c r="J13" s="22"/>
    </row>
    <row r="14" customFormat="false" ht="11.25" hidden="false" customHeight="false" outlineLevel="0" collapsed="false">
      <c r="A14" s="0"/>
      <c r="B14" s="0"/>
      <c r="C14" s="0"/>
      <c r="D14" s="19"/>
      <c r="E14" s="19"/>
      <c r="F14" s="19"/>
      <c r="G14" s="19"/>
      <c r="H14" s="22"/>
      <c r="I14" s="22"/>
      <c r="J14" s="22"/>
    </row>
    <row r="15" customFormat="false" ht="11.25" hidden="false" customHeight="false" outlineLevel="0" collapsed="false">
      <c r="A15" s="21" t="s">
        <v>161</v>
      </c>
      <c r="B15" s="0"/>
      <c r="C15" s="0"/>
      <c r="D15" s="19"/>
      <c r="E15" s="19"/>
      <c r="F15" s="19"/>
      <c r="G15" s="19"/>
      <c r="H15" s="22"/>
      <c r="I15" s="22"/>
      <c r="J15" s="22"/>
    </row>
    <row r="16" customFormat="false" ht="11.25" hidden="false" customHeight="false" outlineLevel="0" collapsed="false">
      <c r="A16" s="21" t="s">
        <v>162</v>
      </c>
      <c r="B16" s="0"/>
      <c r="C16" s="0"/>
      <c r="D16" s="19"/>
      <c r="E16" s="19"/>
      <c r="F16" s="19"/>
      <c r="G16" s="19"/>
      <c r="H16" s="19"/>
      <c r="I16" s="19"/>
      <c r="J16" s="19"/>
    </row>
    <row r="17" customFormat="false" ht="11.25" hidden="false" customHeight="false" outlineLevel="0" collapsed="false">
      <c r="A17" s="8" t="n">
        <v>1</v>
      </c>
      <c r="B17" s="1" t="s">
        <v>875</v>
      </c>
      <c r="C17" s="0"/>
      <c r="D17" s="19" t="n">
        <v>98</v>
      </c>
      <c r="E17" s="19" t="n">
        <v>27</v>
      </c>
      <c r="F17" s="19" t="n">
        <v>4</v>
      </c>
      <c r="G17" s="19" t="n">
        <v>35</v>
      </c>
      <c r="H17" s="22" t="n">
        <f aca="false">SUM(C17:G17)</f>
        <v>164</v>
      </c>
      <c r="I17" s="22" t="n">
        <v>1</v>
      </c>
      <c r="J17" s="22" t="n">
        <v>320</v>
      </c>
    </row>
    <row r="18" customFormat="false" ht="11.25" hidden="false" customHeight="false" outlineLevel="0" collapsed="false">
      <c r="A18" s="8" t="n">
        <v>2</v>
      </c>
      <c r="B18" s="1" t="s">
        <v>875</v>
      </c>
      <c r="C18" s="0"/>
      <c r="D18" s="19" t="n">
        <v>118</v>
      </c>
      <c r="E18" s="19" t="n">
        <v>43</v>
      </c>
      <c r="F18" s="19" t="n">
        <v>6</v>
      </c>
      <c r="G18" s="19" t="n">
        <v>17</v>
      </c>
      <c r="H18" s="22" t="n">
        <f aca="false">SUM(C18:G18)</f>
        <v>184</v>
      </c>
      <c r="I18" s="22" t="n">
        <v>0</v>
      </c>
      <c r="J18" s="22" t="n">
        <v>365</v>
      </c>
    </row>
    <row r="19" customFormat="false" ht="11.25" hidden="false" customHeight="false" outlineLevel="0" collapsed="false">
      <c r="A19" s="8" t="n">
        <v>3</v>
      </c>
      <c r="B19" s="1" t="s">
        <v>876</v>
      </c>
      <c r="C19" s="0"/>
      <c r="D19" s="19" t="n">
        <v>2</v>
      </c>
      <c r="E19" s="19" t="n">
        <v>1</v>
      </c>
      <c r="F19" s="19" t="n">
        <v>0</v>
      </c>
      <c r="G19" s="19" t="n">
        <v>74</v>
      </c>
      <c r="H19" s="22" t="n">
        <f aca="false">SUM(C19:G19)</f>
        <v>77</v>
      </c>
      <c r="I19" s="22" t="n">
        <v>0</v>
      </c>
      <c r="J19" s="22" t="n">
        <v>128</v>
      </c>
    </row>
    <row r="20" customFormat="false" ht="11.25" hidden="false" customHeight="false" outlineLevel="0" collapsed="false">
      <c r="A20" s="8" t="n">
        <v>4</v>
      </c>
      <c r="B20" s="1" t="s">
        <v>877</v>
      </c>
      <c r="C20" s="0"/>
      <c r="D20" s="19" t="n">
        <v>14</v>
      </c>
      <c r="E20" s="19" t="n">
        <v>5</v>
      </c>
      <c r="F20" s="19" t="n">
        <v>5</v>
      </c>
      <c r="G20" s="19" t="n">
        <v>207</v>
      </c>
      <c r="H20" s="22" t="n">
        <f aca="false">SUM(C20:G20)</f>
        <v>231</v>
      </c>
      <c r="I20" s="22" t="n">
        <v>2</v>
      </c>
      <c r="J20" s="22" t="n">
        <v>422</v>
      </c>
    </row>
    <row r="21" customFormat="false" ht="11.25" hidden="false" customHeight="false" outlineLevel="0" collapsed="false">
      <c r="A21" s="8" t="n">
        <v>5</v>
      </c>
      <c r="B21" s="1" t="s">
        <v>878</v>
      </c>
      <c r="C21" s="0"/>
      <c r="D21" s="19" t="n">
        <v>3</v>
      </c>
      <c r="E21" s="19" t="n">
        <v>3</v>
      </c>
      <c r="F21" s="19" t="n">
        <v>1</v>
      </c>
      <c r="G21" s="19" t="n">
        <v>173</v>
      </c>
      <c r="H21" s="22" t="n">
        <f aca="false">SUM(C21:G21)</f>
        <v>180</v>
      </c>
      <c r="I21" s="22" t="n">
        <v>1</v>
      </c>
      <c r="J21" s="22" t="n">
        <v>298</v>
      </c>
    </row>
    <row r="22" customFormat="false" ht="11.25" hidden="false" customHeight="false" outlineLevel="0" collapsed="false">
      <c r="A22" s="8" t="n">
        <v>6</v>
      </c>
      <c r="B22" s="1" t="s">
        <v>879</v>
      </c>
      <c r="C22" s="0"/>
      <c r="D22" s="19" t="n">
        <v>6</v>
      </c>
      <c r="E22" s="19" t="n">
        <v>3</v>
      </c>
      <c r="F22" s="19" t="n">
        <v>3</v>
      </c>
      <c r="G22" s="19" t="n">
        <v>138</v>
      </c>
      <c r="H22" s="22" t="n">
        <f aca="false">SUM(C22:G22)</f>
        <v>150</v>
      </c>
      <c r="I22" s="22" t="n">
        <v>0</v>
      </c>
      <c r="J22" s="22" t="n">
        <v>235</v>
      </c>
    </row>
    <row r="23" customFormat="false" ht="11.25" hidden="false" customHeight="false" outlineLevel="0" collapsed="false">
      <c r="A23" s="8" t="n">
        <v>7</v>
      </c>
      <c r="B23" s="1" t="s">
        <v>880</v>
      </c>
      <c r="C23" s="0"/>
      <c r="D23" s="19" t="n">
        <v>8</v>
      </c>
      <c r="E23" s="19" t="n">
        <v>1</v>
      </c>
      <c r="F23" s="19" t="n">
        <v>3</v>
      </c>
      <c r="G23" s="19" t="n">
        <v>269</v>
      </c>
      <c r="H23" s="22" t="n">
        <f aca="false">SUM(C23:G23)</f>
        <v>281</v>
      </c>
      <c r="I23" s="22" t="n">
        <v>0</v>
      </c>
      <c r="J23" s="22" t="n">
        <v>417</v>
      </c>
    </row>
    <row r="24" customFormat="false" ht="11.25" hidden="false" customHeight="false" outlineLevel="0" collapsed="false">
      <c r="A24" s="8" t="n">
        <v>8</v>
      </c>
      <c r="B24" s="1" t="s">
        <v>881</v>
      </c>
      <c r="C24" s="0"/>
      <c r="D24" s="19" t="n">
        <v>4</v>
      </c>
      <c r="E24" s="19" t="n">
        <v>0</v>
      </c>
      <c r="F24" s="19" t="n">
        <v>0</v>
      </c>
      <c r="G24" s="19" t="n">
        <v>59</v>
      </c>
      <c r="H24" s="22" t="n">
        <f aca="false">SUM(C24:G24)</f>
        <v>63</v>
      </c>
      <c r="I24" s="22" t="n">
        <v>0</v>
      </c>
      <c r="J24" s="22" t="n">
        <v>88</v>
      </c>
    </row>
    <row r="25" customFormat="false" ht="11.25" hidden="false" customHeight="false" outlineLevel="0" collapsed="false">
      <c r="A25" s="8" t="n">
        <v>9</v>
      </c>
      <c r="B25" s="1" t="s">
        <v>882</v>
      </c>
      <c r="C25" s="0"/>
      <c r="D25" s="19" t="n">
        <v>13</v>
      </c>
      <c r="E25" s="19" t="n">
        <v>6</v>
      </c>
      <c r="F25" s="19" t="n">
        <v>6</v>
      </c>
      <c r="G25" s="19" t="n">
        <v>17</v>
      </c>
      <c r="H25" s="22" t="n">
        <f aca="false">SUM(C25:G25)</f>
        <v>42</v>
      </c>
      <c r="I25" s="22" t="n">
        <v>0</v>
      </c>
      <c r="J25" s="22" t="n">
        <v>72</v>
      </c>
    </row>
    <row r="26" customFormat="false" ht="11.25" hidden="false" customHeight="false" outlineLevel="0" collapsed="false">
      <c r="A26" s="8" t="n">
        <v>10</v>
      </c>
      <c r="B26" s="1" t="s">
        <v>883</v>
      </c>
      <c r="C26" s="0"/>
      <c r="D26" s="19" t="n">
        <v>88</v>
      </c>
      <c r="E26" s="19" t="n">
        <v>13</v>
      </c>
      <c r="F26" s="19" t="n">
        <v>2</v>
      </c>
      <c r="G26" s="19" t="n">
        <v>117</v>
      </c>
      <c r="H26" s="22" t="n">
        <f aca="false">SUM(C26:G26)</f>
        <v>220</v>
      </c>
      <c r="I26" s="22" t="n">
        <v>0</v>
      </c>
      <c r="J26" s="22" t="n">
        <v>345</v>
      </c>
    </row>
    <row r="27" customFormat="false" ht="11.25" hidden="false" customHeight="false" outlineLevel="0" collapsed="false">
      <c r="A27" s="8" t="n">
        <v>11</v>
      </c>
      <c r="B27" s="1" t="s">
        <v>883</v>
      </c>
      <c r="C27" s="0"/>
      <c r="D27" s="19" t="n">
        <v>113</v>
      </c>
      <c r="E27" s="19" t="n">
        <v>10</v>
      </c>
      <c r="F27" s="19" t="n">
        <v>1</v>
      </c>
      <c r="G27" s="19" t="n">
        <v>82</v>
      </c>
      <c r="H27" s="22" t="n">
        <f aca="false">SUM(C27:G27)</f>
        <v>206</v>
      </c>
      <c r="I27" s="22" t="n">
        <v>0</v>
      </c>
      <c r="J27" s="22" t="n">
        <v>309</v>
      </c>
    </row>
    <row r="28" customFormat="false" ht="11.25" hidden="false" customHeight="false" outlineLevel="0" collapsed="false">
      <c r="A28" s="8" t="n">
        <v>12</v>
      </c>
      <c r="B28" s="1" t="s">
        <v>883</v>
      </c>
      <c r="C28" s="0"/>
      <c r="D28" s="19" t="n">
        <v>99</v>
      </c>
      <c r="E28" s="19" t="n">
        <v>7</v>
      </c>
      <c r="F28" s="19" t="n">
        <v>2</v>
      </c>
      <c r="G28" s="19" t="n">
        <v>102</v>
      </c>
      <c r="H28" s="22" t="n">
        <f aca="false">SUM(C28:G28)</f>
        <v>210</v>
      </c>
      <c r="I28" s="22" t="n">
        <v>1</v>
      </c>
      <c r="J28" s="22" t="n">
        <v>325</v>
      </c>
    </row>
    <row r="29" customFormat="false" ht="11.25" hidden="false" customHeight="false" outlineLevel="0" collapsed="false">
      <c r="A29" s="8" t="n">
        <v>13</v>
      </c>
      <c r="B29" s="1" t="s">
        <v>883</v>
      </c>
      <c r="C29" s="0"/>
      <c r="D29" s="19" t="n">
        <v>46</v>
      </c>
      <c r="E29" s="19" t="n">
        <v>8</v>
      </c>
      <c r="F29" s="19" t="n">
        <v>3</v>
      </c>
      <c r="G29" s="19" t="n">
        <v>126</v>
      </c>
      <c r="H29" s="22" t="n">
        <f aca="false">SUM(C29:G29)</f>
        <v>183</v>
      </c>
      <c r="I29" s="22" t="n">
        <v>2</v>
      </c>
      <c r="J29" s="22" t="n">
        <v>344</v>
      </c>
    </row>
    <row r="30" customFormat="false" ht="11.25" hidden="false" customHeight="false" outlineLevel="0" collapsed="false">
      <c r="A30" s="8" t="n">
        <v>14</v>
      </c>
      <c r="B30" s="1" t="s">
        <v>883</v>
      </c>
      <c r="C30" s="0"/>
      <c r="D30" s="19" t="n">
        <v>58</v>
      </c>
      <c r="E30" s="19" t="n">
        <v>8</v>
      </c>
      <c r="F30" s="19" t="n">
        <v>3</v>
      </c>
      <c r="G30" s="19" t="n">
        <v>105</v>
      </c>
      <c r="H30" s="22" t="n">
        <f aca="false">SUM(C30:G30)</f>
        <v>174</v>
      </c>
      <c r="I30" s="22" t="n">
        <v>0</v>
      </c>
      <c r="J30" s="22" t="n">
        <v>408</v>
      </c>
    </row>
    <row r="31" customFormat="false" ht="11.25" hidden="false" customHeight="false" outlineLevel="0" collapsed="false">
      <c r="A31" s="8" t="n">
        <v>15</v>
      </c>
      <c r="B31" s="1" t="s">
        <v>884</v>
      </c>
      <c r="C31" s="0"/>
      <c r="D31" s="19" t="n">
        <v>68</v>
      </c>
      <c r="E31" s="19" t="n">
        <v>16</v>
      </c>
      <c r="F31" s="19" t="n">
        <v>3</v>
      </c>
      <c r="G31" s="19" t="n">
        <v>134</v>
      </c>
      <c r="H31" s="22" t="n">
        <f aca="false">SUM(C31:G31)</f>
        <v>221</v>
      </c>
      <c r="I31" s="22" t="n">
        <v>2</v>
      </c>
      <c r="J31" s="22" t="n">
        <v>369</v>
      </c>
    </row>
    <row r="32" customFormat="false" ht="11.25" hidden="false" customHeight="false" outlineLevel="0" collapsed="false">
      <c r="A32" s="8" t="n">
        <v>16</v>
      </c>
      <c r="B32" s="1" t="s">
        <v>884</v>
      </c>
      <c r="C32" s="0"/>
      <c r="D32" s="19" t="n">
        <v>57</v>
      </c>
      <c r="E32" s="19" t="n">
        <v>10</v>
      </c>
      <c r="F32" s="19" t="n">
        <v>4</v>
      </c>
      <c r="G32" s="19" t="n">
        <v>105</v>
      </c>
      <c r="H32" s="22" t="n">
        <f aca="false">SUM(C32:G32)</f>
        <v>176</v>
      </c>
      <c r="I32" s="22" t="n">
        <v>1</v>
      </c>
      <c r="J32" s="22" t="n">
        <v>287</v>
      </c>
    </row>
    <row r="33" customFormat="false" ht="11.25" hidden="false" customHeight="false" outlineLevel="0" collapsed="false">
      <c r="A33" s="8" t="n">
        <v>17</v>
      </c>
      <c r="B33" s="1" t="s">
        <v>884</v>
      </c>
      <c r="C33" s="0"/>
      <c r="D33" s="19" t="n">
        <v>51</v>
      </c>
      <c r="E33" s="19" t="n">
        <v>26</v>
      </c>
      <c r="F33" s="19" t="n">
        <v>6</v>
      </c>
      <c r="G33" s="19" t="n">
        <v>165</v>
      </c>
      <c r="H33" s="22" t="n">
        <f aca="false">SUM(C33:G33)</f>
        <v>248</v>
      </c>
      <c r="I33" s="22" t="n">
        <v>0</v>
      </c>
      <c r="J33" s="22" t="n">
        <v>386</v>
      </c>
    </row>
    <row r="34" customFormat="false" ht="11.25" hidden="false" customHeight="false" outlineLevel="0" collapsed="false">
      <c r="A34" s="8" t="n">
        <v>18</v>
      </c>
      <c r="B34" s="1" t="s">
        <v>884</v>
      </c>
      <c r="C34" s="0"/>
      <c r="D34" s="19" t="n">
        <v>40</v>
      </c>
      <c r="E34" s="19" t="n">
        <v>9</v>
      </c>
      <c r="F34" s="19" t="n">
        <v>6</v>
      </c>
      <c r="G34" s="19" t="n">
        <v>136</v>
      </c>
      <c r="H34" s="22" t="n">
        <f aca="false">SUM(C34:G34)</f>
        <v>191</v>
      </c>
      <c r="I34" s="22" t="n">
        <v>3</v>
      </c>
      <c r="J34" s="22" t="n">
        <v>297</v>
      </c>
    </row>
    <row r="35" customFormat="false" ht="11.25" hidden="false" customHeight="false" outlineLevel="0" collapsed="false">
      <c r="A35" s="8" t="n">
        <v>19</v>
      </c>
      <c r="B35" s="1" t="s">
        <v>884</v>
      </c>
      <c r="C35" s="0"/>
      <c r="D35" s="19" t="n">
        <v>46</v>
      </c>
      <c r="E35" s="19" t="n">
        <v>10</v>
      </c>
      <c r="F35" s="19" t="n">
        <v>4</v>
      </c>
      <c r="G35" s="19" t="n">
        <v>115</v>
      </c>
      <c r="H35" s="22" t="n">
        <f aca="false">SUM(C35:G35)</f>
        <v>175</v>
      </c>
      <c r="I35" s="22" t="n">
        <v>1</v>
      </c>
      <c r="J35" s="22" t="n">
        <v>345</v>
      </c>
    </row>
    <row r="36" customFormat="false" ht="11.25" hidden="false" customHeight="false" outlineLevel="0" collapsed="false">
      <c r="A36" s="8" t="n">
        <v>20</v>
      </c>
      <c r="B36" s="1" t="s">
        <v>884</v>
      </c>
      <c r="C36" s="0"/>
      <c r="D36" s="19" t="n">
        <v>51</v>
      </c>
      <c r="E36" s="19" t="n">
        <v>18</v>
      </c>
      <c r="F36" s="19" t="n">
        <v>3</v>
      </c>
      <c r="G36" s="19" t="n">
        <v>164</v>
      </c>
      <c r="H36" s="22" t="n">
        <f aca="false">SUM(C36:G36)</f>
        <v>236</v>
      </c>
      <c r="I36" s="22" t="n">
        <v>2</v>
      </c>
      <c r="J36" s="22" t="n">
        <v>408</v>
      </c>
    </row>
    <row r="37" customFormat="false" ht="11.25" hidden="false" customHeight="false" outlineLevel="0" collapsed="false">
      <c r="A37" s="8" t="n">
        <v>21</v>
      </c>
      <c r="B37" s="1" t="s">
        <v>884</v>
      </c>
      <c r="C37" s="0"/>
      <c r="D37" s="19" t="n">
        <v>54</v>
      </c>
      <c r="E37" s="19" t="n">
        <v>11</v>
      </c>
      <c r="F37" s="19" t="n">
        <v>4</v>
      </c>
      <c r="G37" s="19" t="n">
        <v>146</v>
      </c>
      <c r="H37" s="22" t="n">
        <f aca="false">SUM(C37:G37)</f>
        <v>215</v>
      </c>
      <c r="I37" s="22" t="n">
        <v>1</v>
      </c>
      <c r="J37" s="22" t="n">
        <v>346</v>
      </c>
    </row>
    <row r="38" customFormat="false" ht="11.25" hidden="false" customHeight="false" outlineLevel="0" collapsed="false">
      <c r="A38" s="8" t="n">
        <v>22</v>
      </c>
      <c r="B38" s="1" t="s">
        <v>884</v>
      </c>
      <c r="C38" s="0"/>
      <c r="D38" s="19" t="n">
        <v>62</v>
      </c>
      <c r="E38" s="19" t="n">
        <v>24</v>
      </c>
      <c r="F38" s="19" t="n">
        <v>4</v>
      </c>
      <c r="G38" s="19" t="n">
        <v>125</v>
      </c>
      <c r="H38" s="22" t="n">
        <f aca="false">SUM(C38:G38)</f>
        <v>215</v>
      </c>
      <c r="I38" s="22" t="n">
        <v>1</v>
      </c>
      <c r="J38" s="22" t="n">
        <v>363</v>
      </c>
    </row>
    <row r="39" customFormat="false" ht="11.25" hidden="false" customHeight="false" outlineLevel="0" collapsed="false">
      <c r="A39" s="8" t="n">
        <v>23</v>
      </c>
      <c r="B39" s="1" t="s">
        <v>884</v>
      </c>
      <c r="C39" s="0"/>
      <c r="D39" s="19" t="n">
        <v>43</v>
      </c>
      <c r="E39" s="19" t="n">
        <v>17</v>
      </c>
      <c r="F39" s="19" t="n">
        <v>1</v>
      </c>
      <c r="G39" s="19" t="n">
        <v>153</v>
      </c>
      <c r="H39" s="22" t="n">
        <f aca="false">SUM(C39:G39)</f>
        <v>214</v>
      </c>
      <c r="I39" s="22" t="n">
        <v>0</v>
      </c>
      <c r="J39" s="22" t="n">
        <v>377</v>
      </c>
    </row>
    <row r="40" customFormat="false" ht="11.25" hidden="false" customHeight="false" outlineLevel="0" collapsed="false">
      <c r="A40" s="8" t="n">
        <v>24</v>
      </c>
      <c r="B40" s="1" t="s">
        <v>883</v>
      </c>
      <c r="C40" s="0"/>
      <c r="D40" s="19" t="n">
        <v>77</v>
      </c>
      <c r="E40" s="19" t="n">
        <v>14</v>
      </c>
      <c r="F40" s="19" t="n">
        <v>5</v>
      </c>
      <c r="G40" s="19" t="n">
        <v>148</v>
      </c>
      <c r="H40" s="22" t="n">
        <f aca="false">SUM(C40:G40)</f>
        <v>244</v>
      </c>
      <c r="I40" s="22" t="n">
        <v>1</v>
      </c>
      <c r="J40" s="22" t="n">
        <v>398</v>
      </c>
    </row>
    <row r="41" customFormat="false" ht="11.25" hidden="false" customHeight="false" outlineLevel="0" collapsed="false">
      <c r="A41" s="8" t="n">
        <v>25</v>
      </c>
      <c r="B41" s="1" t="s">
        <v>883</v>
      </c>
      <c r="C41" s="0"/>
      <c r="D41" s="19" t="n">
        <v>50</v>
      </c>
      <c r="E41" s="19" t="n">
        <v>11</v>
      </c>
      <c r="F41" s="19" t="n">
        <v>3</v>
      </c>
      <c r="G41" s="19" t="n">
        <v>91</v>
      </c>
      <c r="H41" s="22" t="n">
        <f aca="false">SUM(C41:G41)</f>
        <v>155</v>
      </c>
      <c r="I41" s="22" t="n">
        <v>2</v>
      </c>
      <c r="J41" s="22" t="n">
        <v>334</v>
      </c>
    </row>
    <row r="42" customFormat="false" ht="11.25" hidden="false" customHeight="false" outlineLevel="0" collapsed="false">
      <c r="A42" s="8" t="n">
        <v>26</v>
      </c>
      <c r="B42" s="1" t="s">
        <v>883</v>
      </c>
      <c r="C42" s="0"/>
      <c r="D42" s="19" t="n">
        <v>71</v>
      </c>
      <c r="E42" s="19" t="n">
        <v>6</v>
      </c>
      <c r="F42" s="19" t="n">
        <v>4</v>
      </c>
      <c r="G42" s="19" t="n">
        <v>93</v>
      </c>
      <c r="H42" s="22" t="n">
        <f aca="false">SUM(C42:G42)</f>
        <v>174</v>
      </c>
      <c r="I42" s="22" t="n">
        <v>1</v>
      </c>
      <c r="J42" s="22" t="n">
        <v>331</v>
      </c>
    </row>
    <row r="43" customFormat="false" ht="11.25" hidden="false" customHeight="false" outlineLevel="0" collapsed="false">
      <c r="A43" s="8" t="s">
        <v>885</v>
      </c>
      <c r="B43" s="1" t="s">
        <v>886</v>
      </c>
      <c r="C43" s="0"/>
      <c r="D43" s="19" t="n">
        <v>11</v>
      </c>
      <c r="E43" s="19" t="n">
        <v>0</v>
      </c>
      <c r="F43" s="19" t="n">
        <v>0</v>
      </c>
      <c r="G43" s="19" t="n">
        <v>5</v>
      </c>
      <c r="H43" s="22" t="n">
        <f aca="false">SUM(C43:G43)</f>
        <v>16</v>
      </c>
      <c r="I43" s="22" t="n">
        <v>3</v>
      </c>
      <c r="J43" s="22" t="n">
        <v>33</v>
      </c>
    </row>
    <row r="44" customFormat="false" ht="11.25" hidden="false" customHeight="false" outlineLevel="0" collapsed="false">
      <c r="A44" s="8" t="n">
        <v>28</v>
      </c>
      <c r="B44" s="1" t="s">
        <v>883</v>
      </c>
      <c r="C44" s="0"/>
      <c r="D44" s="19" t="n">
        <v>33</v>
      </c>
      <c r="E44" s="19" t="n">
        <v>13</v>
      </c>
      <c r="F44" s="19" t="n">
        <v>0</v>
      </c>
      <c r="G44" s="19" t="n">
        <v>120</v>
      </c>
      <c r="H44" s="22" t="n">
        <f aca="false">SUM(C44:G44)</f>
        <v>166</v>
      </c>
      <c r="I44" s="22" t="n">
        <v>0</v>
      </c>
      <c r="J44" s="22" t="n">
        <v>356</v>
      </c>
    </row>
    <row r="45" customFormat="false" ht="11.25" hidden="false" customHeight="false" outlineLevel="0" collapsed="false">
      <c r="A45" s="8" t="n">
        <v>29</v>
      </c>
      <c r="B45" s="1" t="s">
        <v>883</v>
      </c>
      <c r="C45" s="0"/>
      <c r="D45" s="19" t="n">
        <v>74</v>
      </c>
      <c r="E45" s="19" t="n">
        <v>8</v>
      </c>
      <c r="F45" s="19" t="n">
        <v>3</v>
      </c>
      <c r="G45" s="19" t="n">
        <v>154</v>
      </c>
      <c r="H45" s="22" t="n">
        <f aca="false">SUM(C45:G45)</f>
        <v>239</v>
      </c>
      <c r="I45" s="22" t="n">
        <v>0</v>
      </c>
      <c r="J45" s="22" t="n">
        <v>350</v>
      </c>
    </row>
    <row r="46" customFormat="false" ht="11.25" hidden="false" customHeight="false" outlineLevel="0" collapsed="false">
      <c r="A46" s="8" t="n">
        <v>30</v>
      </c>
      <c r="B46" s="1" t="s">
        <v>883</v>
      </c>
      <c r="C46" s="0"/>
      <c r="D46" s="19" t="n">
        <v>61</v>
      </c>
      <c r="E46" s="19" t="n">
        <v>10</v>
      </c>
      <c r="F46" s="19" t="n">
        <v>1</v>
      </c>
      <c r="G46" s="19" t="n">
        <v>157</v>
      </c>
      <c r="H46" s="22" t="n">
        <f aca="false">SUM(C46:G46)</f>
        <v>229</v>
      </c>
      <c r="I46" s="22" t="n">
        <v>2</v>
      </c>
      <c r="J46" s="22" t="n">
        <v>354</v>
      </c>
    </row>
    <row r="47" customFormat="false" ht="11.25" hidden="false" customHeight="false" outlineLevel="0" collapsed="false">
      <c r="A47" s="8" t="n">
        <v>31</v>
      </c>
      <c r="B47" s="1" t="s">
        <v>883</v>
      </c>
      <c r="C47" s="0"/>
      <c r="D47" s="19" t="n">
        <v>38</v>
      </c>
      <c r="E47" s="19" t="n">
        <v>16</v>
      </c>
      <c r="F47" s="19" t="n">
        <v>4</v>
      </c>
      <c r="G47" s="19" t="n">
        <v>125</v>
      </c>
      <c r="H47" s="22" t="n">
        <f aca="false">SUM(C47:G47)</f>
        <v>183</v>
      </c>
      <c r="I47" s="22" t="n">
        <v>2</v>
      </c>
      <c r="J47" s="22" t="n">
        <v>345</v>
      </c>
    </row>
    <row r="48" customFormat="false" ht="11.25" hidden="false" customHeight="false" outlineLevel="0" collapsed="false">
      <c r="A48" s="8" t="n">
        <v>32</v>
      </c>
      <c r="B48" s="1" t="s">
        <v>883</v>
      </c>
      <c r="C48" s="0"/>
      <c r="D48" s="19" t="n">
        <v>35</v>
      </c>
      <c r="E48" s="19" t="n">
        <v>7</v>
      </c>
      <c r="F48" s="19" t="n">
        <v>1</v>
      </c>
      <c r="G48" s="19" t="n">
        <v>153</v>
      </c>
      <c r="H48" s="22" t="n">
        <f aca="false">SUM(C48:G48)</f>
        <v>196</v>
      </c>
      <c r="I48" s="22" t="n">
        <v>1</v>
      </c>
      <c r="J48" s="22" t="n">
        <v>342</v>
      </c>
    </row>
    <row r="49" customFormat="false" ht="11.25" hidden="false" customHeight="false" outlineLevel="0" collapsed="false">
      <c r="A49" s="8" t="n">
        <v>33</v>
      </c>
      <c r="B49" s="1" t="s">
        <v>884</v>
      </c>
      <c r="C49" s="0"/>
      <c r="D49" s="19" t="n">
        <v>74</v>
      </c>
      <c r="E49" s="19" t="n">
        <v>15</v>
      </c>
      <c r="F49" s="19" t="n">
        <v>3</v>
      </c>
      <c r="G49" s="19" t="n">
        <v>167</v>
      </c>
      <c r="H49" s="22" t="n">
        <f aca="false">SUM(C49:G49)</f>
        <v>259</v>
      </c>
      <c r="I49" s="22" t="n">
        <v>2</v>
      </c>
      <c r="J49" s="22" t="n">
        <v>404</v>
      </c>
    </row>
    <row r="50" customFormat="false" ht="11.25" hidden="false" customHeight="false" outlineLevel="0" collapsed="false">
      <c r="A50" s="8" t="n">
        <v>34</v>
      </c>
      <c r="B50" s="1" t="s">
        <v>884</v>
      </c>
      <c r="C50" s="0"/>
      <c r="D50" s="19" t="n">
        <v>92</v>
      </c>
      <c r="E50" s="19" t="n">
        <v>6</v>
      </c>
      <c r="F50" s="19" t="n">
        <v>2</v>
      </c>
      <c r="G50" s="19" t="n">
        <v>133</v>
      </c>
      <c r="H50" s="22" t="n">
        <f aca="false">SUM(C50:G50)</f>
        <v>233</v>
      </c>
      <c r="I50" s="22" t="n">
        <v>3</v>
      </c>
      <c r="J50" s="22" t="n">
        <v>382</v>
      </c>
    </row>
    <row r="51" customFormat="false" ht="11.25" hidden="false" customHeight="false" outlineLevel="0" collapsed="false">
      <c r="A51" s="8" t="n">
        <v>35</v>
      </c>
      <c r="B51" s="1" t="s">
        <v>884</v>
      </c>
      <c r="C51" s="0"/>
      <c r="D51" s="19" t="n">
        <v>74</v>
      </c>
      <c r="E51" s="19" t="n">
        <v>13</v>
      </c>
      <c r="F51" s="19" t="n">
        <v>1</v>
      </c>
      <c r="G51" s="19" t="n">
        <v>130</v>
      </c>
      <c r="H51" s="22" t="n">
        <f aca="false">SUM(C51:G51)</f>
        <v>218</v>
      </c>
      <c r="I51" s="22" t="n">
        <v>1</v>
      </c>
      <c r="J51" s="22" t="n">
        <v>369</v>
      </c>
    </row>
    <row r="52" customFormat="false" ht="11.25" hidden="false" customHeight="false" outlineLevel="0" collapsed="false">
      <c r="A52" s="8" t="n">
        <v>36</v>
      </c>
      <c r="B52" s="1" t="s">
        <v>884</v>
      </c>
      <c r="C52" s="0"/>
      <c r="D52" s="19" t="n">
        <v>59</v>
      </c>
      <c r="E52" s="19" t="n">
        <v>12</v>
      </c>
      <c r="F52" s="19" t="n">
        <v>1</v>
      </c>
      <c r="G52" s="19" t="n">
        <v>105</v>
      </c>
      <c r="H52" s="22" t="n">
        <f aca="false">SUM(C52:G52)</f>
        <v>177</v>
      </c>
      <c r="I52" s="22" t="n">
        <v>2</v>
      </c>
      <c r="J52" s="22" t="n">
        <v>273</v>
      </c>
    </row>
    <row r="53" customFormat="false" ht="11.25" hidden="false" customHeight="false" outlineLevel="0" collapsed="false">
      <c r="A53" s="8" t="n">
        <v>37</v>
      </c>
      <c r="B53" s="1" t="s">
        <v>884</v>
      </c>
      <c r="C53" s="0"/>
      <c r="D53" s="19" t="n">
        <v>70</v>
      </c>
      <c r="E53" s="19" t="n">
        <v>14</v>
      </c>
      <c r="F53" s="19" t="n">
        <v>7</v>
      </c>
      <c r="G53" s="19" t="n">
        <v>96</v>
      </c>
      <c r="H53" s="22" t="n">
        <f aca="false">SUM(C53:G53)</f>
        <v>187</v>
      </c>
      <c r="I53" s="22" t="n">
        <v>0</v>
      </c>
      <c r="J53" s="22" t="n">
        <v>334</v>
      </c>
    </row>
    <row r="54" customFormat="false" ht="11.25" hidden="false" customHeight="false" outlineLevel="0" collapsed="false">
      <c r="A54" s="8" t="n">
        <v>38</v>
      </c>
      <c r="B54" s="1" t="s">
        <v>887</v>
      </c>
      <c r="C54" s="0"/>
      <c r="D54" s="19" t="n">
        <v>32</v>
      </c>
      <c r="E54" s="19" t="n">
        <v>4</v>
      </c>
      <c r="F54" s="19" t="n">
        <v>2</v>
      </c>
      <c r="G54" s="19" t="n">
        <v>103</v>
      </c>
      <c r="H54" s="22" t="n">
        <f aca="false">SUM(C54:G54)</f>
        <v>141</v>
      </c>
      <c r="I54" s="22" t="n">
        <v>2</v>
      </c>
      <c r="J54" s="22" t="n">
        <v>234</v>
      </c>
    </row>
    <row r="55" customFormat="false" ht="11.25" hidden="false" customHeight="false" outlineLevel="0" collapsed="false">
      <c r="A55" s="8" t="n">
        <v>39</v>
      </c>
      <c r="B55" s="1" t="s">
        <v>887</v>
      </c>
      <c r="C55" s="0"/>
      <c r="D55" s="19" t="n">
        <v>21</v>
      </c>
      <c r="E55" s="19" t="n">
        <v>9</v>
      </c>
      <c r="F55" s="19" t="n">
        <v>1</v>
      </c>
      <c r="G55" s="19" t="n">
        <v>86</v>
      </c>
      <c r="H55" s="22" t="n">
        <f aca="false">SUM(C55:G55)</f>
        <v>117</v>
      </c>
      <c r="I55" s="22" t="n">
        <v>2</v>
      </c>
      <c r="J55" s="22" t="n">
        <v>190</v>
      </c>
    </row>
    <row r="56" customFormat="false" ht="11.25" hidden="false" customHeight="false" outlineLevel="0" collapsed="false">
      <c r="A56" s="8" t="n">
        <v>40</v>
      </c>
      <c r="B56" s="1" t="s">
        <v>888</v>
      </c>
      <c r="C56" s="0"/>
      <c r="D56" s="19" t="n">
        <v>4</v>
      </c>
      <c r="E56" s="19" t="n">
        <v>1</v>
      </c>
      <c r="F56" s="19" t="n">
        <v>1</v>
      </c>
      <c r="G56" s="19" t="n">
        <v>58</v>
      </c>
      <c r="H56" s="22" t="n">
        <f aca="false">SUM(C56:G56)</f>
        <v>64</v>
      </c>
      <c r="I56" s="22" t="n">
        <v>0</v>
      </c>
      <c r="J56" s="22" t="n">
        <v>109</v>
      </c>
    </row>
    <row r="57" customFormat="false" ht="11.25" hidden="false" customHeight="false" outlineLevel="0" collapsed="false">
      <c r="A57" s="8" t="n">
        <v>41</v>
      </c>
      <c r="B57" s="1" t="s">
        <v>889</v>
      </c>
      <c r="C57" s="0"/>
      <c r="D57" s="19" t="n">
        <v>4</v>
      </c>
      <c r="E57" s="19" t="n">
        <v>2</v>
      </c>
      <c r="F57" s="19" t="n">
        <v>0</v>
      </c>
      <c r="G57" s="19" t="n">
        <v>97</v>
      </c>
      <c r="H57" s="22" t="n">
        <f aca="false">SUM(C57:G57)</f>
        <v>103</v>
      </c>
      <c r="I57" s="22" t="n">
        <v>0</v>
      </c>
      <c r="J57" s="22" t="n">
        <v>212</v>
      </c>
    </row>
    <row r="58" customFormat="false" ht="11.25" hidden="false" customHeight="false" outlineLevel="0" collapsed="false">
      <c r="A58" s="8" t="n">
        <v>42</v>
      </c>
      <c r="B58" s="1" t="s">
        <v>890</v>
      </c>
      <c r="C58" s="0"/>
      <c r="D58" s="19" t="n">
        <v>6</v>
      </c>
      <c r="E58" s="19" t="n">
        <v>1</v>
      </c>
      <c r="F58" s="19" t="n">
        <v>3</v>
      </c>
      <c r="G58" s="19" t="n">
        <v>6</v>
      </c>
      <c r="H58" s="22" t="n">
        <f aca="false">SUM(C58:G58)</f>
        <v>16</v>
      </c>
      <c r="I58" s="22" t="n">
        <v>0</v>
      </c>
      <c r="J58" s="22" t="n">
        <v>36</v>
      </c>
    </row>
    <row r="59" customFormat="false" ht="11.25" hidden="false" customHeight="false" outlineLevel="0" collapsed="false">
      <c r="A59" s="8" t="n">
        <v>43</v>
      </c>
      <c r="B59" s="1" t="s">
        <v>891</v>
      </c>
      <c r="C59" s="0"/>
      <c r="D59" s="19" t="n">
        <v>6</v>
      </c>
      <c r="E59" s="19" t="n">
        <v>1</v>
      </c>
      <c r="F59" s="19" t="n">
        <v>1</v>
      </c>
      <c r="G59" s="19" t="n">
        <v>134</v>
      </c>
      <c r="H59" s="22" t="n">
        <f aca="false">SUM(C59:G59)</f>
        <v>142</v>
      </c>
      <c r="I59" s="22" t="n">
        <v>0</v>
      </c>
      <c r="J59" s="22" t="n">
        <v>300</v>
      </c>
    </row>
    <row r="60" customFormat="false" ht="11.25" hidden="false" customHeight="false" outlineLevel="0" collapsed="false">
      <c r="A60" s="8" t="n">
        <v>44</v>
      </c>
      <c r="B60" s="1" t="s">
        <v>871</v>
      </c>
      <c r="C60" s="0"/>
      <c r="D60" s="19" t="n">
        <v>42</v>
      </c>
      <c r="E60" s="19" t="n">
        <v>11</v>
      </c>
      <c r="F60" s="19" t="n">
        <v>4</v>
      </c>
      <c r="G60" s="19" t="n">
        <v>63</v>
      </c>
      <c r="H60" s="22" t="n">
        <f aca="false">SUM(C60:G60)</f>
        <v>120</v>
      </c>
      <c r="I60" s="22" t="n">
        <v>0</v>
      </c>
      <c r="J60" s="22" t="n">
        <v>318</v>
      </c>
    </row>
    <row r="61" customFormat="false" ht="11.25" hidden="false" customHeight="false" outlineLevel="0" collapsed="false">
      <c r="A61" s="8" t="n">
        <v>45</v>
      </c>
      <c r="B61" s="1" t="s">
        <v>871</v>
      </c>
      <c r="C61" s="0"/>
      <c r="D61" s="19" t="n">
        <v>43</v>
      </c>
      <c r="E61" s="19" t="n">
        <v>9</v>
      </c>
      <c r="F61" s="19" t="n">
        <v>4</v>
      </c>
      <c r="G61" s="19" t="n">
        <v>61</v>
      </c>
      <c r="H61" s="22" t="n">
        <f aca="false">SUM(C61:G61)</f>
        <v>117</v>
      </c>
      <c r="I61" s="22" t="n">
        <v>1</v>
      </c>
      <c r="J61" s="22" t="n">
        <v>310</v>
      </c>
    </row>
    <row r="62" customFormat="false" ht="11.25" hidden="false" customHeight="false" outlineLevel="0" collapsed="false">
      <c r="A62" s="8" t="n">
        <v>46</v>
      </c>
      <c r="B62" s="1" t="s">
        <v>871</v>
      </c>
      <c r="C62" s="0"/>
      <c r="D62" s="19" t="n">
        <v>50</v>
      </c>
      <c r="E62" s="19" t="n">
        <v>12</v>
      </c>
      <c r="F62" s="19" t="n">
        <v>8</v>
      </c>
      <c r="G62" s="19" t="n">
        <v>69</v>
      </c>
      <c r="H62" s="22" t="n">
        <f aca="false">SUM(C62:G62)</f>
        <v>139</v>
      </c>
      <c r="I62" s="22" t="n">
        <v>2</v>
      </c>
      <c r="J62" s="22" t="n">
        <v>258</v>
      </c>
    </row>
    <row r="63" customFormat="false" ht="11.25" hidden="false" customHeight="false" outlineLevel="0" collapsed="false">
      <c r="A63" s="8" t="n">
        <v>47</v>
      </c>
      <c r="B63" s="1" t="s">
        <v>892</v>
      </c>
      <c r="C63" s="0"/>
      <c r="D63" s="19" t="n">
        <v>105</v>
      </c>
      <c r="E63" s="19" t="n">
        <v>42</v>
      </c>
      <c r="F63" s="19" t="n">
        <v>11</v>
      </c>
      <c r="G63" s="19" t="n">
        <v>73</v>
      </c>
      <c r="H63" s="22" t="n">
        <f aca="false">SUM(C63:G63)</f>
        <v>231</v>
      </c>
      <c r="I63" s="22" t="n">
        <v>1</v>
      </c>
      <c r="J63" s="22" t="n">
        <v>355</v>
      </c>
    </row>
    <row r="64" customFormat="false" ht="11.25" hidden="false" customHeight="false" outlineLevel="0" collapsed="false">
      <c r="A64" s="8" t="n">
        <v>48</v>
      </c>
      <c r="B64" s="1" t="s">
        <v>893</v>
      </c>
      <c r="C64" s="0"/>
      <c r="D64" s="19" t="n">
        <v>18</v>
      </c>
      <c r="E64" s="19" t="n">
        <v>7</v>
      </c>
      <c r="F64" s="19" t="n">
        <v>4</v>
      </c>
      <c r="G64" s="19" t="n">
        <v>44</v>
      </c>
      <c r="H64" s="22" t="n">
        <f aca="false">SUM(C64:G64)</f>
        <v>73</v>
      </c>
      <c r="I64" s="22" t="n">
        <v>0</v>
      </c>
      <c r="J64" s="22" t="n">
        <v>141</v>
      </c>
    </row>
    <row r="65" customFormat="false" ht="11.25" hidden="false" customHeight="false" outlineLevel="0" collapsed="false">
      <c r="A65" s="8" t="n">
        <v>49</v>
      </c>
      <c r="B65" s="1" t="s">
        <v>874</v>
      </c>
      <c r="C65" s="0"/>
      <c r="D65" s="19" t="n">
        <v>47</v>
      </c>
      <c r="E65" s="19" t="n">
        <v>19</v>
      </c>
      <c r="F65" s="19" t="n">
        <v>10</v>
      </c>
      <c r="G65" s="19" t="n">
        <v>145</v>
      </c>
      <c r="H65" s="22" t="n">
        <f aca="false">SUM(C65:G65)</f>
        <v>221</v>
      </c>
      <c r="I65" s="22" t="n">
        <v>0</v>
      </c>
      <c r="J65" s="22" t="n">
        <v>400</v>
      </c>
    </row>
    <row r="66" customFormat="false" ht="11.25" hidden="false" customHeight="false" outlineLevel="0" collapsed="false">
      <c r="A66" s="8" t="n">
        <v>50</v>
      </c>
      <c r="B66" s="1" t="s">
        <v>874</v>
      </c>
      <c r="C66" s="0"/>
      <c r="D66" s="19" t="n">
        <v>78</v>
      </c>
      <c r="E66" s="19" t="n">
        <v>17</v>
      </c>
      <c r="F66" s="19" t="n">
        <v>20</v>
      </c>
      <c r="G66" s="19" t="n">
        <v>122</v>
      </c>
      <c r="H66" s="22" t="n">
        <f aca="false">SUM(C66:G66)</f>
        <v>237</v>
      </c>
      <c r="I66" s="22" t="n">
        <v>0</v>
      </c>
      <c r="J66" s="22" t="n">
        <v>397</v>
      </c>
    </row>
    <row r="67" customFormat="false" ht="11.25" hidden="false" customHeight="false" outlineLevel="0" collapsed="false">
      <c r="A67" s="8" t="n">
        <v>51</v>
      </c>
      <c r="B67" s="1" t="s">
        <v>894</v>
      </c>
      <c r="C67" s="0"/>
      <c r="D67" s="19" t="n">
        <v>6</v>
      </c>
      <c r="E67" s="19" t="n">
        <v>3</v>
      </c>
      <c r="F67" s="19" t="n">
        <v>2</v>
      </c>
      <c r="G67" s="19" t="n">
        <v>187</v>
      </c>
      <c r="H67" s="22" t="n">
        <f aca="false">SUM(C67:G67)</f>
        <v>198</v>
      </c>
      <c r="I67" s="22" t="n">
        <v>0</v>
      </c>
      <c r="J67" s="22" t="n">
        <v>346</v>
      </c>
    </row>
    <row r="68" customFormat="false" ht="11.25" hidden="false" customHeight="false" outlineLevel="0" collapsed="false">
      <c r="A68" s="8" t="n">
        <v>52</v>
      </c>
      <c r="B68" s="1" t="s">
        <v>895</v>
      </c>
      <c r="C68" s="0"/>
      <c r="D68" s="19" t="n">
        <v>49</v>
      </c>
      <c r="E68" s="19" t="n">
        <v>24</v>
      </c>
      <c r="F68" s="19" t="n">
        <v>2</v>
      </c>
      <c r="G68" s="19" t="n">
        <v>41</v>
      </c>
      <c r="H68" s="22" t="n">
        <f aca="false">SUM(C68:G68)</f>
        <v>116</v>
      </c>
      <c r="I68" s="22" t="n">
        <v>1</v>
      </c>
      <c r="J68" s="22" t="n">
        <v>204</v>
      </c>
    </row>
    <row r="69" customFormat="false" ht="11.25" hidden="false" customHeight="false" outlineLevel="0" collapsed="false">
      <c r="A69" s="8" t="n">
        <v>53</v>
      </c>
      <c r="B69" s="1" t="s">
        <v>895</v>
      </c>
      <c r="C69" s="0"/>
      <c r="D69" s="19" t="n">
        <v>43</v>
      </c>
      <c r="E69" s="19" t="n">
        <v>15</v>
      </c>
      <c r="F69" s="19" t="n">
        <v>2</v>
      </c>
      <c r="G69" s="19" t="n">
        <v>32</v>
      </c>
      <c r="H69" s="22" t="n">
        <f aca="false">SUM(C69:G69)</f>
        <v>92</v>
      </c>
      <c r="I69" s="22" t="n">
        <v>0</v>
      </c>
      <c r="J69" s="22" t="n">
        <v>155</v>
      </c>
    </row>
    <row r="70" customFormat="false" ht="11.25" hidden="false" customHeight="false" outlineLevel="0" collapsed="false">
      <c r="A70" s="8" t="n">
        <v>54</v>
      </c>
      <c r="B70" s="1" t="s">
        <v>896</v>
      </c>
      <c r="C70" s="0"/>
      <c r="D70" s="19" t="n">
        <v>3</v>
      </c>
      <c r="E70" s="19" t="n">
        <v>4</v>
      </c>
      <c r="F70" s="19" t="n">
        <v>0</v>
      </c>
      <c r="G70" s="19" t="n">
        <v>102</v>
      </c>
      <c r="H70" s="22" t="n">
        <f aca="false">SUM(C70:G70)</f>
        <v>109</v>
      </c>
      <c r="I70" s="22" t="n">
        <v>2</v>
      </c>
      <c r="J70" s="22" t="n">
        <v>180</v>
      </c>
    </row>
    <row r="71" customFormat="false" ht="11.25" hidden="false" customHeight="false" outlineLevel="0" collapsed="false">
      <c r="A71" s="8" t="n">
        <v>55</v>
      </c>
      <c r="B71" s="1" t="s">
        <v>897</v>
      </c>
      <c r="C71" s="0"/>
      <c r="D71" s="19" t="n">
        <v>0</v>
      </c>
      <c r="E71" s="19" t="n">
        <v>0</v>
      </c>
      <c r="F71" s="19" t="n">
        <v>1</v>
      </c>
      <c r="G71" s="19" t="n">
        <v>26</v>
      </c>
      <c r="H71" s="22" t="n">
        <f aca="false">SUM(C71:G71)</f>
        <v>27</v>
      </c>
      <c r="I71" s="22" t="n">
        <v>1</v>
      </c>
      <c r="J71" s="22" t="n">
        <v>45</v>
      </c>
    </row>
    <row r="72" customFormat="false" ht="11.25" hidden="false" customHeight="false" outlineLevel="0" collapsed="false">
      <c r="A72" s="8" t="n">
        <v>56</v>
      </c>
      <c r="B72" s="1" t="s">
        <v>870</v>
      </c>
      <c r="C72" s="0"/>
      <c r="D72" s="19" t="n">
        <v>9</v>
      </c>
      <c r="E72" s="19" t="n">
        <v>7</v>
      </c>
      <c r="F72" s="19" t="n">
        <v>2</v>
      </c>
      <c r="G72" s="19" t="n">
        <v>45</v>
      </c>
      <c r="H72" s="22" t="n">
        <f aca="false">SUM(C72:G72)</f>
        <v>63</v>
      </c>
      <c r="I72" s="22" t="n">
        <v>0</v>
      </c>
      <c r="J72" s="22" t="n">
        <v>118</v>
      </c>
    </row>
    <row r="73" customFormat="false" ht="11.25" hidden="false" customHeight="false" outlineLevel="0" collapsed="false">
      <c r="A73" s="8" t="n">
        <v>57</v>
      </c>
      <c r="B73" s="1" t="s">
        <v>870</v>
      </c>
      <c r="C73" s="0"/>
      <c r="D73" s="19" t="n">
        <v>8</v>
      </c>
      <c r="E73" s="19" t="n">
        <v>8</v>
      </c>
      <c r="F73" s="19" t="n">
        <v>7</v>
      </c>
      <c r="G73" s="19" t="n">
        <v>147</v>
      </c>
      <c r="H73" s="22" t="n">
        <f aca="false">SUM(C73:G73)</f>
        <v>170</v>
      </c>
      <c r="I73" s="22" t="n">
        <v>4</v>
      </c>
      <c r="J73" s="22" t="n">
        <v>332</v>
      </c>
    </row>
    <row r="74" customFormat="false" ht="11.25" hidden="false" customHeight="false" outlineLevel="0" collapsed="false">
      <c r="A74" s="8" t="n">
        <v>58</v>
      </c>
      <c r="B74" s="1" t="s">
        <v>898</v>
      </c>
      <c r="C74" s="0"/>
      <c r="D74" s="19" t="n">
        <v>56</v>
      </c>
      <c r="E74" s="19" t="n">
        <v>56</v>
      </c>
      <c r="F74" s="19" t="n">
        <v>3</v>
      </c>
      <c r="G74" s="19" t="n">
        <v>124</v>
      </c>
      <c r="H74" s="22" t="n">
        <f aca="false">SUM(C74:G74)</f>
        <v>239</v>
      </c>
      <c r="I74" s="22" t="n">
        <v>1</v>
      </c>
      <c r="J74" s="22" t="n">
        <v>356</v>
      </c>
    </row>
    <row r="75" customFormat="false" ht="11.25" hidden="false" customHeight="false" outlineLevel="0" collapsed="false">
      <c r="A75" s="8" t="n">
        <v>59</v>
      </c>
      <c r="B75" s="1" t="s">
        <v>898</v>
      </c>
      <c r="C75" s="0"/>
      <c r="D75" s="19" t="n">
        <v>47</v>
      </c>
      <c r="E75" s="19" t="n">
        <v>71</v>
      </c>
      <c r="F75" s="19" t="n">
        <v>6</v>
      </c>
      <c r="G75" s="19" t="n">
        <v>172</v>
      </c>
      <c r="H75" s="22" t="n">
        <f aca="false">SUM(C75:G75)</f>
        <v>296</v>
      </c>
      <c r="I75" s="22" t="n">
        <v>2</v>
      </c>
      <c r="J75" s="22" t="n">
        <v>420</v>
      </c>
    </row>
    <row r="76" customFormat="false" ht="11.25" hidden="false" customHeight="false" outlineLevel="0" collapsed="false">
      <c r="A76" s="8" t="n">
        <v>60</v>
      </c>
      <c r="B76" s="1" t="s">
        <v>899</v>
      </c>
      <c r="C76" s="0"/>
      <c r="D76" s="19" t="n">
        <v>5</v>
      </c>
      <c r="E76" s="19" t="n">
        <v>3</v>
      </c>
      <c r="F76" s="19" t="n">
        <v>1</v>
      </c>
      <c r="G76" s="19" t="n">
        <v>30</v>
      </c>
      <c r="H76" s="22" t="n">
        <f aca="false">SUM(C76:G76)</f>
        <v>39</v>
      </c>
      <c r="I76" s="22" t="n">
        <v>1</v>
      </c>
      <c r="J76" s="22" t="n">
        <v>80</v>
      </c>
    </row>
    <row r="77" customFormat="false" ht="11.25" hidden="false" customHeight="false" outlineLevel="0" collapsed="false">
      <c r="A77" s="8" t="n">
        <v>61</v>
      </c>
      <c r="B77" s="1" t="s">
        <v>900</v>
      </c>
      <c r="C77" s="0"/>
      <c r="D77" s="19" t="n">
        <v>8</v>
      </c>
      <c r="E77" s="19" t="n">
        <v>9</v>
      </c>
      <c r="F77" s="19" t="n">
        <v>7</v>
      </c>
      <c r="G77" s="19" t="n">
        <v>320</v>
      </c>
      <c r="H77" s="22" t="n">
        <f aca="false">SUM(C77:G77)</f>
        <v>344</v>
      </c>
      <c r="I77" s="22" t="n">
        <v>4</v>
      </c>
      <c r="J77" s="22" t="n">
        <v>557</v>
      </c>
    </row>
    <row r="78" customFormat="false" ht="12" hidden="false" customHeight="false" outlineLevel="0" collapsed="false">
      <c r="B78" s="0"/>
      <c r="C78" s="0"/>
      <c r="D78" s="19"/>
      <c r="E78" s="19"/>
      <c r="F78" s="19"/>
      <c r="G78" s="19"/>
      <c r="H78" s="19"/>
      <c r="I78" s="19"/>
      <c r="J78" s="19"/>
    </row>
    <row r="79" customFormat="false" ht="11.25" hidden="false" customHeight="false" outlineLevel="0" collapsed="false">
      <c r="B79" s="23" t="s">
        <v>166</v>
      </c>
      <c r="C79" s="24"/>
      <c r="D79" s="25" t="n">
        <f aca="false">SUM(D5:D78)</f>
        <v>2817</v>
      </c>
      <c r="E79" s="25" t="n">
        <f aca="false">SUM(E5:E78)</f>
        <v>804</v>
      </c>
      <c r="F79" s="25" t="n">
        <f aca="false">SUM(F5:F78)</f>
        <v>222</v>
      </c>
      <c r="G79" s="25" t="n">
        <f aca="false">SUM(G5:G78)</f>
        <v>7076</v>
      </c>
      <c r="H79" s="25" t="n">
        <f aca="false">SUM(H5:H78)</f>
        <v>10919</v>
      </c>
      <c r="I79" s="25" t="n">
        <f aca="false">SUM(I5:I78)</f>
        <v>62</v>
      </c>
      <c r="J79" s="25" t="n">
        <f aca="false">SUM(J5:J78)</f>
        <v>17912</v>
      </c>
    </row>
    <row r="80" customFormat="false" ht="11.25" hidden="false" customHeight="false" outlineLevel="0" collapsed="false">
      <c r="B80" s="0"/>
      <c r="C80" s="0"/>
      <c r="D80" s="19"/>
      <c r="E80" s="19"/>
      <c r="F80" s="19"/>
      <c r="G80" s="19"/>
      <c r="H80" s="19"/>
      <c r="I80" s="19"/>
      <c r="J80" s="19"/>
    </row>
    <row r="81" customFormat="false" ht="11.25" hidden="false" customHeight="false" outlineLevel="0" collapsed="false">
      <c r="B81" s="1" t="s">
        <v>167</v>
      </c>
      <c r="C81" s="0"/>
      <c r="D81" s="19" t="n">
        <v>17</v>
      </c>
      <c r="E81" s="19" t="n">
        <v>3</v>
      </c>
      <c r="F81" s="19" t="n">
        <v>1</v>
      </c>
      <c r="G81" s="19" t="n">
        <v>26</v>
      </c>
      <c r="H81" s="19" t="n">
        <f aca="false">SUM(C81:G81)</f>
        <v>47</v>
      </c>
      <c r="I81" s="19" t="n">
        <v>1</v>
      </c>
      <c r="J81" s="19"/>
    </row>
    <row r="82" customFormat="false" ht="11.25" hidden="false" customHeight="false" outlineLevel="0" collapsed="false">
      <c r="B82" s="1" t="s">
        <v>168</v>
      </c>
      <c r="C82" s="0"/>
      <c r="D82" s="19" t="n">
        <v>18</v>
      </c>
      <c r="E82" s="19" t="n">
        <v>9</v>
      </c>
      <c r="F82" s="19" t="n">
        <v>2</v>
      </c>
      <c r="G82" s="19" t="n">
        <v>48</v>
      </c>
      <c r="H82" s="19" t="n">
        <f aca="false">SUM(C82:G82)</f>
        <v>77</v>
      </c>
      <c r="I82" s="19" t="n">
        <v>0</v>
      </c>
      <c r="J82" s="19"/>
    </row>
    <row r="83" customFormat="false" ht="11.25" hidden="false" customHeight="false" outlineLevel="0" collapsed="false">
      <c r="B83" s="1" t="s">
        <v>169</v>
      </c>
      <c r="C83" s="0"/>
      <c r="D83" s="19" t="n">
        <v>14</v>
      </c>
      <c r="E83" s="19" t="n">
        <v>6</v>
      </c>
      <c r="F83" s="19" t="n">
        <v>4</v>
      </c>
      <c r="G83" s="19" t="n">
        <v>75</v>
      </c>
      <c r="H83" s="19" t="n">
        <f aca="false">SUM(C83:G83)</f>
        <v>99</v>
      </c>
      <c r="I83" s="19" t="n">
        <v>17</v>
      </c>
      <c r="J83" s="19"/>
    </row>
    <row r="84" customFormat="false" ht="11.25" hidden="false" customHeight="false" outlineLevel="0" collapsed="false">
      <c r="B84" s="1" t="s">
        <v>170</v>
      </c>
      <c r="C84" s="0"/>
      <c r="D84" s="19" t="n">
        <v>1</v>
      </c>
      <c r="E84" s="19" t="n">
        <v>0</v>
      </c>
      <c r="F84" s="19" t="n">
        <v>0</v>
      </c>
      <c r="G84" s="19" t="n">
        <v>9</v>
      </c>
      <c r="H84" s="19" t="n">
        <f aca="false">SUM(C84:G84)</f>
        <v>10</v>
      </c>
      <c r="I84" s="19" t="n">
        <v>0</v>
      </c>
      <c r="J84" s="19"/>
    </row>
    <row r="85" customFormat="false" ht="11.25" hidden="false" customHeight="false" outlineLevel="0" collapsed="false">
      <c r="B85" s="1" t="s">
        <v>171</v>
      </c>
      <c r="C85" s="0"/>
      <c r="D85" s="19" t="n">
        <v>20</v>
      </c>
      <c r="E85" s="19" t="n">
        <v>5</v>
      </c>
      <c r="F85" s="19" t="n">
        <v>0</v>
      </c>
      <c r="G85" s="19" t="n">
        <v>44</v>
      </c>
      <c r="H85" s="19" t="n">
        <f aca="false">SUM(C85:G85)</f>
        <v>69</v>
      </c>
      <c r="I85" s="19" t="n">
        <v>1</v>
      </c>
      <c r="J85" s="19"/>
    </row>
    <row r="86" customFormat="false" ht="11.25" hidden="false" customHeight="false" outlineLevel="0" collapsed="false">
      <c r="B86" s="1" t="s">
        <v>172</v>
      </c>
      <c r="C86" s="0"/>
      <c r="D86" s="19" t="n">
        <v>12</v>
      </c>
      <c r="E86" s="19" t="n">
        <v>3</v>
      </c>
      <c r="F86" s="19" t="n">
        <v>3</v>
      </c>
      <c r="G86" s="19" t="n">
        <v>20</v>
      </c>
      <c r="H86" s="19" t="n">
        <f aca="false">SUM(C86:G86)</f>
        <v>38</v>
      </c>
      <c r="I86" s="19" t="n">
        <v>3</v>
      </c>
      <c r="J86" s="19"/>
    </row>
    <row r="87" customFormat="false" ht="12" hidden="false" customHeight="false" outlineLevel="0" collapsed="false">
      <c r="B87" s="0"/>
      <c r="C87" s="0"/>
      <c r="D87" s="19"/>
      <c r="E87" s="19"/>
      <c r="F87" s="19"/>
      <c r="G87" s="19"/>
      <c r="H87" s="19"/>
      <c r="I87" s="19"/>
      <c r="J87" s="19"/>
    </row>
    <row r="88" customFormat="false" ht="11.25" hidden="false" customHeight="false" outlineLevel="0" collapsed="false">
      <c r="B88" s="23" t="s">
        <v>173</v>
      </c>
      <c r="C88" s="24"/>
      <c r="D88" s="25" t="n">
        <f aca="false">SUM(D79:D87)</f>
        <v>2899</v>
      </c>
      <c r="E88" s="25" t="n">
        <f aca="false">SUM(E79:E87)</f>
        <v>830</v>
      </c>
      <c r="F88" s="25" t="n">
        <f aca="false">SUM(F79:F87)</f>
        <v>232</v>
      </c>
      <c r="G88" s="25" t="n">
        <f aca="false">SUM(G79:G87)</f>
        <v>7298</v>
      </c>
      <c r="H88" s="25" t="n">
        <f aca="false">SUM(H79:H87)</f>
        <v>11259</v>
      </c>
      <c r="I88" s="25" t="n">
        <f aca="false">SUM(I79:I87)</f>
        <v>84</v>
      </c>
      <c r="J88" s="25" t="n">
        <f aca="false">SUM(J79:J87)</f>
        <v>17912</v>
      </c>
    </row>
    <row r="89" customFormat="false" ht="11.25" hidden="false" customHeight="false" outlineLevel="0" collapsed="false">
      <c r="B89" s="8" t="s">
        <v>174</v>
      </c>
      <c r="C89" s="0"/>
      <c r="D89" s="13" t="n">
        <f aca="false">IF($D$101&gt;0,D88/$D$101,0)</f>
        <v>0.257482902566835</v>
      </c>
      <c r="E89" s="13" t="n">
        <f aca="false">IF($D$101&gt;0,E88/$D$101,0)</f>
        <v>0.0737188027355893</v>
      </c>
      <c r="F89" s="13" t="n">
        <f aca="false">IF($D$101&gt;0,F88/$D$101,0)</f>
        <v>0.0206057376321165</v>
      </c>
      <c r="G89" s="13" t="n">
        <f aca="false">IF($D$101&gt;0,G88/$D$101,0)</f>
        <v>0.648192557065459</v>
      </c>
      <c r="H89" s="0"/>
      <c r="I89" s="0"/>
    </row>
    <row r="90" customFormat="false" ht="11.25" hidden="false" customHeight="false" outlineLevel="0" collapsed="false">
      <c r="B90" s="0"/>
      <c r="C90" s="0"/>
      <c r="D90" s="19"/>
      <c r="E90" s="0"/>
      <c r="F90" s="0"/>
      <c r="G90" s="0"/>
      <c r="H90" s="0"/>
      <c r="I90" s="0"/>
    </row>
    <row r="91" customFormat="false" ht="12" hidden="false" customHeight="false" outlineLevel="0" collapsed="false">
      <c r="B91" s="12" t="s">
        <v>175</v>
      </c>
      <c r="C91" s="12"/>
      <c r="D91" s="26"/>
      <c r="E91" s="6"/>
      <c r="F91" s="6"/>
      <c r="G91" s="6"/>
      <c r="H91" s="6"/>
      <c r="I91" s="4"/>
    </row>
    <row r="92" customFormat="false" ht="11.25" hidden="false" customHeight="false" outlineLevel="0" collapsed="false">
      <c r="B92" s="0"/>
      <c r="C92" s="0"/>
      <c r="D92" s="19"/>
      <c r="E92" s="0"/>
      <c r="F92" s="0"/>
      <c r="G92" s="0"/>
    </row>
    <row r="93" customFormat="false" ht="11.25" hidden="false" customHeight="false" outlineLevel="0" collapsed="false">
      <c r="B93" s="1" t="s">
        <v>176</v>
      </c>
      <c r="C93" s="0"/>
      <c r="D93" s="19" t="n">
        <f aca="false">TotalRegularVotes</f>
        <v>10919</v>
      </c>
      <c r="E93" s="0"/>
      <c r="F93" s="13" t="n">
        <f aca="false">IF(TotalValidVotes&gt;0,TotalRegularVotes/TotalValidVotes,0)</f>
        <v>0.969801936228795</v>
      </c>
      <c r="G93" s="1" t="s">
        <v>177</v>
      </c>
    </row>
    <row r="94" customFormat="false" ht="11.25" hidden="false" customHeight="false" outlineLevel="0" collapsed="false">
      <c r="B94" s="1" t="s">
        <v>167</v>
      </c>
      <c r="C94" s="0"/>
      <c r="D94" s="19" t="n">
        <f aca="false">TotalSP01</f>
        <v>47</v>
      </c>
      <c r="E94" s="0"/>
      <c r="F94" s="13" t="n">
        <f aca="false">IF(TotalValidVotes&gt;0,TotalSP01/TotalValidVotes,0)</f>
        <v>0.00417443822719602</v>
      </c>
      <c r="G94" s="1" t="s">
        <v>177</v>
      </c>
    </row>
    <row r="95" customFormat="false" ht="11.25" hidden="false" customHeight="false" outlineLevel="0" collapsed="false">
      <c r="B95" s="1" t="s">
        <v>168</v>
      </c>
      <c r="C95" s="0"/>
      <c r="D95" s="19" t="n">
        <f aca="false">TotalSP02</f>
        <v>77</v>
      </c>
      <c r="E95" s="0"/>
      <c r="F95" s="13" t="n">
        <f aca="false">IF(TotalValidVotes&gt;0,TotalSP02/TotalValidVotes,0)</f>
        <v>0.00683897326583178</v>
      </c>
      <c r="G95" s="1" t="s">
        <v>177</v>
      </c>
    </row>
    <row r="96" customFormat="false" ht="11.25" hidden="false" customHeight="false" outlineLevel="0" collapsed="false">
      <c r="B96" s="1" t="s">
        <v>169</v>
      </c>
      <c r="C96" s="0"/>
      <c r="D96" s="19" t="n">
        <f aca="false">TotalSP03</f>
        <v>99</v>
      </c>
      <c r="E96" s="0"/>
      <c r="F96" s="13" t="n">
        <f aca="false">IF(TotalValidVotes&gt;0,TotalSP03/TotalValidVotes,0)</f>
        <v>0.008792965627498</v>
      </c>
      <c r="G96" s="1" t="s">
        <v>177</v>
      </c>
    </row>
    <row r="97" customFormat="false" ht="11.25" hidden="false" customHeight="false" outlineLevel="0" collapsed="false">
      <c r="B97" s="1" t="s">
        <v>170</v>
      </c>
      <c r="C97" s="0"/>
      <c r="D97" s="19" t="n">
        <f aca="false">TotalSP04</f>
        <v>10</v>
      </c>
      <c r="E97" s="0"/>
      <c r="F97" s="13" t="n">
        <f aca="false">IF(TotalValidVotes&gt;0,TotalSP04/TotalValidVotes,0)</f>
        <v>0.000888178346211919</v>
      </c>
      <c r="G97" s="1" t="s">
        <v>177</v>
      </c>
    </row>
    <row r="98" customFormat="false" ht="11.25" hidden="false" customHeight="false" outlineLevel="0" collapsed="false">
      <c r="B98" s="1" t="s">
        <v>171</v>
      </c>
      <c r="C98" s="0"/>
      <c r="D98" s="19" t="n">
        <f aca="false">TotalSP05</f>
        <v>69</v>
      </c>
      <c r="E98" s="0"/>
      <c r="F98" s="13" t="n">
        <f aca="false">IF(TotalValidVotes&gt;0,TotalSP05/TotalValidVotes,0)</f>
        <v>0.00612843058886224</v>
      </c>
      <c r="G98" s="1" t="s">
        <v>177</v>
      </c>
    </row>
    <row r="99" customFormat="false" ht="11.25" hidden="false" customHeight="false" outlineLevel="0" collapsed="false">
      <c r="B99" s="1" t="s">
        <v>172</v>
      </c>
      <c r="C99" s="0"/>
      <c r="D99" s="19" t="n">
        <f aca="false">TotalSP06</f>
        <v>38</v>
      </c>
      <c r="E99" s="0"/>
      <c r="F99" s="13" t="n">
        <f aca="false">IF(TotalValidVotes&gt;0,TotalSP06/TotalValidVotes,0)</f>
        <v>0.00337507771560529</v>
      </c>
      <c r="G99" s="1" t="s">
        <v>177</v>
      </c>
    </row>
    <row r="100" customFormat="false" ht="12" hidden="false" customHeight="false" outlineLevel="0" collapsed="false">
      <c r="B100" s="0"/>
      <c r="C100" s="0"/>
      <c r="D100" s="19"/>
      <c r="E100" s="0"/>
      <c r="F100" s="0"/>
      <c r="G100" s="0"/>
    </row>
    <row r="101" customFormat="false" ht="11.25" hidden="false" customHeight="false" outlineLevel="0" collapsed="false">
      <c r="B101" s="14" t="s">
        <v>177</v>
      </c>
      <c r="C101" s="14"/>
      <c r="D101" s="25" t="n">
        <f aca="false">SUM(D93:D99)</f>
        <v>11259</v>
      </c>
      <c r="E101" s="4"/>
      <c r="F101" s="15"/>
      <c r="G101" s="0"/>
    </row>
    <row r="102" customFormat="false" ht="11.25" hidden="false" customHeight="false" outlineLevel="0" collapsed="false">
      <c r="B102" s="1" t="s">
        <v>178</v>
      </c>
      <c r="D102" s="19" t="n">
        <f aca="false">TotalRejectedBallots</f>
        <v>84</v>
      </c>
      <c r="F102" s="13" t="n">
        <f aca="false">IF(RegisteredVotersVoted&gt;0,TotalRejectedBallots/RegisteredVotersVoted,0)</f>
        <v>0.00740544829410209</v>
      </c>
      <c r="G102" s="1" t="s">
        <v>179</v>
      </c>
    </row>
    <row r="103" customFormat="false" ht="11.25" hidden="false" customHeight="false" outlineLevel="0" collapsed="false">
      <c r="B103" s="1" t="s">
        <v>180</v>
      </c>
      <c r="D103" s="19" t="n">
        <f aca="false">TotalValidVotes+TotalRejectedBallots</f>
        <v>11343</v>
      </c>
      <c r="F103" s="13" t="n">
        <f aca="false">IF(TotalRegisteredVoters&gt;0,RegisteredVotersVoted/TotalRegisteredVoters,0)</f>
        <v>0.633262617239839</v>
      </c>
      <c r="G103" s="1" t="s">
        <v>216</v>
      </c>
    </row>
    <row r="104" customFormat="false" ht="11.25" hidden="false" customHeight="false" outlineLevel="0" collapsed="false">
      <c r="B104" s="0"/>
      <c r="D104" s="19"/>
      <c r="F104" s="13"/>
    </row>
    <row r="105" customFormat="false" ht="11.25" hidden="false" customHeight="false" outlineLevel="0" collapsed="false">
      <c r="B105" s="21" t="s">
        <v>182</v>
      </c>
      <c r="D105" s="1" t="s">
        <v>901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9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39" activeCellId="1" sqref="H19:H20 A139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 customFormat="false" ht="11.25" hidden="false" customHeight="false" outlineLevel="0" collapsed="false">
      <c r="A2" s="0"/>
      <c r="B2" s="0"/>
      <c r="C2" s="0"/>
      <c r="D2" s="3" t="s">
        <v>902</v>
      </c>
      <c r="E2" s="0"/>
      <c r="F2" s="0"/>
      <c r="G2" s="0"/>
      <c r="H2" s="0"/>
      <c r="I2" s="0"/>
      <c r="J2" s="0"/>
      <c r="K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</row>
    <row r="4" customFormat="false" ht="33.75" hidden="false" customHeight="false" outlineLevel="0" collapsed="false">
      <c r="A4" s="10"/>
      <c r="B4" s="9"/>
      <c r="C4" s="9"/>
      <c r="D4" s="20" t="s">
        <v>903</v>
      </c>
      <c r="E4" s="20" t="s">
        <v>904</v>
      </c>
      <c r="F4" s="20" t="s">
        <v>905</v>
      </c>
      <c r="G4" s="20" t="s">
        <v>906</v>
      </c>
      <c r="H4" s="20" t="s">
        <v>907</v>
      </c>
      <c r="I4" s="20" t="s">
        <v>156</v>
      </c>
      <c r="J4" s="20" t="s">
        <v>157</v>
      </c>
      <c r="K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 customFormat="false" ht="11.25" hidden="false" customHeight="false" outlineLevel="0" collapsed="false">
      <c r="A8" s="0"/>
      <c r="B8" s="1" t="s">
        <v>481</v>
      </c>
      <c r="C8" s="0"/>
      <c r="D8" s="19" t="n">
        <v>285</v>
      </c>
      <c r="E8" s="19" t="n">
        <v>14</v>
      </c>
      <c r="F8" s="19" t="n">
        <v>63</v>
      </c>
      <c r="G8" s="19" t="n">
        <v>8</v>
      </c>
      <c r="H8" s="19" t="n">
        <v>294</v>
      </c>
      <c r="I8" s="22" t="n">
        <f aca="false">SUM(C8:H8)</f>
        <v>664</v>
      </c>
      <c r="J8" s="22" t="n">
        <v>1</v>
      </c>
      <c r="K8" s="22"/>
    </row>
    <row r="9" customFormat="false" ht="11.25" hidden="false" customHeight="false" outlineLevel="0" collapsed="false">
      <c r="A9" s="0"/>
      <c r="B9" s="1" t="s">
        <v>908</v>
      </c>
      <c r="C9" s="0"/>
      <c r="D9" s="19" t="n">
        <v>25</v>
      </c>
      <c r="E9" s="19" t="n">
        <v>0</v>
      </c>
      <c r="F9" s="19" t="n">
        <v>3</v>
      </c>
      <c r="G9" s="19" t="n">
        <v>1</v>
      </c>
      <c r="H9" s="19" t="n">
        <v>37</v>
      </c>
      <c r="I9" s="22" t="n">
        <f aca="false">SUM(C9:H9)</f>
        <v>66</v>
      </c>
      <c r="J9" s="22" t="n">
        <v>0</v>
      </c>
      <c r="K9" s="22"/>
    </row>
    <row r="10" customFormat="false" ht="11.25" hidden="false" customHeight="false" outlineLevel="0" collapsed="false">
      <c r="A10" s="0"/>
      <c r="B10" s="1" t="s">
        <v>909</v>
      </c>
      <c r="C10" s="0"/>
      <c r="D10" s="19" t="n">
        <v>81</v>
      </c>
      <c r="E10" s="19" t="n">
        <v>4</v>
      </c>
      <c r="F10" s="19" t="n">
        <v>17</v>
      </c>
      <c r="G10" s="19" t="n">
        <v>1</v>
      </c>
      <c r="H10" s="19" t="n">
        <v>76</v>
      </c>
      <c r="I10" s="22" t="n">
        <f aca="false">SUM(C10:H10)</f>
        <v>179</v>
      </c>
      <c r="J10" s="22" t="n">
        <v>0</v>
      </c>
      <c r="K10" s="22"/>
    </row>
    <row r="11" customFormat="false" ht="11.25" hidden="false" customHeight="false" outlineLevel="0" collapsed="false">
      <c r="A11" s="0"/>
      <c r="B11" s="1" t="s">
        <v>910</v>
      </c>
      <c r="C11" s="0"/>
      <c r="D11" s="19" t="n">
        <v>69</v>
      </c>
      <c r="E11" s="19" t="n">
        <v>1</v>
      </c>
      <c r="F11" s="19" t="n">
        <v>9</v>
      </c>
      <c r="G11" s="19" t="n">
        <v>0</v>
      </c>
      <c r="H11" s="19" t="n">
        <v>27</v>
      </c>
      <c r="I11" s="22" t="n">
        <f aca="false">SUM(C11:H11)</f>
        <v>106</v>
      </c>
      <c r="J11" s="22" t="n">
        <v>0</v>
      </c>
      <c r="K11" s="22"/>
    </row>
    <row r="12" customFormat="false" ht="11.25" hidden="false" customHeight="false" outlineLevel="0" collapsed="false">
      <c r="A12" s="0"/>
      <c r="B12" s="0"/>
      <c r="C12" s="0"/>
      <c r="D12" s="19"/>
      <c r="E12" s="19"/>
      <c r="F12" s="19"/>
      <c r="G12" s="19"/>
      <c r="H12" s="19"/>
      <c r="I12" s="22"/>
      <c r="J12" s="22"/>
      <c r="K12" s="22"/>
    </row>
    <row r="13" customFormat="false" ht="11.25" hidden="false" customHeight="false" outlineLevel="0" collapsed="false">
      <c r="A13" s="21" t="s">
        <v>161</v>
      </c>
      <c r="B13" s="0"/>
      <c r="C13" s="0"/>
      <c r="D13" s="19"/>
      <c r="E13" s="19"/>
      <c r="F13" s="19"/>
      <c r="G13" s="19"/>
      <c r="H13" s="19"/>
      <c r="I13" s="22"/>
      <c r="J13" s="22"/>
      <c r="K13" s="22"/>
    </row>
    <row r="14" customFormat="false" ht="11.25" hidden="false" customHeight="false" outlineLevel="0" collapsed="false">
      <c r="A14" s="21" t="s">
        <v>162</v>
      </c>
      <c r="B14" s="0"/>
      <c r="C14" s="0"/>
      <c r="D14" s="19"/>
      <c r="E14" s="19"/>
      <c r="F14" s="19"/>
      <c r="G14" s="19"/>
      <c r="H14" s="19"/>
      <c r="I14" s="19"/>
      <c r="J14" s="19"/>
      <c r="K14" s="19"/>
    </row>
    <row r="15" customFormat="false" ht="11.25" hidden="false" customHeight="false" outlineLevel="0" collapsed="false">
      <c r="A15" s="8" t="n">
        <v>1</v>
      </c>
      <c r="B15" s="1" t="s">
        <v>911</v>
      </c>
      <c r="C15" s="0"/>
      <c r="D15" s="19" t="n">
        <v>48</v>
      </c>
      <c r="E15" s="19" t="n">
        <v>0</v>
      </c>
      <c r="F15" s="19" t="n">
        <v>7</v>
      </c>
      <c r="G15" s="19" t="n">
        <v>3</v>
      </c>
      <c r="H15" s="19" t="n">
        <v>29</v>
      </c>
      <c r="I15" s="22" t="n">
        <f aca="false">SUM(C15:H15)</f>
        <v>87</v>
      </c>
      <c r="J15" s="22" t="n">
        <v>0</v>
      </c>
      <c r="K15" s="22" t="n">
        <v>234</v>
      </c>
    </row>
    <row r="16" customFormat="false" ht="11.25" hidden="false" customHeight="false" outlineLevel="0" collapsed="false">
      <c r="A16" s="8" t="n">
        <v>2</v>
      </c>
      <c r="B16" s="1" t="s">
        <v>912</v>
      </c>
      <c r="C16" s="0"/>
      <c r="D16" s="19" t="n">
        <v>68</v>
      </c>
      <c r="E16" s="19" t="n">
        <v>13</v>
      </c>
      <c r="F16" s="19" t="n">
        <v>22</v>
      </c>
      <c r="G16" s="19" t="n">
        <v>1</v>
      </c>
      <c r="H16" s="19" t="n">
        <v>64</v>
      </c>
      <c r="I16" s="22" t="n">
        <f aca="false">SUM(C16:H16)</f>
        <v>168</v>
      </c>
      <c r="J16" s="22" t="n">
        <v>0</v>
      </c>
      <c r="K16" s="22" t="n">
        <v>281</v>
      </c>
    </row>
    <row r="17" customFormat="false" ht="11.25" hidden="false" customHeight="false" outlineLevel="0" collapsed="false">
      <c r="A17" s="8" t="n">
        <v>3</v>
      </c>
      <c r="B17" s="1" t="s">
        <v>909</v>
      </c>
      <c r="C17" s="0"/>
      <c r="D17" s="19" t="n">
        <v>12</v>
      </c>
      <c r="E17" s="19" t="n">
        <v>2</v>
      </c>
      <c r="F17" s="19" t="n">
        <v>1</v>
      </c>
      <c r="G17" s="19" t="n">
        <v>0</v>
      </c>
      <c r="H17" s="19" t="n">
        <v>56</v>
      </c>
      <c r="I17" s="22" t="n">
        <f aca="false">SUM(C17:H17)</f>
        <v>71</v>
      </c>
      <c r="J17" s="22" t="n">
        <v>0</v>
      </c>
      <c r="K17" s="22" t="n">
        <v>160</v>
      </c>
    </row>
    <row r="18" customFormat="false" ht="11.25" hidden="false" customHeight="false" outlineLevel="0" collapsed="false">
      <c r="A18" s="8" t="n">
        <v>4</v>
      </c>
      <c r="B18" s="1" t="s">
        <v>909</v>
      </c>
      <c r="C18" s="0"/>
      <c r="D18" s="19" t="n">
        <v>87</v>
      </c>
      <c r="E18" s="19" t="n">
        <v>10</v>
      </c>
      <c r="F18" s="19" t="n">
        <v>15</v>
      </c>
      <c r="G18" s="19" t="n">
        <v>4</v>
      </c>
      <c r="H18" s="19" t="n">
        <v>70</v>
      </c>
      <c r="I18" s="22" t="n">
        <f aca="false">SUM(C18:H18)</f>
        <v>186</v>
      </c>
      <c r="J18" s="22" t="n">
        <v>0</v>
      </c>
      <c r="K18" s="22" t="n">
        <v>288</v>
      </c>
    </row>
    <row r="19" customFormat="false" ht="11.25" hidden="false" customHeight="false" outlineLevel="0" collapsed="false">
      <c r="A19" s="8" t="n">
        <v>5</v>
      </c>
      <c r="B19" s="1" t="s">
        <v>909</v>
      </c>
      <c r="C19" s="0"/>
      <c r="D19" s="19" t="n">
        <v>77</v>
      </c>
      <c r="E19" s="19" t="n">
        <v>11</v>
      </c>
      <c r="F19" s="19" t="n">
        <v>16</v>
      </c>
      <c r="G19" s="19" t="n">
        <v>1</v>
      </c>
      <c r="H19" s="19" t="n">
        <v>70</v>
      </c>
      <c r="I19" s="22" t="n">
        <f aca="false">SUM(C19:H19)</f>
        <v>175</v>
      </c>
      <c r="J19" s="22" t="n">
        <v>0</v>
      </c>
      <c r="K19" s="22" t="n">
        <v>267</v>
      </c>
    </row>
    <row r="20" customFormat="false" ht="11.25" hidden="false" customHeight="false" outlineLevel="0" collapsed="false">
      <c r="A20" s="8" t="n">
        <v>6</v>
      </c>
      <c r="B20" s="1" t="s">
        <v>909</v>
      </c>
      <c r="C20" s="0"/>
      <c r="D20" s="19" t="n">
        <v>47</v>
      </c>
      <c r="E20" s="19" t="n">
        <v>7</v>
      </c>
      <c r="F20" s="19" t="n">
        <v>15</v>
      </c>
      <c r="G20" s="19" t="n">
        <v>0</v>
      </c>
      <c r="H20" s="19" t="n">
        <v>56</v>
      </c>
      <c r="I20" s="22" t="n">
        <f aca="false">SUM(C20:H20)</f>
        <v>125</v>
      </c>
      <c r="J20" s="22" t="n">
        <v>2</v>
      </c>
      <c r="K20" s="22" t="n">
        <v>248</v>
      </c>
    </row>
    <row r="21" customFormat="false" ht="11.25" hidden="false" customHeight="false" outlineLevel="0" collapsed="false">
      <c r="A21" s="8" t="n">
        <v>7</v>
      </c>
      <c r="B21" s="1" t="s">
        <v>909</v>
      </c>
      <c r="C21" s="0"/>
      <c r="D21" s="19" t="n">
        <v>43</v>
      </c>
      <c r="E21" s="19" t="n">
        <v>6</v>
      </c>
      <c r="F21" s="19" t="n">
        <v>11</v>
      </c>
      <c r="G21" s="19" t="n">
        <v>8</v>
      </c>
      <c r="H21" s="19" t="n">
        <v>57</v>
      </c>
      <c r="I21" s="22" t="n">
        <f aca="false">SUM(C21:H21)</f>
        <v>125</v>
      </c>
      <c r="J21" s="22" t="n">
        <v>2</v>
      </c>
      <c r="K21" s="22" t="n">
        <v>287</v>
      </c>
    </row>
    <row r="22" customFormat="false" ht="11.25" hidden="false" customHeight="false" outlineLevel="0" collapsed="false">
      <c r="A22" s="8" t="n">
        <v>8</v>
      </c>
      <c r="B22" s="1" t="s">
        <v>909</v>
      </c>
      <c r="C22" s="0"/>
      <c r="D22" s="19" t="n">
        <v>61</v>
      </c>
      <c r="E22" s="19" t="n">
        <v>16</v>
      </c>
      <c r="F22" s="19" t="n">
        <v>9</v>
      </c>
      <c r="G22" s="19" t="n">
        <v>1</v>
      </c>
      <c r="H22" s="19" t="n">
        <v>49</v>
      </c>
      <c r="I22" s="22" t="n">
        <f aca="false">SUM(C22:H22)</f>
        <v>136</v>
      </c>
      <c r="J22" s="22" t="n">
        <v>0</v>
      </c>
      <c r="K22" s="22" t="n">
        <v>274</v>
      </c>
    </row>
    <row r="23" customFormat="false" ht="11.25" hidden="false" customHeight="false" outlineLevel="0" collapsed="false">
      <c r="A23" s="8" t="n">
        <v>9</v>
      </c>
      <c r="B23" s="1" t="s">
        <v>909</v>
      </c>
      <c r="C23" s="0"/>
      <c r="D23" s="19" t="n">
        <v>81</v>
      </c>
      <c r="E23" s="19" t="n">
        <v>7</v>
      </c>
      <c r="F23" s="19" t="n">
        <v>12</v>
      </c>
      <c r="G23" s="19" t="n">
        <v>1</v>
      </c>
      <c r="H23" s="19" t="n">
        <v>65</v>
      </c>
      <c r="I23" s="22" t="n">
        <f aca="false">SUM(C23:H23)</f>
        <v>166</v>
      </c>
      <c r="J23" s="22" t="n">
        <v>0</v>
      </c>
      <c r="K23" s="22" t="n">
        <v>263</v>
      </c>
    </row>
    <row r="24" customFormat="false" ht="11.25" hidden="false" customHeight="false" outlineLevel="0" collapsed="false">
      <c r="A24" s="8" t="n">
        <v>10</v>
      </c>
      <c r="B24" s="1" t="s">
        <v>909</v>
      </c>
      <c r="C24" s="0"/>
      <c r="D24" s="19" t="n">
        <v>97</v>
      </c>
      <c r="E24" s="19" t="n">
        <v>14</v>
      </c>
      <c r="F24" s="19" t="n">
        <v>23</v>
      </c>
      <c r="G24" s="19" t="n">
        <v>4</v>
      </c>
      <c r="H24" s="19" t="n">
        <v>76</v>
      </c>
      <c r="I24" s="22" t="n">
        <f aca="false">SUM(C24:H24)</f>
        <v>214</v>
      </c>
      <c r="J24" s="22" t="n">
        <v>0</v>
      </c>
      <c r="K24" s="22" t="n">
        <v>368</v>
      </c>
    </row>
    <row r="25" customFormat="false" ht="11.25" hidden="false" customHeight="false" outlineLevel="0" collapsed="false">
      <c r="A25" s="8" t="n">
        <v>11</v>
      </c>
      <c r="B25" s="1" t="s">
        <v>913</v>
      </c>
      <c r="C25" s="0"/>
      <c r="D25" s="19" t="n">
        <v>117</v>
      </c>
      <c r="E25" s="19" t="n">
        <v>4</v>
      </c>
      <c r="F25" s="19" t="n">
        <v>12</v>
      </c>
      <c r="G25" s="19" t="n">
        <v>4</v>
      </c>
      <c r="H25" s="19" t="n">
        <v>67</v>
      </c>
      <c r="I25" s="22" t="n">
        <f aca="false">SUM(C25:H25)</f>
        <v>204</v>
      </c>
      <c r="J25" s="22" t="n">
        <v>2</v>
      </c>
      <c r="K25" s="22" t="n">
        <v>342</v>
      </c>
    </row>
    <row r="26" customFormat="false" ht="11.25" hidden="false" customHeight="false" outlineLevel="0" collapsed="false">
      <c r="A26" s="8" t="n">
        <v>12</v>
      </c>
      <c r="B26" s="1" t="s">
        <v>914</v>
      </c>
      <c r="C26" s="0"/>
      <c r="D26" s="19" t="n">
        <v>62</v>
      </c>
      <c r="E26" s="19" t="n">
        <v>7</v>
      </c>
      <c r="F26" s="19" t="n">
        <v>16</v>
      </c>
      <c r="G26" s="19" t="n">
        <v>4</v>
      </c>
      <c r="H26" s="19" t="n">
        <v>83</v>
      </c>
      <c r="I26" s="22" t="n">
        <f aca="false">SUM(C26:H26)</f>
        <v>172</v>
      </c>
      <c r="J26" s="22" t="n">
        <v>3</v>
      </c>
      <c r="K26" s="22" t="n">
        <v>358</v>
      </c>
    </row>
    <row r="27" customFormat="false" ht="11.25" hidden="false" customHeight="false" outlineLevel="0" collapsed="false">
      <c r="A27" s="8" t="n">
        <v>13</v>
      </c>
      <c r="B27" s="1" t="s">
        <v>915</v>
      </c>
      <c r="C27" s="0"/>
      <c r="D27" s="19" t="n">
        <v>87</v>
      </c>
      <c r="E27" s="19" t="n">
        <v>39</v>
      </c>
      <c r="F27" s="19" t="n">
        <v>44</v>
      </c>
      <c r="G27" s="19" t="n">
        <v>11</v>
      </c>
      <c r="H27" s="19" t="n">
        <v>198</v>
      </c>
      <c r="I27" s="22" t="n">
        <f aca="false">SUM(C27:H27)</f>
        <v>379</v>
      </c>
      <c r="J27" s="22" t="n">
        <v>2</v>
      </c>
      <c r="K27" s="22" t="n">
        <v>561</v>
      </c>
    </row>
    <row r="28" customFormat="false" ht="11.25" hidden="false" customHeight="false" outlineLevel="0" collapsed="false">
      <c r="A28" s="8" t="n">
        <v>14</v>
      </c>
      <c r="B28" s="1" t="s">
        <v>916</v>
      </c>
      <c r="C28" s="0"/>
      <c r="D28" s="19" t="n">
        <v>7</v>
      </c>
      <c r="E28" s="19" t="n">
        <v>0</v>
      </c>
      <c r="F28" s="19" t="n">
        <v>1</v>
      </c>
      <c r="G28" s="19" t="n">
        <v>2</v>
      </c>
      <c r="H28" s="19" t="n">
        <v>93</v>
      </c>
      <c r="I28" s="22" t="n">
        <f aca="false">SUM(C28:H28)</f>
        <v>103</v>
      </c>
      <c r="J28" s="22" t="n">
        <v>1</v>
      </c>
      <c r="K28" s="22" t="n">
        <v>157</v>
      </c>
    </row>
    <row r="29" customFormat="false" ht="11.25" hidden="false" customHeight="false" outlineLevel="0" collapsed="false">
      <c r="A29" s="8" t="n">
        <v>15</v>
      </c>
      <c r="B29" s="1" t="s">
        <v>917</v>
      </c>
      <c r="C29" s="0"/>
      <c r="D29" s="19" t="n">
        <v>76</v>
      </c>
      <c r="E29" s="19" t="n">
        <v>15</v>
      </c>
      <c r="F29" s="19" t="n">
        <v>20</v>
      </c>
      <c r="G29" s="19" t="n">
        <v>11</v>
      </c>
      <c r="H29" s="19" t="n">
        <v>265</v>
      </c>
      <c r="I29" s="22" t="n">
        <f aca="false">SUM(C29:H29)</f>
        <v>387</v>
      </c>
      <c r="J29" s="22" t="n">
        <v>0</v>
      </c>
      <c r="K29" s="22" t="n">
        <v>593</v>
      </c>
    </row>
    <row r="30" customFormat="false" ht="11.25" hidden="false" customHeight="false" outlineLevel="0" collapsed="false">
      <c r="A30" s="8" t="n">
        <v>16</v>
      </c>
      <c r="B30" s="1" t="s">
        <v>918</v>
      </c>
      <c r="C30" s="0"/>
      <c r="D30" s="19" t="n">
        <v>82</v>
      </c>
      <c r="E30" s="19" t="n">
        <v>5</v>
      </c>
      <c r="F30" s="19" t="n">
        <v>12</v>
      </c>
      <c r="G30" s="19" t="n">
        <v>4</v>
      </c>
      <c r="H30" s="19" t="n">
        <v>45</v>
      </c>
      <c r="I30" s="22" t="n">
        <f aca="false">SUM(C30:H30)</f>
        <v>148</v>
      </c>
      <c r="J30" s="22" t="n">
        <v>1</v>
      </c>
      <c r="K30" s="22" t="n">
        <v>24</v>
      </c>
    </row>
    <row r="31" customFormat="false" ht="11.25" hidden="false" customHeight="false" outlineLevel="0" collapsed="false">
      <c r="A31" s="8" t="n">
        <v>17</v>
      </c>
      <c r="B31" s="1" t="s">
        <v>910</v>
      </c>
      <c r="C31" s="0"/>
      <c r="D31" s="19" t="n">
        <v>164</v>
      </c>
      <c r="E31" s="19" t="n">
        <v>13</v>
      </c>
      <c r="F31" s="19" t="n">
        <v>18</v>
      </c>
      <c r="G31" s="19" t="n">
        <v>2</v>
      </c>
      <c r="H31" s="19" t="n">
        <v>99</v>
      </c>
      <c r="I31" s="22" t="n">
        <f aca="false">SUM(C31:H31)</f>
        <v>296</v>
      </c>
      <c r="J31" s="22" t="n">
        <v>0</v>
      </c>
      <c r="K31" s="22" t="n">
        <v>369</v>
      </c>
    </row>
    <row r="32" customFormat="false" ht="11.25" hidden="false" customHeight="false" outlineLevel="0" collapsed="false">
      <c r="A32" s="8" t="n">
        <v>18</v>
      </c>
      <c r="B32" s="1" t="s">
        <v>910</v>
      </c>
      <c r="C32" s="0"/>
      <c r="D32" s="19" t="n">
        <v>168</v>
      </c>
      <c r="E32" s="19" t="n">
        <v>4</v>
      </c>
      <c r="F32" s="19" t="n">
        <v>15</v>
      </c>
      <c r="G32" s="19" t="n">
        <v>1</v>
      </c>
      <c r="H32" s="19" t="n">
        <v>92</v>
      </c>
      <c r="I32" s="22" t="n">
        <f aca="false">SUM(C32:H32)</f>
        <v>280</v>
      </c>
      <c r="J32" s="22" t="n">
        <v>0</v>
      </c>
      <c r="K32" s="22" t="n">
        <v>335</v>
      </c>
    </row>
    <row r="33" customFormat="false" ht="11.25" hidden="false" customHeight="false" outlineLevel="0" collapsed="false">
      <c r="A33" s="8" t="n">
        <v>19</v>
      </c>
      <c r="B33" s="1" t="s">
        <v>910</v>
      </c>
      <c r="C33" s="0"/>
      <c r="D33" s="19" t="n">
        <v>122</v>
      </c>
      <c r="E33" s="19" t="n">
        <v>3</v>
      </c>
      <c r="F33" s="19" t="n">
        <v>10</v>
      </c>
      <c r="G33" s="19" t="n">
        <v>4</v>
      </c>
      <c r="H33" s="19" t="n">
        <v>76</v>
      </c>
      <c r="I33" s="22" t="n">
        <f aca="false">SUM(C33:H33)</f>
        <v>215</v>
      </c>
      <c r="J33" s="22" t="n">
        <v>0</v>
      </c>
      <c r="K33" s="22" t="n">
        <v>276</v>
      </c>
    </row>
    <row r="34" customFormat="false" ht="11.25" hidden="false" customHeight="false" outlineLevel="0" collapsed="false">
      <c r="A34" s="8" t="n">
        <v>20</v>
      </c>
      <c r="B34" s="1" t="s">
        <v>910</v>
      </c>
      <c r="C34" s="0"/>
      <c r="D34" s="19" t="n">
        <v>127</v>
      </c>
      <c r="E34" s="19" t="n">
        <v>13</v>
      </c>
      <c r="F34" s="19" t="n">
        <v>17</v>
      </c>
      <c r="G34" s="19" t="n">
        <v>3</v>
      </c>
      <c r="H34" s="19" t="n">
        <v>56</v>
      </c>
      <c r="I34" s="22" t="n">
        <f aca="false">SUM(C34:H34)</f>
        <v>216</v>
      </c>
      <c r="J34" s="22" t="n">
        <v>0</v>
      </c>
      <c r="K34" s="22" t="n">
        <v>319</v>
      </c>
    </row>
    <row r="35" customFormat="false" ht="11.25" hidden="false" customHeight="false" outlineLevel="0" collapsed="false">
      <c r="A35" s="8" t="n">
        <v>21</v>
      </c>
      <c r="B35" s="1" t="s">
        <v>910</v>
      </c>
      <c r="C35" s="0"/>
      <c r="D35" s="19" t="n">
        <v>156</v>
      </c>
      <c r="E35" s="19" t="n">
        <v>10</v>
      </c>
      <c r="F35" s="19" t="n">
        <v>12</v>
      </c>
      <c r="G35" s="19" t="n">
        <v>5</v>
      </c>
      <c r="H35" s="19" t="n">
        <v>111</v>
      </c>
      <c r="I35" s="22" t="n">
        <f aca="false">SUM(C35:H35)</f>
        <v>294</v>
      </c>
      <c r="J35" s="22" t="n">
        <v>1</v>
      </c>
      <c r="K35" s="22" t="n">
        <v>434</v>
      </c>
    </row>
    <row r="36" customFormat="false" ht="11.25" hidden="false" customHeight="false" outlineLevel="0" collapsed="false">
      <c r="A36" s="8" t="n">
        <v>22</v>
      </c>
      <c r="B36" s="1" t="s">
        <v>919</v>
      </c>
      <c r="C36" s="0"/>
      <c r="D36" s="19"/>
      <c r="E36" s="19"/>
      <c r="F36" s="19"/>
      <c r="G36" s="19"/>
      <c r="H36" s="19"/>
      <c r="I36" s="22"/>
      <c r="J36" s="22"/>
      <c r="K36" s="22" t="n">
        <v>193</v>
      </c>
    </row>
    <row r="37" customFormat="false" ht="11.25" hidden="false" customHeight="false" outlineLevel="0" collapsed="false">
      <c r="A37" s="8" t="n">
        <v>23</v>
      </c>
      <c r="B37" s="1" t="s">
        <v>920</v>
      </c>
      <c r="C37" s="0"/>
      <c r="D37" s="19" t="n">
        <v>53</v>
      </c>
      <c r="E37" s="19" t="n">
        <v>1</v>
      </c>
      <c r="F37" s="19" t="n">
        <v>8</v>
      </c>
      <c r="G37" s="19" t="n">
        <v>5</v>
      </c>
      <c r="H37" s="19" t="n">
        <v>56</v>
      </c>
      <c r="I37" s="22" t="n">
        <f aca="false">SUM(C37:H37)</f>
        <v>123</v>
      </c>
      <c r="J37" s="22" t="n">
        <v>1</v>
      </c>
      <c r="K37" s="22" t="n">
        <v>242</v>
      </c>
    </row>
    <row r="38" customFormat="false" ht="11.25" hidden="false" customHeight="false" outlineLevel="0" collapsed="false">
      <c r="A38" s="8" t="n">
        <v>24</v>
      </c>
      <c r="B38" s="1" t="s">
        <v>921</v>
      </c>
      <c r="C38" s="0"/>
      <c r="D38" s="19" t="n">
        <v>73</v>
      </c>
      <c r="E38" s="19" t="n">
        <v>15</v>
      </c>
      <c r="F38" s="19" t="n">
        <v>24</v>
      </c>
      <c r="G38" s="19" t="n">
        <v>6</v>
      </c>
      <c r="H38" s="19" t="n">
        <v>92</v>
      </c>
      <c r="I38" s="22" t="n">
        <f aca="false">SUM(C38:H38)</f>
        <v>210</v>
      </c>
      <c r="J38" s="22" t="n">
        <v>1</v>
      </c>
      <c r="K38" s="22" t="n">
        <v>353</v>
      </c>
    </row>
    <row r="39" customFormat="false" ht="11.25" hidden="false" customHeight="false" outlineLevel="0" collapsed="false">
      <c r="A39" s="8" t="n">
        <v>25</v>
      </c>
      <c r="B39" s="1" t="s">
        <v>921</v>
      </c>
      <c r="C39" s="0"/>
      <c r="D39" s="19" t="n">
        <v>45</v>
      </c>
      <c r="E39" s="19" t="n">
        <v>3</v>
      </c>
      <c r="F39" s="19" t="n">
        <v>9</v>
      </c>
      <c r="G39" s="19" t="n">
        <v>0</v>
      </c>
      <c r="H39" s="19" t="n">
        <v>61</v>
      </c>
      <c r="I39" s="22" t="n">
        <f aca="false">SUM(C39:H39)</f>
        <v>118</v>
      </c>
      <c r="J39" s="22" t="n">
        <v>1</v>
      </c>
      <c r="K39" s="22" t="n">
        <v>186</v>
      </c>
    </row>
    <row r="40" customFormat="false" ht="11.25" hidden="false" customHeight="false" outlineLevel="0" collapsed="false">
      <c r="A40" s="8" t="n">
        <v>26</v>
      </c>
      <c r="B40" s="1" t="s">
        <v>922</v>
      </c>
      <c r="C40" s="0"/>
      <c r="D40" s="19" t="n">
        <v>61</v>
      </c>
      <c r="E40" s="19" t="n">
        <v>14</v>
      </c>
      <c r="F40" s="19" t="n">
        <v>29</v>
      </c>
      <c r="G40" s="19" t="n">
        <v>2</v>
      </c>
      <c r="H40" s="19" t="n">
        <v>92</v>
      </c>
      <c r="I40" s="22" t="n">
        <f aca="false">SUM(C40:H40)</f>
        <v>198</v>
      </c>
      <c r="J40" s="22" t="n">
        <v>1</v>
      </c>
      <c r="K40" s="22" t="n">
        <v>316</v>
      </c>
    </row>
    <row r="41" customFormat="false" ht="11.25" hidden="false" customHeight="false" outlineLevel="0" collapsed="false">
      <c r="A41" s="8" t="n">
        <v>27</v>
      </c>
      <c r="B41" s="1" t="s">
        <v>923</v>
      </c>
      <c r="C41" s="0"/>
      <c r="D41" s="19" t="n">
        <v>12</v>
      </c>
      <c r="E41" s="19" t="n">
        <v>9</v>
      </c>
      <c r="F41" s="19" t="n">
        <v>12</v>
      </c>
      <c r="G41" s="19" t="n">
        <v>6</v>
      </c>
      <c r="H41" s="19" t="n">
        <v>11</v>
      </c>
      <c r="I41" s="22" t="n">
        <f aca="false">SUM(C41:H41)</f>
        <v>50</v>
      </c>
      <c r="J41" s="22" t="n">
        <v>0</v>
      </c>
      <c r="K41" s="22" t="n">
        <v>68</v>
      </c>
    </row>
    <row r="42" customFormat="false" ht="11.25" hidden="false" customHeight="false" outlineLevel="0" collapsed="false">
      <c r="A42" s="8" t="n">
        <v>28</v>
      </c>
      <c r="B42" s="1" t="s">
        <v>924</v>
      </c>
      <c r="C42" s="0"/>
      <c r="D42" s="19" t="n">
        <v>19</v>
      </c>
      <c r="E42" s="19" t="n">
        <v>2</v>
      </c>
      <c r="F42" s="19" t="n">
        <v>3</v>
      </c>
      <c r="G42" s="19" t="n">
        <v>1</v>
      </c>
      <c r="H42" s="19" t="n">
        <v>7</v>
      </c>
      <c r="I42" s="22" t="n">
        <f aca="false">SUM(C42:H42)</f>
        <v>32</v>
      </c>
      <c r="J42" s="22" t="n">
        <v>0</v>
      </c>
      <c r="K42" s="22" t="n">
        <v>36</v>
      </c>
    </row>
    <row r="43" customFormat="false" ht="11.25" hidden="false" customHeight="false" outlineLevel="0" collapsed="false">
      <c r="A43" s="8" t="n">
        <v>29</v>
      </c>
      <c r="B43" s="1" t="s">
        <v>925</v>
      </c>
      <c r="C43" s="0"/>
      <c r="D43" s="19"/>
      <c r="E43" s="19"/>
      <c r="F43" s="19"/>
      <c r="G43" s="19"/>
      <c r="H43" s="19"/>
      <c r="I43" s="22"/>
      <c r="J43" s="22"/>
      <c r="K43" s="22" t="n">
        <v>12</v>
      </c>
    </row>
    <row r="44" customFormat="false" ht="11.25" hidden="false" customHeight="false" outlineLevel="0" collapsed="false">
      <c r="A44" s="8" t="n">
        <v>30</v>
      </c>
      <c r="B44" s="1" t="s">
        <v>926</v>
      </c>
      <c r="C44" s="0"/>
      <c r="D44" s="19" t="n">
        <v>10</v>
      </c>
      <c r="E44" s="19" t="n">
        <v>2</v>
      </c>
      <c r="F44" s="19" t="n">
        <v>16</v>
      </c>
      <c r="G44" s="19" t="n">
        <v>3</v>
      </c>
      <c r="H44" s="19" t="n">
        <v>43</v>
      </c>
      <c r="I44" s="22" t="n">
        <f aca="false">SUM(C44:H44)</f>
        <v>74</v>
      </c>
      <c r="J44" s="22" t="n">
        <v>0</v>
      </c>
      <c r="K44" s="22" t="n">
        <v>120</v>
      </c>
    </row>
    <row r="45" customFormat="false" ht="11.25" hidden="false" customHeight="false" outlineLevel="0" collapsed="false">
      <c r="A45" s="8" t="n">
        <v>31</v>
      </c>
      <c r="B45" s="1" t="s">
        <v>927</v>
      </c>
      <c r="C45" s="0"/>
      <c r="D45" s="19"/>
      <c r="E45" s="19"/>
      <c r="F45" s="19"/>
      <c r="G45" s="19"/>
      <c r="H45" s="19"/>
      <c r="I45" s="22"/>
      <c r="J45" s="22"/>
      <c r="K45" s="22" t="n">
        <v>13</v>
      </c>
    </row>
    <row r="46" customFormat="false" ht="11.25" hidden="false" customHeight="false" outlineLevel="0" collapsed="false">
      <c r="A46" s="8" t="n">
        <v>32</v>
      </c>
      <c r="B46" s="1" t="s">
        <v>928</v>
      </c>
      <c r="C46" s="0"/>
      <c r="D46" s="19"/>
      <c r="E46" s="19"/>
      <c r="F46" s="19"/>
      <c r="G46" s="19"/>
      <c r="H46" s="19"/>
      <c r="I46" s="22"/>
      <c r="J46" s="22"/>
      <c r="K46" s="22" t="n">
        <v>10</v>
      </c>
    </row>
    <row r="47" customFormat="false" ht="11.25" hidden="false" customHeight="false" outlineLevel="0" collapsed="false">
      <c r="A47" s="8" t="n">
        <v>33</v>
      </c>
      <c r="B47" s="1" t="s">
        <v>929</v>
      </c>
      <c r="C47" s="0"/>
      <c r="D47" s="19" t="n">
        <v>35</v>
      </c>
      <c r="E47" s="19" t="n">
        <v>9</v>
      </c>
      <c r="F47" s="19" t="n">
        <v>14</v>
      </c>
      <c r="G47" s="19" t="n">
        <v>1</v>
      </c>
      <c r="H47" s="19" t="n">
        <v>53</v>
      </c>
      <c r="I47" s="22" t="n">
        <f aca="false">SUM(C47:H47)</f>
        <v>112</v>
      </c>
      <c r="J47" s="22" t="n">
        <v>0</v>
      </c>
      <c r="K47" s="22" t="n">
        <v>199</v>
      </c>
    </row>
    <row r="48" customFormat="false" ht="11.25" hidden="false" customHeight="false" outlineLevel="0" collapsed="false">
      <c r="A48" s="8" t="n">
        <v>34</v>
      </c>
      <c r="B48" s="1" t="s">
        <v>930</v>
      </c>
      <c r="C48" s="0"/>
      <c r="D48" s="19" t="n">
        <v>104</v>
      </c>
      <c r="E48" s="19" t="n">
        <v>13</v>
      </c>
      <c r="F48" s="19" t="n">
        <v>23</v>
      </c>
      <c r="G48" s="19" t="n">
        <v>1</v>
      </c>
      <c r="H48" s="19" t="n">
        <v>86</v>
      </c>
      <c r="I48" s="22" t="n">
        <f aca="false">SUM(C48:H48)</f>
        <v>227</v>
      </c>
      <c r="J48" s="22" t="n">
        <v>0</v>
      </c>
      <c r="K48" s="22" t="n">
        <v>279</v>
      </c>
    </row>
    <row r="49" customFormat="false" ht="11.25" hidden="false" customHeight="false" outlineLevel="0" collapsed="false">
      <c r="A49" s="8" t="n">
        <v>35</v>
      </c>
      <c r="B49" s="1" t="s">
        <v>930</v>
      </c>
      <c r="C49" s="0"/>
      <c r="D49" s="19" t="n">
        <v>64</v>
      </c>
      <c r="E49" s="19" t="n">
        <v>9</v>
      </c>
      <c r="F49" s="19" t="n">
        <v>17</v>
      </c>
      <c r="G49" s="19" t="n">
        <v>7</v>
      </c>
      <c r="H49" s="19" t="n">
        <v>80</v>
      </c>
      <c r="I49" s="22" t="n">
        <f aca="false">SUM(C49:H49)</f>
        <v>177</v>
      </c>
      <c r="J49" s="22" t="n">
        <v>1</v>
      </c>
      <c r="K49" s="22" t="n">
        <v>289</v>
      </c>
    </row>
    <row r="50" customFormat="false" ht="11.25" hidden="false" customHeight="false" outlineLevel="0" collapsed="false">
      <c r="A50" s="8" t="n">
        <v>36</v>
      </c>
      <c r="B50" s="1" t="s">
        <v>908</v>
      </c>
      <c r="C50" s="0"/>
      <c r="D50" s="19" t="n">
        <v>83</v>
      </c>
      <c r="E50" s="19" t="n">
        <v>6</v>
      </c>
      <c r="F50" s="19" t="n">
        <v>15</v>
      </c>
      <c r="G50" s="19" t="n">
        <v>2</v>
      </c>
      <c r="H50" s="19" t="n">
        <v>122</v>
      </c>
      <c r="I50" s="22" t="n">
        <f aca="false">SUM(C50:H50)</f>
        <v>228</v>
      </c>
      <c r="J50" s="22" t="n">
        <v>1</v>
      </c>
      <c r="K50" s="22" t="n">
        <v>357</v>
      </c>
    </row>
    <row r="51" customFormat="false" ht="11.25" hidden="false" customHeight="false" outlineLevel="0" collapsed="false">
      <c r="A51" s="8" t="n">
        <v>37</v>
      </c>
      <c r="B51" s="1" t="s">
        <v>908</v>
      </c>
      <c r="C51" s="0"/>
      <c r="D51" s="19" t="n">
        <v>73</v>
      </c>
      <c r="E51" s="19" t="n">
        <v>9</v>
      </c>
      <c r="F51" s="19" t="n">
        <v>17</v>
      </c>
      <c r="G51" s="19" t="n">
        <v>3</v>
      </c>
      <c r="H51" s="19" t="n">
        <v>98</v>
      </c>
      <c r="I51" s="22" t="n">
        <f aca="false">SUM(C51:H51)</f>
        <v>200</v>
      </c>
      <c r="J51" s="22" t="n">
        <v>0</v>
      </c>
      <c r="K51" s="22" t="n">
        <v>324</v>
      </c>
    </row>
    <row r="52" customFormat="false" ht="11.25" hidden="false" customHeight="false" outlineLevel="0" collapsed="false">
      <c r="A52" s="8" t="n">
        <v>38</v>
      </c>
      <c r="B52" s="1" t="s">
        <v>908</v>
      </c>
      <c r="C52" s="0"/>
      <c r="D52" s="19" t="n">
        <v>25</v>
      </c>
      <c r="E52" s="19" t="n">
        <v>12</v>
      </c>
      <c r="F52" s="19" t="n">
        <v>15</v>
      </c>
      <c r="G52" s="19" t="n">
        <v>3</v>
      </c>
      <c r="H52" s="19" t="n">
        <v>70</v>
      </c>
      <c r="I52" s="22" t="n">
        <f aca="false">SUM(C52:H52)</f>
        <v>125</v>
      </c>
      <c r="J52" s="22" t="n">
        <v>1</v>
      </c>
      <c r="K52" s="22" t="n">
        <v>212</v>
      </c>
    </row>
    <row r="53" customFormat="false" ht="11.25" hidden="false" customHeight="false" outlineLevel="0" collapsed="false">
      <c r="A53" s="8" t="n">
        <v>39</v>
      </c>
      <c r="B53" s="1" t="s">
        <v>908</v>
      </c>
      <c r="C53" s="0"/>
      <c r="D53" s="19" t="n">
        <v>101</v>
      </c>
      <c r="E53" s="19" t="n">
        <v>19</v>
      </c>
      <c r="F53" s="19" t="n">
        <v>24</v>
      </c>
      <c r="G53" s="19" t="n">
        <v>2</v>
      </c>
      <c r="H53" s="19" t="n">
        <v>113</v>
      </c>
      <c r="I53" s="22" t="n">
        <f aca="false">SUM(C53:H53)</f>
        <v>259</v>
      </c>
      <c r="J53" s="22" t="n">
        <v>0</v>
      </c>
      <c r="K53" s="22" t="n">
        <v>365</v>
      </c>
    </row>
    <row r="54" customFormat="false" ht="11.25" hidden="false" customHeight="false" outlineLevel="0" collapsed="false">
      <c r="A54" s="8" t="n">
        <v>40</v>
      </c>
      <c r="B54" s="1" t="s">
        <v>931</v>
      </c>
      <c r="C54" s="0"/>
      <c r="D54" s="19" t="n">
        <v>58</v>
      </c>
      <c r="E54" s="19" t="n">
        <v>3</v>
      </c>
      <c r="F54" s="19" t="n">
        <v>11</v>
      </c>
      <c r="G54" s="19" t="n">
        <v>1</v>
      </c>
      <c r="H54" s="19" t="n">
        <v>129</v>
      </c>
      <c r="I54" s="22" t="n">
        <f aca="false">SUM(C54:H54)</f>
        <v>202</v>
      </c>
      <c r="J54" s="22" t="n">
        <v>0</v>
      </c>
      <c r="K54" s="22" t="n">
        <v>245</v>
      </c>
    </row>
    <row r="55" customFormat="false" ht="11.25" hidden="false" customHeight="false" outlineLevel="0" collapsed="false">
      <c r="A55" s="8" t="n">
        <v>41</v>
      </c>
      <c r="B55" s="1" t="s">
        <v>932</v>
      </c>
      <c r="C55" s="0"/>
      <c r="D55" s="19" t="n">
        <v>91</v>
      </c>
      <c r="E55" s="19" t="n">
        <v>13</v>
      </c>
      <c r="F55" s="19" t="n">
        <v>54</v>
      </c>
      <c r="G55" s="19" t="n">
        <v>3</v>
      </c>
      <c r="H55" s="19" t="n">
        <v>76</v>
      </c>
      <c r="I55" s="22" t="n">
        <f aca="false">SUM(C55:H55)</f>
        <v>237</v>
      </c>
      <c r="J55" s="22" t="n">
        <v>1</v>
      </c>
      <c r="K55" s="22" t="n">
        <v>339</v>
      </c>
    </row>
    <row r="56" customFormat="false" ht="11.25" hidden="false" customHeight="false" outlineLevel="0" collapsed="false">
      <c r="A56" s="8" t="n">
        <v>42</v>
      </c>
      <c r="B56" s="1" t="s">
        <v>933</v>
      </c>
      <c r="C56" s="0"/>
      <c r="D56" s="19" t="n">
        <v>52</v>
      </c>
      <c r="E56" s="19" t="n">
        <v>17</v>
      </c>
      <c r="F56" s="19" t="n">
        <v>41</v>
      </c>
      <c r="G56" s="19" t="n">
        <v>1</v>
      </c>
      <c r="H56" s="19" t="n">
        <v>73</v>
      </c>
      <c r="I56" s="22" t="n">
        <f aca="false">SUM(C56:H56)</f>
        <v>184</v>
      </c>
      <c r="J56" s="22" t="n">
        <v>0</v>
      </c>
      <c r="K56" s="22" t="n">
        <v>314</v>
      </c>
    </row>
    <row r="57" customFormat="false" ht="11.25" hidden="false" customHeight="false" outlineLevel="0" collapsed="false">
      <c r="A57" s="8" t="n">
        <v>43</v>
      </c>
      <c r="B57" s="1" t="s">
        <v>934</v>
      </c>
      <c r="C57" s="0"/>
      <c r="D57" s="19" t="n">
        <v>4</v>
      </c>
      <c r="E57" s="19" t="n">
        <v>1</v>
      </c>
      <c r="F57" s="19" t="n">
        <v>0</v>
      </c>
      <c r="G57" s="19" t="n">
        <v>2</v>
      </c>
      <c r="H57" s="19" t="n">
        <v>2</v>
      </c>
      <c r="I57" s="22" t="n">
        <f aca="false">SUM(C57:H57)</f>
        <v>9</v>
      </c>
      <c r="J57" s="22" t="n">
        <v>0</v>
      </c>
      <c r="K57" s="22" t="n">
        <v>15</v>
      </c>
    </row>
    <row r="58" customFormat="false" ht="11.25" hidden="false" customHeight="false" outlineLevel="0" collapsed="false">
      <c r="A58" s="8" t="n">
        <v>44</v>
      </c>
      <c r="B58" s="1" t="s">
        <v>935</v>
      </c>
      <c r="C58" s="0"/>
      <c r="D58" s="19" t="n">
        <v>8</v>
      </c>
      <c r="E58" s="19" t="n">
        <v>0</v>
      </c>
      <c r="F58" s="19" t="n">
        <v>3</v>
      </c>
      <c r="G58" s="19" t="n">
        <v>10</v>
      </c>
      <c r="H58" s="19" t="n">
        <v>19</v>
      </c>
      <c r="I58" s="22" t="n">
        <f aca="false">SUM(C58:H58)</f>
        <v>40</v>
      </c>
      <c r="J58" s="22" t="n">
        <v>1</v>
      </c>
      <c r="K58" s="22" t="n">
        <v>80</v>
      </c>
    </row>
    <row r="59" customFormat="false" ht="11.25" hidden="false" customHeight="false" outlineLevel="0" collapsed="false">
      <c r="A59" s="8" t="n">
        <v>45</v>
      </c>
      <c r="B59" s="1" t="s">
        <v>936</v>
      </c>
      <c r="C59" s="0"/>
      <c r="D59" s="19" t="n">
        <v>15</v>
      </c>
      <c r="E59" s="19" t="n">
        <v>17</v>
      </c>
      <c r="F59" s="19" t="n">
        <v>18</v>
      </c>
      <c r="G59" s="19" t="n">
        <v>28</v>
      </c>
      <c r="H59" s="19" t="n">
        <v>90</v>
      </c>
      <c r="I59" s="22" t="n">
        <f aca="false">SUM(C59:H59)</f>
        <v>168</v>
      </c>
      <c r="J59" s="22" t="n">
        <v>0</v>
      </c>
      <c r="K59" s="22" t="n">
        <v>281</v>
      </c>
    </row>
    <row r="60" customFormat="false" ht="11.25" hidden="false" customHeight="false" outlineLevel="0" collapsed="false">
      <c r="A60" s="8" t="n">
        <v>46</v>
      </c>
      <c r="B60" s="1" t="s">
        <v>936</v>
      </c>
      <c r="C60" s="0"/>
      <c r="D60" s="19" t="n">
        <v>44</v>
      </c>
      <c r="E60" s="19" t="n">
        <v>13</v>
      </c>
      <c r="F60" s="19" t="n">
        <v>20</v>
      </c>
      <c r="G60" s="19" t="n">
        <v>39</v>
      </c>
      <c r="H60" s="19" t="n">
        <v>108</v>
      </c>
      <c r="I60" s="22" t="n">
        <f aca="false">SUM(C60:H60)</f>
        <v>224</v>
      </c>
      <c r="J60" s="22" t="n">
        <v>5</v>
      </c>
      <c r="K60" s="22" t="n">
        <v>342</v>
      </c>
    </row>
    <row r="61" customFormat="false" ht="11.25" hidden="false" customHeight="false" outlineLevel="0" collapsed="false">
      <c r="A61" s="8" t="n">
        <v>47</v>
      </c>
      <c r="B61" s="1" t="s">
        <v>937</v>
      </c>
      <c r="C61" s="0"/>
      <c r="D61" s="19" t="n">
        <v>81</v>
      </c>
      <c r="E61" s="19" t="n">
        <v>9</v>
      </c>
      <c r="F61" s="19" t="n">
        <v>15</v>
      </c>
      <c r="G61" s="19" t="n">
        <v>35</v>
      </c>
      <c r="H61" s="19" t="n">
        <v>152</v>
      </c>
      <c r="I61" s="22" t="n">
        <f aca="false">SUM(C61:H61)</f>
        <v>292</v>
      </c>
      <c r="J61" s="22" t="n">
        <v>5</v>
      </c>
      <c r="K61" s="22" t="n">
        <v>382</v>
      </c>
    </row>
    <row r="62" customFormat="false" ht="11.25" hidden="false" customHeight="false" outlineLevel="0" collapsed="false">
      <c r="A62" s="8" t="n">
        <v>48</v>
      </c>
      <c r="B62" s="1" t="s">
        <v>937</v>
      </c>
      <c r="C62" s="0"/>
      <c r="D62" s="19" t="n">
        <v>69</v>
      </c>
      <c r="E62" s="19" t="n">
        <v>18</v>
      </c>
      <c r="F62" s="19" t="n">
        <v>15</v>
      </c>
      <c r="G62" s="19" t="n">
        <v>25</v>
      </c>
      <c r="H62" s="19" t="n">
        <v>149</v>
      </c>
      <c r="I62" s="22" t="n">
        <f aca="false">SUM(C62:H62)</f>
        <v>276</v>
      </c>
      <c r="J62" s="22" t="n">
        <v>1</v>
      </c>
      <c r="K62" s="22" t="n">
        <v>427</v>
      </c>
    </row>
    <row r="63" customFormat="false" ht="11.25" hidden="false" customHeight="false" outlineLevel="0" collapsed="false">
      <c r="A63" s="8" t="n">
        <v>49</v>
      </c>
      <c r="B63" s="1" t="s">
        <v>937</v>
      </c>
      <c r="C63" s="0"/>
      <c r="D63" s="19" t="n">
        <v>42</v>
      </c>
      <c r="E63" s="19" t="n">
        <v>14</v>
      </c>
      <c r="F63" s="19" t="n">
        <v>15</v>
      </c>
      <c r="G63" s="19" t="n">
        <v>16</v>
      </c>
      <c r="H63" s="19" t="n">
        <v>109</v>
      </c>
      <c r="I63" s="22" t="n">
        <f aca="false">SUM(C63:H63)</f>
        <v>196</v>
      </c>
      <c r="J63" s="22" t="n">
        <v>2</v>
      </c>
      <c r="K63" s="22" t="n">
        <v>308</v>
      </c>
    </row>
    <row r="64" customFormat="false" ht="11.25" hidden="false" customHeight="false" outlineLevel="0" collapsed="false">
      <c r="A64" s="8" t="n">
        <v>50</v>
      </c>
      <c r="B64" s="1" t="s">
        <v>937</v>
      </c>
      <c r="C64" s="0"/>
      <c r="D64" s="19" t="n">
        <v>58</v>
      </c>
      <c r="E64" s="19" t="n">
        <v>12</v>
      </c>
      <c r="F64" s="19" t="n">
        <v>21</v>
      </c>
      <c r="G64" s="19" t="n">
        <v>11</v>
      </c>
      <c r="H64" s="19" t="n">
        <v>156</v>
      </c>
      <c r="I64" s="22" t="n">
        <f aca="false">SUM(C64:H64)</f>
        <v>258</v>
      </c>
      <c r="J64" s="22" t="n">
        <v>2</v>
      </c>
      <c r="K64" s="22" t="n">
        <v>386</v>
      </c>
    </row>
    <row r="65" customFormat="false" ht="11.25" hidden="false" customHeight="false" outlineLevel="0" collapsed="false">
      <c r="A65" s="8" t="n">
        <v>51</v>
      </c>
      <c r="B65" s="1" t="s">
        <v>938</v>
      </c>
      <c r="C65" s="0"/>
      <c r="D65" s="19"/>
      <c r="E65" s="19"/>
      <c r="F65" s="19"/>
      <c r="G65" s="19"/>
      <c r="H65" s="19"/>
      <c r="I65" s="22"/>
      <c r="J65" s="22"/>
      <c r="K65" s="22" t="n">
        <v>95</v>
      </c>
    </row>
    <row r="66" customFormat="false" ht="11.25" hidden="false" customHeight="false" outlineLevel="0" collapsed="false">
      <c r="A66" s="8" t="n">
        <v>52</v>
      </c>
      <c r="B66" s="1" t="s">
        <v>481</v>
      </c>
      <c r="C66" s="0"/>
      <c r="D66" s="19" t="n">
        <v>77</v>
      </c>
      <c r="E66" s="19" t="n">
        <v>9</v>
      </c>
      <c r="F66" s="19" t="n">
        <v>42</v>
      </c>
      <c r="G66" s="19" t="n">
        <v>3</v>
      </c>
      <c r="H66" s="19" t="n">
        <v>91</v>
      </c>
      <c r="I66" s="22" t="n">
        <f aca="false">SUM(C66:H66)</f>
        <v>222</v>
      </c>
      <c r="J66" s="22" t="n">
        <v>0</v>
      </c>
      <c r="K66" s="22" t="n">
        <v>350</v>
      </c>
    </row>
    <row r="67" customFormat="false" ht="11.25" hidden="false" customHeight="false" outlineLevel="0" collapsed="false">
      <c r="A67" s="8" t="n">
        <v>53</v>
      </c>
      <c r="B67" s="1" t="s">
        <v>481</v>
      </c>
      <c r="C67" s="0"/>
      <c r="D67" s="19" t="n">
        <v>69</v>
      </c>
      <c r="E67" s="19" t="n">
        <v>15</v>
      </c>
      <c r="F67" s="19" t="n">
        <v>29</v>
      </c>
      <c r="G67" s="19" t="n">
        <v>1</v>
      </c>
      <c r="H67" s="19" t="n">
        <v>103</v>
      </c>
      <c r="I67" s="22" t="n">
        <f aca="false">SUM(C67:H67)</f>
        <v>217</v>
      </c>
      <c r="J67" s="22" t="n">
        <v>1</v>
      </c>
      <c r="K67" s="22" t="n">
        <v>307</v>
      </c>
    </row>
    <row r="68" customFormat="false" ht="11.25" hidden="false" customHeight="false" outlineLevel="0" collapsed="false">
      <c r="A68" s="8" t="n">
        <v>54</v>
      </c>
      <c r="B68" s="1" t="s">
        <v>481</v>
      </c>
      <c r="C68" s="0"/>
      <c r="D68" s="19" t="n">
        <v>55</v>
      </c>
      <c r="E68" s="19" t="n">
        <v>9</v>
      </c>
      <c r="F68" s="19" t="n">
        <v>13</v>
      </c>
      <c r="G68" s="19" t="n">
        <v>4</v>
      </c>
      <c r="H68" s="19" t="n">
        <v>90</v>
      </c>
      <c r="I68" s="22" t="n">
        <f aca="false">SUM(C68:H68)</f>
        <v>171</v>
      </c>
      <c r="J68" s="22" t="n">
        <v>0</v>
      </c>
      <c r="K68" s="22" t="n">
        <v>286</v>
      </c>
    </row>
    <row r="69" customFormat="false" ht="11.25" hidden="false" customHeight="false" outlineLevel="0" collapsed="false">
      <c r="A69" s="8" t="n">
        <v>55</v>
      </c>
      <c r="B69" s="1" t="s">
        <v>938</v>
      </c>
      <c r="C69" s="0"/>
      <c r="D69" s="19" t="n">
        <v>67</v>
      </c>
      <c r="E69" s="19" t="n">
        <v>8</v>
      </c>
      <c r="F69" s="19" t="n">
        <v>24</v>
      </c>
      <c r="G69" s="19" t="n">
        <v>1</v>
      </c>
      <c r="H69" s="19" t="n">
        <v>67</v>
      </c>
      <c r="I69" s="22" t="n">
        <f aca="false">SUM(C69:H69)</f>
        <v>167</v>
      </c>
      <c r="J69" s="22" t="n">
        <v>1</v>
      </c>
      <c r="K69" s="22" t="n">
        <v>211</v>
      </c>
    </row>
    <row r="70" customFormat="false" ht="11.25" hidden="false" customHeight="false" outlineLevel="0" collapsed="false">
      <c r="A70" s="8" t="n">
        <v>56</v>
      </c>
      <c r="B70" s="1" t="s">
        <v>481</v>
      </c>
      <c r="C70" s="0"/>
      <c r="D70" s="19" t="n">
        <v>91</v>
      </c>
      <c r="E70" s="19" t="n">
        <v>16</v>
      </c>
      <c r="F70" s="19" t="n">
        <v>27</v>
      </c>
      <c r="G70" s="19" t="n">
        <v>4</v>
      </c>
      <c r="H70" s="19" t="n">
        <v>100</v>
      </c>
      <c r="I70" s="22" t="n">
        <f aca="false">SUM(C70:H70)</f>
        <v>238</v>
      </c>
      <c r="J70" s="22" t="n">
        <v>1</v>
      </c>
      <c r="K70" s="22" t="n">
        <v>372</v>
      </c>
    </row>
    <row r="71" customFormat="false" ht="11.25" hidden="false" customHeight="false" outlineLevel="0" collapsed="false">
      <c r="A71" s="8" t="n">
        <v>57</v>
      </c>
      <c r="B71" s="1" t="s">
        <v>481</v>
      </c>
      <c r="C71" s="0"/>
      <c r="D71" s="19" t="n">
        <v>48</v>
      </c>
      <c r="E71" s="19" t="n">
        <v>6</v>
      </c>
      <c r="F71" s="19" t="n">
        <v>27</v>
      </c>
      <c r="G71" s="19" t="n">
        <v>2</v>
      </c>
      <c r="H71" s="19" t="n">
        <v>119</v>
      </c>
      <c r="I71" s="22" t="n">
        <f aca="false">SUM(C71:H71)</f>
        <v>202</v>
      </c>
      <c r="J71" s="22" t="n">
        <v>1</v>
      </c>
      <c r="K71" s="22" t="n">
        <v>374</v>
      </c>
    </row>
    <row r="72" customFormat="false" ht="11.25" hidden="false" customHeight="false" outlineLevel="0" collapsed="false">
      <c r="A72" s="8" t="n">
        <v>58</v>
      </c>
      <c r="B72" s="1" t="s">
        <v>481</v>
      </c>
      <c r="C72" s="0"/>
      <c r="D72" s="19" t="n">
        <v>46</v>
      </c>
      <c r="E72" s="19" t="n">
        <v>12</v>
      </c>
      <c r="F72" s="19" t="n">
        <v>20</v>
      </c>
      <c r="G72" s="19" t="n">
        <v>3</v>
      </c>
      <c r="H72" s="19" t="n">
        <v>74</v>
      </c>
      <c r="I72" s="22" t="n">
        <f aca="false">SUM(C72:H72)</f>
        <v>155</v>
      </c>
      <c r="J72" s="22" t="n">
        <v>0</v>
      </c>
      <c r="K72" s="22" t="n">
        <v>287</v>
      </c>
    </row>
    <row r="73" customFormat="false" ht="11.25" hidden="false" customHeight="false" outlineLevel="0" collapsed="false">
      <c r="A73" s="8" t="n">
        <v>59</v>
      </c>
      <c r="B73" s="1" t="s">
        <v>481</v>
      </c>
      <c r="C73" s="0"/>
      <c r="D73" s="19" t="n">
        <v>45</v>
      </c>
      <c r="E73" s="19" t="n">
        <v>12</v>
      </c>
      <c r="F73" s="19" t="n">
        <v>16</v>
      </c>
      <c r="G73" s="19" t="n">
        <v>3</v>
      </c>
      <c r="H73" s="19" t="n">
        <v>99</v>
      </c>
      <c r="I73" s="22" t="n">
        <f aca="false">SUM(C73:H73)</f>
        <v>175</v>
      </c>
      <c r="J73" s="22" t="n">
        <v>0</v>
      </c>
      <c r="K73" s="22" t="n">
        <v>319</v>
      </c>
    </row>
    <row r="74" customFormat="false" ht="11.25" hidden="false" customHeight="false" outlineLevel="0" collapsed="false">
      <c r="A74" s="8" t="s">
        <v>599</v>
      </c>
      <c r="B74" s="1" t="s">
        <v>939</v>
      </c>
      <c r="C74" s="0"/>
      <c r="D74" s="19" t="n">
        <v>16</v>
      </c>
      <c r="E74" s="19" t="n">
        <v>6</v>
      </c>
      <c r="F74" s="19" t="n">
        <v>6</v>
      </c>
      <c r="G74" s="19" t="n">
        <v>7</v>
      </c>
      <c r="H74" s="19" t="n">
        <v>30</v>
      </c>
      <c r="I74" s="22" t="n">
        <f aca="false">SUM(C74:H74)</f>
        <v>65</v>
      </c>
      <c r="J74" s="22" t="n">
        <v>1</v>
      </c>
      <c r="K74" s="22" t="n">
        <v>118</v>
      </c>
    </row>
    <row r="75" customFormat="false" ht="11.25" hidden="false" customHeight="false" outlineLevel="0" collapsed="false">
      <c r="A75" s="8" t="n">
        <v>61</v>
      </c>
      <c r="B75" s="1" t="s">
        <v>940</v>
      </c>
      <c r="C75" s="0"/>
      <c r="D75" s="19" t="n">
        <v>45</v>
      </c>
      <c r="E75" s="19" t="n">
        <v>7</v>
      </c>
      <c r="F75" s="19" t="n">
        <v>22</v>
      </c>
      <c r="G75" s="19" t="n">
        <v>5</v>
      </c>
      <c r="H75" s="19" t="n">
        <v>101</v>
      </c>
      <c r="I75" s="22" t="n">
        <f aca="false">SUM(C75:H75)</f>
        <v>180</v>
      </c>
      <c r="J75" s="22" t="n">
        <v>0</v>
      </c>
      <c r="K75" s="22" t="n">
        <v>271</v>
      </c>
    </row>
    <row r="76" customFormat="false" ht="11.25" hidden="false" customHeight="false" outlineLevel="0" collapsed="false">
      <c r="A76" s="8" t="n">
        <v>62</v>
      </c>
      <c r="B76" s="1" t="s">
        <v>481</v>
      </c>
      <c r="C76" s="0"/>
      <c r="D76" s="19" t="n">
        <v>52</v>
      </c>
      <c r="E76" s="19" t="n">
        <v>10</v>
      </c>
      <c r="F76" s="19" t="n">
        <v>9</v>
      </c>
      <c r="G76" s="19" t="n">
        <v>5</v>
      </c>
      <c r="H76" s="19" t="n">
        <v>102</v>
      </c>
      <c r="I76" s="22" t="n">
        <f aca="false">SUM(C76:H76)</f>
        <v>178</v>
      </c>
      <c r="J76" s="22" t="n">
        <v>0</v>
      </c>
      <c r="K76" s="22" t="n">
        <v>307</v>
      </c>
    </row>
    <row r="77" customFormat="false" ht="11.25" hidden="false" customHeight="false" outlineLevel="0" collapsed="false">
      <c r="A77" s="8" t="n">
        <v>63</v>
      </c>
      <c r="B77" s="1" t="s">
        <v>481</v>
      </c>
      <c r="C77" s="0"/>
      <c r="D77" s="19" t="n">
        <v>57</v>
      </c>
      <c r="E77" s="19" t="n">
        <v>12</v>
      </c>
      <c r="F77" s="19" t="n">
        <v>17</v>
      </c>
      <c r="G77" s="19" t="n">
        <v>7</v>
      </c>
      <c r="H77" s="19" t="n">
        <v>87</v>
      </c>
      <c r="I77" s="22" t="n">
        <f aca="false">SUM(C77:H77)</f>
        <v>180</v>
      </c>
      <c r="J77" s="22" t="n">
        <v>1</v>
      </c>
      <c r="K77" s="22" t="n">
        <v>276</v>
      </c>
    </row>
    <row r="78" customFormat="false" ht="11.25" hidden="false" customHeight="false" outlineLevel="0" collapsed="false">
      <c r="A78" s="8" t="n">
        <v>64</v>
      </c>
      <c r="B78" s="1" t="s">
        <v>481</v>
      </c>
      <c r="C78" s="0"/>
      <c r="D78" s="19" t="n">
        <v>59</v>
      </c>
      <c r="E78" s="19" t="n">
        <v>12</v>
      </c>
      <c r="F78" s="19" t="n">
        <v>9</v>
      </c>
      <c r="G78" s="19" t="n">
        <v>1</v>
      </c>
      <c r="H78" s="19" t="n">
        <v>80</v>
      </c>
      <c r="I78" s="22" t="n">
        <f aca="false">SUM(C78:H78)</f>
        <v>161</v>
      </c>
      <c r="J78" s="22" t="n">
        <v>0</v>
      </c>
      <c r="K78" s="22" t="n">
        <v>296</v>
      </c>
    </row>
    <row r="79" customFormat="false" ht="11.25" hidden="false" customHeight="false" outlineLevel="0" collapsed="false">
      <c r="A79" s="8" t="n">
        <v>65</v>
      </c>
      <c r="B79" s="1" t="s">
        <v>481</v>
      </c>
      <c r="C79" s="0"/>
      <c r="D79" s="19" t="n">
        <v>50</v>
      </c>
      <c r="E79" s="19" t="n">
        <v>8</v>
      </c>
      <c r="F79" s="19" t="n">
        <v>15</v>
      </c>
      <c r="G79" s="19" t="n">
        <v>2</v>
      </c>
      <c r="H79" s="19" t="n">
        <v>87</v>
      </c>
      <c r="I79" s="22" t="n">
        <f aca="false">SUM(C79:H79)</f>
        <v>162</v>
      </c>
      <c r="J79" s="22" t="n">
        <v>1</v>
      </c>
      <c r="K79" s="22" t="n">
        <v>300</v>
      </c>
    </row>
    <row r="80" customFormat="false" ht="11.25" hidden="false" customHeight="false" outlineLevel="0" collapsed="false">
      <c r="A80" s="8" t="n">
        <v>66</v>
      </c>
      <c r="B80" s="1" t="s">
        <v>481</v>
      </c>
      <c r="C80" s="0"/>
      <c r="D80" s="19" t="n">
        <v>36</v>
      </c>
      <c r="E80" s="19" t="n">
        <v>5</v>
      </c>
      <c r="F80" s="19" t="n">
        <v>9</v>
      </c>
      <c r="G80" s="19" t="n">
        <v>4</v>
      </c>
      <c r="H80" s="19" t="n">
        <v>77</v>
      </c>
      <c r="I80" s="22" t="n">
        <f aca="false">SUM(C80:H80)</f>
        <v>131</v>
      </c>
      <c r="J80" s="22" t="n">
        <v>3</v>
      </c>
      <c r="K80" s="22" t="n">
        <v>326</v>
      </c>
    </row>
    <row r="81" customFormat="false" ht="11.25" hidden="false" customHeight="false" outlineLevel="0" collapsed="false">
      <c r="A81" s="8" t="n">
        <v>67</v>
      </c>
      <c r="B81" s="1" t="s">
        <v>481</v>
      </c>
      <c r="C81" s="0"/>
      <c r="D81" s="19" t="n">
        <v>92</v>
      </c>
      <c r="E81" s="19" t="n">
        <v>8</v>
      </c>
      <c r="F81" s="19" t="n">
        <v>21</v>
      </c>
      <c r="G81" s="19" t="n">
        <v>2</v>
      </c>
      <c r="H81" s="19" t="n">
        <v>119</v>
      </c>
      <c r="I81" s="22" t="n">
        <f aca="false">SUM(C81:H81)</f>
        <v>242</v>
      </c>
      <c r="J81" s="22" t="n">
        <v>0</v>
      </c>
      <c r="K81" s="22" t="n">
        <v>362</v>
      </c>
    </row>
    <row r="82" customFormat="false" ht="11.25" hidden="false" customHeight="false" outlineLevel="0" collapsed="false">
      <c r="A82" s="8" t="n">
        <v>68</v>
      </c>
      <c r="B82" s="1" t="s">
        <v>481</v>
      </c>
      <c r="C82" s="0"/>
      <c r="D82" s="19" t="n">
        <v>66</v>
      </c>
      <c r="E82" s="19" t="n">
        <v>10</v>
      </c>
      <c r="F82" s="19" t="n">
        <v>25</v>
      </c>
      <c r="G82" s="19" t="n">
        <v>2</v>
      </c>
      <c r="H82" s="19" t="n">
        <v>109</v>
      </c>
      <c r="I82" s="22" t="n">
        <f aca="false">SUM(C82:H82)</f>
        <v>212</v>
      </c>
      <c r="J82" s="22" t="n">
        <v>0</v>
      </c>
      <c r="K82" s="22" t="n">
        <v>363</v>
      </c>
    </row>
    <row r="83" customFormat="false" ht="11.25" hidden="false" customHeight="false" outlineLevel="0" collapsed="false">
      <c r="A83" s="8" t="n">
        <v>69</v>
      </c>
      <c r="B83" s="1" t="s">
        <v>481</v>
      </c>
      <c r="C83" s="0"/>
      <c r="D83" s="19" t="n">
        <v>43</v>
      </c>
      <c r="E83" s="19" t="n">
        <v>7</v>
      </c>
      <c r="F83" s="19" t="n">
        <v>17</v>
      </c>
      <c r="G83" s="19" t="n">
        <v>2</v>
      </c>
      <c r="H83" s="19" t="n">
        <v>70</v>
      </c>
      <c r="I83" s="22" t="n">
        <f aca="false">SUM(C83:H83)</f>
        <v>139</v>
      </c>
      <c r="J83" s="22" t="n">
        <v>0</v>
      </c>
      <c r="K83" s="22" t="n">
        <v>266</v>
      </c>
    </row>
    <row r="84" customFormat="false" ht="11.25" hidden="false" customHeight="false" outlineLevel="0" collapsed="false">
      <c r="A84" s="8" t="n">
        <v>70</v>
      </c>
      <c r="B84" s="1" t="s">
        <v>481</v>
      </c>
      <c r="C84" s="0"/>
      <c r="D84" s="19" t="n">
        <v>67</v>
      </c>
      <c r="E84" s="19" t="n">
        <v>14</v>
      </c>
      <c r="F84" s="19" t="n">
        <v>23</v>
      </c>
      <c r="G84" s="19" t="n">
        <v>7</v>
      </c>
      <c r="H84" s="19" t="n">
        <v>113</v>
      </c>
      <c r="I84" s="22" t="n">
        <f aca="false">SUM(C84:H84)</f>
        <v>224</v>
      </c>
      <c r="J84" s="22" t="n">
        <v>0</v>
      </c>
      <c r="K84" s="22" t="n">
        <v>367</v>
      </c>
    </row>
    <row r="85" customFormat="false" ht="11.25" hidden="false" customHeight="false" outlineLevel="0" collapsed="false">
      <c r="A85" s="8" t="n">
        <v>71</v>
      </c>
      <c r="B85" s="1" t="s">
        <v>481</v>
      </c>
      <c r="C85" s="0"/>
      <c r="D85" s="19" t="n">
        <v>58</v>
      </c>
      <c r="E85" s="19" t="n">
        <v>6</v>
      </c>
      <c r="F85" s="19" t="n">
        <v>24</v>
      </c>
      <c r="G85" s="19" t="n">
        <v>4</v>
      </c>
      <c r="H85" s="19" t="n">
        <v>124</v>
      </c>
      <c r="I85" s="22" t="n">
        <f aca="false">SUM(C85:H85)</f>
        <v>216</v>
      </c>
      <c r="J85" s="22" t="n">
        <v>2</v>
      </c>
      <c r="K85" s="22" t="n">
        <v>333</v>
      </c>
    </row>
    <row r="86" customFormat="false" ht="11.25" hidden="false" customHeight="false" outlineLevel="0" collapsed="false">
      <c r="A86" s="8" t="n">
        <v>72</v>
      </c>
      <c r="B86" s="1" t="s">
        <v>481</v>
      </c>
      <c r="C86" s="0"/>
      <c r="D86" s="19" t="n">
        <v>107</v>
      </c>
      <c r="E86" s="19" t="n">
        <v>19</v>
      </c>
      <c r="F86" s="19" t="n">
        <v>22</v>
      </c>
      <c r="G86" s="19" t="n">
        <v>5</v>
      </c>
      <c r="H86" s="19" t="n">
        <v>95</v>
      </c>
      <c r="I86" s="22" t="n">
        <f aca="false">SUM(C86:H86)</f>
        <v>248</v>
      </c>
      <c r="J86" s="22" t="n">
        <v>0</v>
      </c>
      <c r="K86" s="22" t="n">
        <v>386</v>
      </c>
    </row>
    <row r="87" customFormat="false" ht="11.25" hidden="false" customHeight="false" outlineLevel="0" collapsed="false">
      <c r="A87" s="8" t="n">
        <v>73</v>
      </c>
      <c r="B87" s="1" t="s">
        <v>481</v>
      </c>
      <c r="C87" s="0"/>
      <c r="D87" s="19" t="n">
        <v>71</v>
      </c>
      <c r="E87" s="19" t="n">
        <v>13</v>
      </c>
      <c r="F87" s="19" t="n">
        <v>20</v>
      </c>
      <c r="G87" s="19" t="n">
        <v>4</v>
      </c>
      <c r="H87" s="19" t="n">
        <v>84</v>
      </c>
      <c r="I87" s="22" t="n">
        <f aca="false">SUM(C87:H87)</f>
        <v>192</v>
      </c>
      <c r="J87" s="22" t="n">
        <v>0</v>
      </c>
      <c r="K87" s="22" t="n">
        <v>343</v>
      </c>
    </row>
    <row r="88" customFormat="false" ht="11.25" hidden="false" customHeight="false" outlineLevel="0" collapsed="false">
      <c r="A88" s="8" t="n">
        <v>74</v>
      </c>
      <c r="B88" s="1" t="s">
        <v>481</v>
      </c>
      <c r="C88" s="0"/>
      <c r="D88" s="19" t="n">
        <v>111</v>
      </c>
      <c r="E88" s="19" t="n">
        <v>17</v>
      </c>
      <c r="F88" s="19" t="n">
        <v>19</v>
      </c>
      <c r="G88" s="19" t="n">
        <v>4</v>
      </c>
      <c r="H88" s="19" t="n">
        <v>103</v>
      </c>
      <c r="I88" s="22" t="n">
        <f aca="false">SUM(C88:H88)</f>
        <v>254</v>
      </c>
      <c r="J88" s="22" t="n">
        <v>0</v>
      </c>
      <c r="K88" s="22" t="n">
        <v>402</v>
      </c>
    </row>
    <row r="89" customFormat="false" ht="11.25" hidden="false" customHeight="false" outlineLevel="0" collapsed="false">
      <c r="A89" s="8" t="n">
        <v>75</v>
      </c>
      <c r="B89" s="1" t="s">
        <v>481</v>
      </c>
      <c r="C89" s="0"/>
      <c r="D89" s="19" t="n">
        <v>66</v>
      </c>
      <c r="E89" s="19" t="n">
        <v>13</v>
      </c>
      <c r="F89" s="19" t="n">
        <v>27</v>
      </c>
      <c r="G89" s="19" t="n">
        <v>4</v>
      </c>
      <c r="H89" s="19" t="n">
        <v>114</v>
      </c>
      <c r="I89" s="22" t="n">
        <f aca="false">SUM(C89:H89)</f>
        <v>224</v>
      </c>
      <c r="J89" s="22" t="n">
        <v>2</v>
      </c>
      <c r="K89" s="22" t="n">
        <v>334</v>
      </c>
    </row>
    <row r="90" customFormat="false" ht="11.25" hidden="false" customHeight="false" outlineLevel="0" collapsed="false">
      <c r="A90" s="8" t="n">
        <v>76</v>
      </c>
      <c r="B90" s="1" t="s">
        <v>481</v>
      </c>
      <c r="C90" s="0"/>
      <c r="D90" s="19" t="n">
        <v>78</v>
      </c>
      <c r="E90" s="19" t="n">
        <v>18</v>
      </c>
      <c r="F90" s="19" t="n">
        <v>23</v>
      </c>
      <c r="G90" s="19" t="n">
        <v>2</v>
      </c>
      <c r="H90" s="19" t="n">
        <v>94</v>
      </c>
      <c r="I90" s="22" t="n">
        <f aca="false">SUM(C90:H90)</f>
        <v>215</v>
      </c>
      <c r="J90" s="22" t="n">
        <v>1</v>
      </c>
      <c r="K90" s="22" t="n">
        <v>359</v>
      </c>
    </row>
    <row r="91" customFormat="false" ht="11.25" hidden="false" customHeight="false" outlineLevel="0" collapsed="false">
      <c r="A91" s="8" t="n">
        <v>77</v>
      </c>
      <c r="B91" s="1" t="s">
        <v>481</v>
      </c>
      <c r="C91" s="0"/>
      <c r="D91" s="19" t="n">
        <v>55</v>
      </c>
      <c r="E91" s="19" t="n">
        <v>16</v>
      </c>
      <c r="F91" s="19" t="n">
        <v>28</v>
      </c>
      <c r="G91" s="19" t="n">
        <v>3</v>
      </c>
      <c r="H91" s="19" t="n">
        <v>84</v>
      </c>
      <c r="I91" s="22" t="n">
        <f aca="false">SUM(C91:H91)</f>
        <v>186</v>
      </c>
      <c r="J91" s="22" t="n">
        <v>0</v>
      </c>
      <c r="K91" s="22" t="n">
        <v>318</v>
      </c>
    </row>
    <row r="92" customFormat="false" ht="11.25" hidden="false" customHeight="false" outlineLevel="0" collapsed="false">
      <c r="A92" s="8" t="n">
        <v>78</v>
      </c>
      <c r="B92" s="1" t="s">
        <v>481</v>
      </c>
      <c r="C92" s="0"/>
      <c r="D92" s="19" t="n">
        <v>62</v>
      </c>
      <c r="E92" s="19" t="n">
        <v>11</v>
      </c>
      <c r="F92" s="19" t="n">
        <v>25</v>
      </c>
      <c r="G92" s="19" t="n">
        <v>5</v>
      </c>
      <c r="H92" s="19" t="n">
        <v>99</v>
      </c>
      <c r="I92" s="22" t="n">
        <f aca="false">SUM(C92:H92)</f>
        <v>202</v>
      </c>
      <c r="J92" s="22" t="n">
        <v>0</v>
      </c>
      <c r="K92" s="22" t="n">
        <v>303</v>
      </c>
    </row>
    <row r="93" customFormat="false" ht="11.25" hidden="false" customHeight="false" outlineLevel="0" collapsed="false">
      <c r="A93" s="8" t="n">
        <v>79</v>
      </c>
      <c r="B93" s="1" t="s">
        <v>481</v>
      </c>
      <c r="C93" s="0"/>
      <c r="D93" s="19" t="n">
        <v>132</v>
      </c>
      <c r="E93" s="19" t="n">
        <v>8</v>
      </c>
      <c r="F93" s="19" t="n">
        <v>17</v>
      </c>
      <c r="G93" s="19" t="n">
        <v>7</v>
      </c>
      <c r="H93" s="19" t="n">
        <v>76</v>
      </c>
      <c r="I93" s="22" t="n">
        <f aca="false">SUM(C93:H93)</f>
        <v>240</v>
      </c>
      <c r="J93" s="22" t="n">
        <v>1</v>
      </c>
      <c r="K93" s="22" t="n">
        <v>327</v>
      </c>
    </row>
    <row r="94" customFormat="false" ht="11.25" hidden="false" customHeight="false" outlineLevel="0" collapsed="false">
      <c r="A94" s="8" t="n">
        <v>80</v>
      </c>
      <c r="B94" s="1" t="s">
        <v>481</v>
      </c>
      <c r="C94" s="0"/>
      <c r="D94" s="19" t="n">
        <v>111</v>
      </c>
      <c r="E94" s="19" t="n">
        <v>7</v>
      </c>
      <c r="F94" s="19" t="n">
        <v>26</v>
      </c>
      <c r="G94" s="19" t="n">
        <v>0</v>
      </c>
      <c r="H94" s="19" t="n">
        <v>99</v>
      </c>
      <c r="I94" s="22" t="n">
        <f aca="false">SUM(C94:H94)</f>
        <v>243</v>
      </c>
      <c r="J94" s="22" t="n">
        <v>1</v>
      </c>
      <c r="K94" s="22" t="n">
        <v>384</v>
      </c>
    </row>
    <row r="95" customFormat="false" ht="11.25" hidden="false" customHeight="false" outlineLevel="0" collapsed="false">
      <c r="A95" s="8" t="n">
        <v>81</v>
      </c>
      <c r="B95" s="1" t="s">
        <v>481</v>
      </c>
      <c r="C95" s="0"/>
      <c r="D95" s="19" t="n">
        <v>126</v>
      </c>
      <c r="E95" s="19" t="n">
        <v>2</v>
      </c>
      <c r="F95" s="19" t="n">
        <v>26</v>
      </c>
      <c r="G95" s="19" t="n">
        <v>3</v>
      </c>
      <c r="H95" s="19" t="n">
        <v>91</v>
      </c>
      <c r="I95" s="22" t="n">
        <f aca="false">SUM(C95:H95)</f>
        <v>248</v>
      </c>
      <c r="J95" s="22" t="n">
        <v>0</v>
      </c>
      <c r="K95" s="22" t="n">
        <v>346</v>
      </c>
    </row>
    <row r="96" customFormat="false" ht="11.25" hidden="false" customHeight="false" outlineLevel="0" collapsed="false">
      <c r="A96" s="8" t="n">
        <v>82</v>
      </c>
      <c r="B96" s="1" t="s">
        <v>481</v>
      </c>
      <c r="C96" s="0"/>
      <c r="D96" s="19" t="n">
        <v>100</v>
      </c>
      <c r="E96" s="19" t="n">
        <v>10</v>
      </c>
      <c r="F96" s="19" t="n">
        <v>11</v>
      </c>
      <c r="G96" s="19" t="n">
        <v>3</v>
      </c>
      <c r="H96" s="19" t="n">
        <v>97</v>
      </c>
      <c r="I96" s="22" t="n">
        <f aca="false">SUM(C96:H96)</f>
        <v>221</v>
      </c>
      <c r="J96" s="22" t="n">
        <v>1</v>
      </c>
      <c r="K96" s="22" t="n">
        <v>366</v>
      </c>
    </row>
    <row r="97" customFormat="false" ht="11.25" hidden="false" customHeight="false" outlineLevel="0" collapsed="false">
      <c r="A97" s="8" t="n">
        <v>83</v>
      </c>
      <c r="B97" s="1" t="s">
        <v>481</v>
      </c>
      <c r="C97" s="0"/>
      <c r="D97" s="19" t="n">
        <v>55</v>
      </c>
      <c r="E97" s="19" t="n">
        <v>11</v>
      </c>
      <c r="F97" s="19" t="n">
        <v>32</v>
      </c>
      <c r="G97" s="19" t="n">
        <v>3</v>
      </c>
      <c r="H97" s="19" t="n">
        <v>105</v>
      </c>
      <c r="I97" s="22" t="n">
        <f aca="false">SUM(C97:H97)</f>
        <v>206</v>
      </c>
      <c r="J97" s="22" t="n">
        <v>0</v>
      </c>
      <c r="K97" s="22" t="n">
        <v>357</v>
      </c>
    </row>
    <row r="98" customFormat="false" ht="11.25" hidden="false" customHeight="false" outlineLevel="0" collapsed="false">
      <c r="A98" s="8" t="n">
        <v>84</v>
      </c>
      <c r="B98" s="1" t="s">
        <v>481</v>
      </c>
      <c r="C98" s="0"/>
      <c r="D98" s="19" t="n">
        <v>122</v>
      </c>
      <c r="E98" s="19" t="n">
        <v>9</v>
      </c>
      <c r="F98" s="19" t="n">
        <v>48</v>
      </c>
      <c r="G98" s="19" t="n">
        <v>11</v>
      </c>
      <c r="H98" s="19" t="n">
        <v>163</v>
      </c>
      <c r="I98" s="22" t="n">
        <f aca="false">SUM(C98:H98)</f>
        <v>353</v>
      </c>
      <c r="J98" s="22" t="n">
        <v>0</v>
      </c>
      <c r="K98" s="22" t="n">
        <v>542</v>
      </c>
    </row>
    <row r="99" customFormat="false" ht="11.25" hidden="false" customHeight="false" outlineLevel="0" collapsed="false">
      <c r="A99" s="8" t="n">
        <v>85</v>
      </c>
      <c r="B99" s="1" t="s">
        <v>481</v>
      </c>
      <c r="C99" s="0"/>
      <c r="D99" s="19" t="n">
        <v>110</v>
      </c>
      <c r="E99" s="19" t="n">
        <v>5</v>
      </c>
      <c r="F99" s="19" t="n">
        <v>15</v>
      </c>
      <c r="G99" s="19" t="n">
        <v>10</v>
      </c>
      <c r="H99" s="19" t="n">
        <v>102</v>
      </c>
      <c r="I99" s="22" t="n">
        <f aca="false">SUM(C99:H99)</f>
        <v>242</v>
      </c>
      <c r="J99" s="22" t="n">
        <v>1</v>
      </c>
      <c r="K99" s="22" t="n">
        <v>389</v>
      </c>
    </row>
    <row r="100" customFormat="false" ht="11.25" hidden="false" customHeight="false" outlineLevel="0" collapsed="false">
      <c r="A100" s="8" t="n">
        <v>86</v>
      </c>
      <c r="B100" s="1" t="s">
        <v>481</v>
      </c>
      <c r="C100" s="0"/>
      <c r="D100" s="19" t="n">
        <v>145</v>
      </c>
      <c r="E100" s="19" t="n">
        <v>11</v>
      </c>
      <c r="F100" s="19" t="n">
        <v>31</v>
      </c>
      <c r="G100" s="19" t="n">
        <v>5</v>
      </c>
      <c r="H100" s="19" t="n">
        <v>131</v>
      </c>
      <c r="I100" s="22" t="n">
        <f aca="false">SUM(C100:H100)</f>
        <v>323</v>
      </c>
      <c r="J100" s="22" t="n">
        <v>0</v>
      </c>
      <c r="K100" s="22" t="n">
        <v>505</v>
      </c>
    </row>
    <row r="101" customFormat="false" ht="11.25" hidden="false" customHeight="false" outlineLevel="0" collapsed="false">
      <c r="A101" s="8" t="n">
        <v>87</v>
      </c>
      <c r="B101" s="1" t="s">
        <v>481</v>
      </c>
      <c r="C101" s="0"/>
      <c r="D101" s="19" t="n">
        <v>96</v>
      </c>
      <c r="E101" s="19" t="n">
        <v>7</v>
      </c>
      <c r="F101" s="19" t="n">
        <v>24</v>
      </c>
      <c r="G101" s="19" t="n">
        <v>6</v>
      </c>
      <c r="H101" s="19" t="n">
        <v>116</v>
      </c>
      <c r="I101" s="22" t="n">
        <f aca="false">SUM(C101:H101)</f>
        <v>249</v>
      </c>
      <c r="J101" s="22" t="n">
        <v>1</v>
      </c>
      <c r="K101" s="22" t="n">
        <v>401</v>
      </c>
    </row>
    <row r="102" customFormat="false" ht="11.25" hidden="false" customHeight="false" outlineLevel="0" collapsed="false">
      <c r="A102" s="8" t="n">
        <v>88</v>
      </c>
      <c r="B102" s="1" t="s">
        <v>481</v>
      </c>
      <c r="C102" s="0"/>
      <c r="D102" s="19" t="n">
        <v>94</v>
      </c>
      <c r="E102" s="19" t="n">
        <v>7</v>
      </c>
      <c r="F102" s="19" t="n">
        <v>14</v>
      </c>
      <c r="G102" s="19" t="n">
        <v>3</v>
      </c>
      <c r="H102" s="19" t="n">
        <v>87</v>
      </c>
      <c r="I102" s="22" t="n">
        <f aca="false">SUM(C102:H102)</f>
        <v>205</v>
      </c>
      <c r="J102" s="22" t="n">
        <v>2</v>
      </c>
      <c r="K102" s="22" t="n">
        <v>329</v>
      </c>
    </row>
    <row r="103" customFormat="false" ht="11.25" hidden="false" customHeight="false" outlineLevel="0" collapsed="false">
      <c r="A103" s="8" t="n">
        <v>89</v>
      </c>
      <c r="B103" s="1" t="s">
        <v>481</v>
      </c>
      <c r="C103" s="0"/>
      <c r="D103" s="19" t="n">
        <v>106</v>
      </c>
      <c r="E103" s="19" t="n">
        <v>20</v>
      </c>
      <c r="F103" s="19" t="n">
        <v>38</v>
      </c>
      <c r="G103" s="19" t="n">
        <v>3</v>
      </c>
      <c r="H103" s="19" t="n">
        <v>120</v>
      </c>
      <c r="I103" s="22" t="n">
        <f aca="false">SUM(C103:H103)</f>
        <v>287</v>
      </c>
      <c r="J103" s="22" t="n">
        <v>1</v>
      </c>
      <c r="K103" s="22" t="n">
        <v>443</v>
      </c>
    </row>
    <row r="104" customFormat="false" ht="11.25" hidden="false" customHeight="false" outlineLevel="0" collapsed="false">
      <c r="A104" s="8" t="n">
        <v>90</v>
      </c>
      <c r="B104" s="1" t="s">
        <v>481</v>
      </c>
      <c r="C104" s="0"/>
      <c r="D104" s="19" t="n">
        <v>66</v>
      </c>
      <c r="E104" s="19" t="n">
        <v>6</v>
      </c>
      <c r="F104" s="19" t="n">
        <v>19</v>
      </c>
      <c r="G104" s="19" t="n">
        <v>4</v>
      </c>
      <c r="H104" s="19" t="n">
        <v>66</v>
      </c>
      <c r="I104" s="22" t="n">
        <f aca="false">SUM(C104:H104)</f>
        <v>161</v>
      </c>
      <c r="J104" s="22" t="n">
        <v>0</v>
      </c>
      <c r="K104" s="22" t="n">
        <v>261</v>
      </c>
    </row>
    <row r="105" customFormat="false" ht="11.25" hidden="false" customHeight="false" outlineLevel="0" collapsed="false">
      <c r="A105" s="8" t="n">
        <v>91</v>
      </c>
      <c r="B105" s="1" t="s">
        <v>941</v>
      </c>
      <c r="C105" s="0"/>
      <c r="D105" s="19"/>
      <c r="E105" s="19"/>
      <c r="F105" s="19"/>
      <c r="G105" s="19"/>
      <c r="H105" s="19"/>
      <c r="I105" s="22"/>
      <c r="J105" s="22"/>
      <c r="K105" s="22" t="n">
        <v>34</v>
      </c>
    </row>
    <row r="106" customFormat="false" ht="12" hidden="false" customHeight="false" outlineLevel="0" collapsed="false">
      <c r="B106" s="0"/>
      <c r="C106" s="0"/>
      <c r="D106" s="19"/>
      <c r="E106" s="19"/>
      <c r="F106" s="19"/>
      <c r="G106" s="19"/>
      <c r="H106" s="19"/>
      <c r="I106" s="19"/>
      <c r="J106" s="19"/>
      <c r="K106" s="19"/>
    </row>
    <row r="107" customFormat="false" ht="11.25" hidden="false" customHeight="false" outlineLevel="0" collapsed="false">
      <c r="B107" s="23" t="s">
        <v>166</v>
      </c>
      <c r="C107" s="24"/>
      <c r="D107" s="25" t="n">
        <f aca="false">SUM(D5:D106)</f>
        <v>6481</v>
      </c>
      <c r="E107" s="25" t="n">
        <f aca="false">SUM(E5:E106)</f>
        <v>860</v>
      </c>
      <c r="F107" s="25" t="n">
        <f aca="false">SUM(F5:F106)</f>
        <v>1699</v>
      </c>
      <c r="G107" s="25" t="n">
        <f aca="false">SUM(G5:G106)</f>
        <v>451</v>
      </c>
      <c r="H107" s="25" t="n">
        <f aca="false">SUM(H5:H106)</f>
        <v>8026</v>
      </c>
      <c r="I107" s="25" t="n">
        <f aca="false">SUM(I5:I106)</f>
        <v>17517</v>
      </c>
      <c r="J107" s="25" t="n">
        <f aca="false">SUM(J5:J106)</f>
        <v>62</v>
      </c>
      <c r="K107" s="25" t="n">
        <f aca="false">SUM(K5:K106)</f>
        <v>26446</v>
      </c>
    </row>
    <row r="108" customFormat="false" ht="11.25" hidden="false" customHeight="false" outlineLevel="0" collapsed="false">
      <c r="B108" s="0"/>
      <c r="C108" s="0"/>
      <c r="D108" s="19"/>
      <c r="E108" s="19"/>
      <c r="F108" s="19"/>
      <c r="G108" s="19"/>
      <c r="H108" s="19"/>
      <c r="I108" s="19"/>
      <c r="J108" s="19"/>
      <c r="K108" s="19"/>
    </row>
    <row r="109" customFormat="false" ht="11.25" hidden="false" customHeight="false" outlineLevel="0" collapsed="false">
      <c r="B109" s="1" t="s">
        <v>167</v>
      </c>
      <c r="C109" s="0"/>
      <c r="D109" s="19" t="n">
        <v>5</v>
      </c>
      <c r="E109" s="19" t="n">
        <v>1</v>
      </c>
      <c r="F109" s="19" t="n">
        <v>0</v>
      </c>
      <c r="G109" s="19" t="n">
        <v>1</v>
      </c>
      <c r="H109" s="19" t="n">
        <v>8</v>
      </c>
      <c r="I109" s="19" t="n">
        <f aca="false">SUM(C109:H109)</f>
        <v>15</v>
      </c>
      <c r="J109" s="19" t="n">
        <v>0</v>
      </c>
      <c r="K109" s="19"/>
    </row>
    <row r="110" customFormat="false" ht="11.25" hidden="false" customHeight="false" outlineLevel="0" collapsed="false">
      <c r="B110" s="1" t="s">
        <v>168</v>
      </c>
      <c r="C110" s="0"/>
      <c r="D110" s="19" t="n">
        <v>165</v>
      </c>
      <c r="E110" s="19" t="n">
        <v>12</v>
      </c>
      <c r="F110" s="19" t="n">
        <v>42</v>
      </c>
      <c r="G110" s="19" t="n">
        <v>13</v>
      </c>
      <c r="H110" s="19" t="n">
        <v>168</v>
      </c>
      <c r="I110" s="19" t="n">
        <f aca="false">SUM(C110:H110)</f>
        <v>400</v>
      </c>
      <c r="J110" s="19" t="n">
        <v>1</v>
      </c>
      <c r="K110" s="19"/>
    </row>
    <row r="111" customFormat="false" ht="11.25" hidden="false" customHeight="false" outlineLevel="0" collapsed="false">
      <c r="B111" s="1" t="s">
        <v>169</v>
      </c>
      <c r="C111" s="0"/>
      <c r="D111" s="19" t="n">
        <v>38</v>
      </c>
      <c r="E111" s="19" t="n">
        <v>6</v>
      </c>
      <c r="F111" s="19" t="n">
        <v>11</v>
      </c>
      <c r="G111" s="19" t="n">
        <v>11</v>
      </c>
      <c r="H111" s="19" t="n">
        <v>71</v>
      </c>
      <c r="I111" s="19" t="n">
        <f aca="false">SUM(C111:H111)</f>
        <v>137</v>
      </c>
      <c r="J111" s="19" t="n">
        <v>15</v>
      </c>
      <c r="K111" s="19"/>
    </row>
    <row r="112" customFormat="false" ht="11.25" hidden="false" customHeight="false" outlineLevel="0" collapsed="false">
      <c r="B112" s="1" t="s">
        <v>170</v>
      </c>
      <c r="C112" s="0"/>
      <c r="D112" s="19" t="n">
        <v>7</v>
      </c>
      <c r="E112" s="19" t="n">
        <v>0</v>
      </c>
      <c r="F112" s="19" t="n">
        <v>2</v>
      </c>
      <c r="G112" s="19" t="n">
        <v>1</v>
      </c>
      <c r="H112" s="19" t="n">
        <v>13</v>
      </c>
      <c r="I112" s="19" t="n">
        <f aca="false">SUM(C112:H112)</f>
        <v>23</v>
      </c>
      <c r="J112" s="19" t="n">
        <v>1</v>
      </c>
      <c r="K112" s="19"/>
    </row>
    <row r="113" customFormat="false" ht="11.25" hidden="false" customHeight="false" outlineLevel="0" collapsed="false">
      <c r="B113" s="1" t="s">
        <v>171</v>
      </c>
      <c r="C113" s="0"/>
      <c r="D113" s="19" t="n">
        <v>58</v>
      </c>
      <c r="E113" s="19" t="n">
        <v>4</v>
      </c>
      <c r="F113" s="19" t="n">
        <v>17</v>
      </c>
      <c r="G113" s="19" t="n">
        <v>0</v>
      </c>
      <c r="H113" s="19" t="n">
        <v>70</v>
      </c>
      <c r="I113" s="19" t="n">
        <f aca="false">SUM(C113:H113)</f>
        <v>149</v>
      </c>
      <c r="J113" s="19" t="n">
        <v>1</v>
      </c>
      <c r="K113" s="19"/>
    </row>
    <row r="114" customFormat="false" ht="11.25" hidden="false" customHeight="false" outlineLevel="0" collapsed="false">
      <c r="B114" s="1" t="s">
        <v>172</v>
      </c>
      <c r="C114" s="0"/>
      <c r="D114" s="19" t="n">
        <v>27</v>
      </c>
      <c r="E114" s="19" t="n">
        <v>4</v>
      </c>
      <c r="F114" s="19" t="n">
        <v>5</v>
      </c>
      <c r="G114" s="19" t="n">
        <v>2</v>
      </c>
      <c r="H114" s="19" t="n">
        <v>29</v>
      </c>
      <c r="I114" s="19" t="n">
        <f aca="false">SUM(C114:H114)</f>
        <v>67</v>
      </c>
      <c r="J114" s="19" t="n">
        <v>5</v>
      </c>
      <c r="K114" s="19"/>
    </row>
    <row r="115" customFormat="false" ht="12" hidden="false" customHeight="false" outlineLevel="0" collapsed="false">
      <c r="B115" s="0"/>
      <c r="C115" s="0"/>
      <c r="D115" s="19"/>
      <c r="E115" s="19"/>
      <c r="F115" s="19"/>
      <c r="G115" s="19"/>
      <c r="H115" s="19"/>
      <c r="I115" s="19"/>
      <c r="J115" s="19"/>
      <c r="K115" s="19"/>
    </row>
    <row r="116" customFormat="false" ht="11.25" hidden="false" customHeight="false" outlineLevel="0" collapsed="false">
      <c r="B116" s="23" t="s">
        <v>173</v>
      </c>
      <c r="C116" s="24"/>
      <c r="D116" s="25" t="n">
        <f aca="false">SUM(D107:D115)</f>
        <v>6781</v>
      </c>
      <c r="E116" s="25" t="n">
        <f aca="false">SUM(E107:E115)</f>
        <v>887</v>
      </c>
      <c r="F116" s="25" t="n">
        <f aca="false">SUM(F107:F115)</f>
        <v>1776</v>
      </c>
      <c r="G116" s="25" t="n">
        <f aca="false">SUM(G107:G115)</f>
        <v>479</v>
      </c>
      <c r="H116" s="25" t="n">
        <f aca="false">SUM(H107:H115)</f>
        <v>8385</v>
      </c>
      <c r="I116" s="25" t="n">
        <f aca="false">SUM(I107:I115)</f>
        <v>18308</v>
      </c>
      <c r="J116" s="25" t="n">
        <f aca="false">SUM(J107:J115)</f>
        <v>85</v>
      </c>
      <c r="K116" s="25" t="n">
        <f aca="false">SUM(K107:K115)</f>
        <v>26446</v>
      </c>
    </row>
    <row r="117" customFormat="false" ht="11.25" hidden="false" customHeight="false" outlineLevel="0" collapsed="false">
      <c r="B117" s="8" t="s">
        <v>174</v>
      </c>
      <c r="C117" s="0"/>
      <c r="D117" s="13" t="n">
        <f aca="false">IF($D$129&gt;0,D116/$D$129,0)</f>
        <v>0.370384531352414</v>
      </c>
      <c r="E117" s="13" t="n">
        <f aca="false">IF($D$129&gt;0,E116/$D$129,0)</f>
        <v>0.0484487655669653</v>
      </c>
      <c r="F117" s="13" t="n">
        <f aca="false">IF($D$129&gt;0,F116/$D$129,0)</f>
        <v>0.0970067729954118</v>
      </c>
      <c r="G117" s="13" t="n">
        <f aca="false">IF($D$129&gt;0,G116/$D$129,0)</f>
        <v>0.0261634258247761</v>
      </c>
      <c r="H117" s="13" t="n">
        <f aca="false">IF($D$129&gt;0,H116/$D$129,0)</f>
        <v>0.457996504260433</v>
      </c>
      <c r="I117" s="0"/>
    </row>
    <row r="118" customFormat="false" ht="11.25" hidden="false" customHeight="false" outlineLevel="0" collapsed="false">
      <c r="B118" s="0"/>
      <c r="C118" s="0"/>
      <c r="D118" s="0"/>
      <c r="E118" s="0"/>
      <c r="F118" s="0"/>
      <c r="G118" s="0"/>
      <c r="H118" s="0"/>
      <c r="I118" s="0"/>
    </row>
    <row r="119" customFormat="false" ht="12" hidden="false" customHeight="false" outlineLevel="0" collapsed="false">
      <c r="B119" s="12" t="s">
        <v>175</v>
      </c>
      <c r="C119" s="12"/>
      <c r="D119" s="26"/>
      <c r="E119" s="6"/>
      <c r="F119" s="6"/>
      <c r="G119" s="6"/>
      <c r="H119" s="6"/>
      <c r="I119" s="4"/>
    </row>
    <row r="120" customFormat="false" ht="11.25" hidden="false" customHeight="false" outlineLevel="0" collapsed="false">
      <c r="B120" s="0"/>
      <c r="C120" s="0"/>
      <c r="D120" s="19"/>
      <c r="E120" s="0"/>
      <c r="F120" s="0"/>
      <c r="G120" s="0"/>
    </row>
    <row r="121" customFormat="false" ht="11.25" hidden="false" customHeight="false" outlineLevel="0" collapsed="false">
      <c r="B121" s="1" t="s">
        <v>176</v>
      </c>
      <c r="C121" s="0"/>
      <c r="D121" s="19" t="n">
        <f aca="false">TotalRegularVotes</f>
        <v>17517</v>
      </c>
      <c r="E121" s="0"/>
      <c r="F121" s="13" t="n">
        <f aca="false">IF(TotalValidVotes&gt;0,TotalRegularVotes/TotalValidVotes,0)</f>
        <v>0.956794843784138</v>
      </c>
      <c r="G121" s="1" t="s">
        <v>177</v>
      </c>
    </row>
    <row r="122" customFormat="false" ht="11.25" hidden="false" customHeight="false" outlineLevel="0" collapsed="false">
      <c r="B122" s="1" t="s">
        <v>167</v>
      </c>
      <c r="C122" s="0"/>
      <c r="D122" s="19" t="n">
        <f aca="false">TotalSP01</f>
        <v>15</v>
      </c>
      <c r="E122" s="0"/>
      <c r="F122" s="13" t="n">
        <f aca="false">IF(TotalValidVotes&gt;0,TotalSP01/TotalValidVotes,0)</f>
        <v>0.000819313961109897</v>
      </c>
      <c r="G122" s="1" t="s">
        <v>177</v>
      </c>
    </row>
    <row r="123" customFormat="false" ht="11.25" hidden="false" customHeight="false" outlineLevel="0" collapsed="false">
      <c r="B123" s="1" t="s">
        <v>168</v>
      </c>
      <c r="C123" s="0"/>
      <c r="D123" s="19" t="n">
        <f aca="false">TotalSP02</f>
        <v>400</v>
      </c>
      <c r="E123" s="0"/>
      <c r="F123" s="13" t="n">
        <f aca="false">IF(TotalValidVotes&gt;0,TotalSP02/TotalValidVotes,0)</f>
        <v>0.0218483722962639</v>
      </c>
      <c r="G123" s="1" t="s">
        <v>177</v>
      </c>
    </row>
    <row r="124" customFormat="false" ht="11.25" hidden="false" customHeight="false" outlineLevel="0" collapsed="false">
      <c r="B124" s="1" t="s">
        <v>169</v>
      </c>
      <c r="C124" s="0"/>
      <c r="D124" s="19" t="n">
        <f aca="false">TotalSP03</f>
        <v>137</v>
      </c>
      <c r="E124" s="0"/>
      <c r="F124" s="13" t="n">
        <f aca="false">IF(TotalValidVotes&gt;0,TotalSP03/TotalValidVotes,0)</f>
        <v>0.0074830675114704</v>
      </c>
      <c r="G124" s="1" t="s">
        <v>177</v>
      </c>
    </row>
    <row r="125" customFormat="false" ht="11.25" hidden="false" customHeight="false" outlineLevel="0" collapsed="false">
      <c r="B125" s="1" t="s">
        <v>170</v>
      </c>
      <c r="C125" s="0"/>
      <c r="D125" s="19" t="n">
        <f aca="false">TotalSP04</f>
        <v>23</v>
      </c>
      <c r="E125" s="0"/>
      <c r="F125" s="13" t="n">
        <f aca="false">IF(TotalValidVotes&gt;0,TotalSP04/TotalValidVotes,0)</f>
        <v>0.00125628140703518</v>
      </c>
      <c r="G125" s="1" t="s">
        <v>177</v>
      </c>
    </row>
    <row r="126" customFormat="false" ht="11.25" hidden="false" customHeight="false" outlineLevel="0" collapsed="false">
      <c r="B126" s="1" t="s">
        <v>171</v>
      </c>
      <c r="C126" s="0"/>
      <c r="D126" s="19" t="n">
        <f aca="false">TotalSP05</f>
        <v>149</v>
      </c>
      <c r="E126" s="0"/>
      <c r="F126" s="13" t="n">
        <f aca="false">IF(TotalValidVotes&gt;0,TotalSP05/TotalValidVotes,0)</f>
        <v>0.00813851868035831</v>
      </c>
      <c r="G126" s="1" t="s">
        <v>177</v>
      </c>
    </row>
    <row r="127" customFormat="false" ht="11.25" hidden="false" customHeight="false" outlineLevel="0" collapsed="false">
      <c r="B127" s="1" t="s">
        <v>172</v>
      </c>
      <c r="C127" s="0"/>
      <c r="D127" s="19" t="n">
        <f aca="false">TotalSP06</f>
        <v>67</v>
      </c>
      <c r="E127" s="0"/>
      <c r="F127" s="13" t="n">
        <f aca="false">IF(TotalValidVotes&gt;0,TotalSP06/TotalValidVotes,0)</f>
        <v>0.00365960235962421</v>
      </c>
      <c r="G127" s="1" t="s">
        <v>177</v>
      </c>
    </row>
    <row r="128" customFormat="false" ht="12" hidden="false" customHeight="false" outlineLevel="0" collapsed="false">
      <c r="B128" s="0"/>
      <c r="C128" s="0"/>
      <c r="D128" s="19"/>
      <c r="E128" s="0"/>
      <c r="F128" s="0"/>
      <c r="G128" s="0"/>
    </row>
    <row r="129" customFormat="false" ht="11.25" hidden="false" customHeight="false" outlineLevel="0" collapsed="false">
      <c r="B129" s="14" t="s">
        <v>177</v>
      </c>
      <c r="C129" s="14"/>
      <c r="D129" s="25" t="n">
        <f aca="false">SUM(D121:D127)</f>
        <v>18308</v>
      </c>
      <c r="E129" s="4"/>
      <c r="F129" s="15"/>
      <c r="G129" s="0"/>
    </row>
    <row r="130" customFormat="false" ht="11.25" hidden="false" customHeight="false" outlineLevel="0" collapsed="false">
      <c r="B130" s="1" t="s">
        <v>178</v>
      </c>
      <c r="D130" s="19" t="n">
        <f aca="false">TotalRejectedBallots</f>
        <v>85</v>
      </c>
      <c r="F130" s="13" t="n">
        <f aca="false">IF(RegisteredVotersVoted&gt;0,TotalRejectedBallots/RegisteredVotersVoted,0)</f>
        <v>0.00462132332952754</v>
      </c>
      <c r="G130" s="1" t="s">
        <v>179</v>
      </c>
    </row>
    <row r="131" customFormat="false" ht="11.25" hidden="false" customHeight="false" outlineLevel="0" collapsed="false">
      <c r="B131" s="1" t="s">
        <v>180</v>
      </c>
      <c r="D131" s="19" t="n">
        <f aca="false">TotalValidVotes+TotalRejectedBallots</f>
        <v>18393</v>
      </c>
      <c r="F131" s="13" t="n">
        <f aca="false">IF(TotalRegisteredVoters&gt;0,RegisteredVotersVoted/TotalRegisteredVoters,0)</f>
        <v>0.69549270210996</v>
      </c>
      <c r="G131" s="1" t="s">
        <v>216</v>
      </c>
    </row>
    <row r="132" customFormat="false" ht="11.25" hidden="false" customHeight="false" outlineLevel="0" collapsed="false">
      <c r="B132" s="0"/>
      <c r="D132" s="19"/>
      <c r="F132" s="13"/>
    </row>
    <row r="133" customFormat="false" ht="11.25" hidden="false" customHeight="false" outlineLevel="0" collapsed="false">
      <c r="B133" s="21" t="s">
        <v>182</v>
      </c>
      <c r="D133" s="1" t="s">
        <v>942</v>
      </c>
    </row>
    <row r="134" customFormat="false" ht="11.25" hidden="false" customHeight="false" outlineLevel="0" collapsed="false">
      <c r="B134" s="0"/>
    </row>
    <row r="135" customFormat="false" ht="11.25" hidden="false" customHeight="false" outlineLevel="0" collapsed="false">
      <c r="B135" s="1" t="s">
        <v>943</v>
      </c>
    </row>
    <row r="136" customFormat="false" ht="11.25" hidden="false" customHeight="false" outlineLevel="0" collapsed="false">
      <c r="B136" s="1" t="s">
        <v>944</v>
      </c>
    </row>
    <row r="137" customFormat="false" ht="11.25" hidden="false" customHeight="false" outlineLevel="0" collapsed="false">
      <c r="B137" s="1" t="s">
        <v>945</v>
      </c>
    </row>
    <row r="138" customFormat="false" ht="11.25" hidden="false" customHeight="false" outlineLevel="0" collapsed="false">
      <c r="B138" s="1" t="s">
        <v>946</v>
      </c>
    </row>
    <row r="139" customFormat="false" ht="11.25" hidden="false" customHeight="false" outlineLevel="0" collapsed="false">
      <c r="B139" s="1" t="s">
        <v>947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3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23" activeCellId="1" sqref="H19:H20 A123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11.25" hidden="false" customHeight="false" outlineLevel="0" collapsed="false">
      <c r="A2" s="0"/>
      <c r="B2" s="0"/>
      <c r="C2" s="0"/>
      <c r="D2" s="3" t="s">
        <v>948</v>
      </c>
      <c r="E2" s="0"/>
      <c r="F2" s="0"/>
      <c r="G2" s="0"/>
      <c r="H2" s="0"/>
      <c r="I2" s="0"/>
      <c r="J2" s="0"/>
      <c r="K2" s="0"/>
      <c r="L2" s="0"/>
      <c r="M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</row>
    <row r="4" customFormat="false" ht="33.75" hidden="false" customHeight="false" outlineLevel="0" collapsed="false">
      <c r="A4" s="10"/>
      <c r="B4" s="9"/>
      <c r="C4" s="9"/>
      <c r="D4" s="20" t="s">
        <v>949</v>
      </c>
      <c r="E4" s="20" t="s">
        <v>950</v>
      </c>
      <c r="F4" s="20" t="s">
        <v>951</v>
      </c>
      <c r="G4" s="20" t="s">
        <v>952</v>
      </c>
      <c r="H4" s="20" t="s">
        <v>953</v>
      </c>
      <c r="I4" s="20" t="s">
        <v>954</v>
      </c>
      <c r="J4" s="20" t="s">
        <v>955</v>
      </c>
      <c r="K4" s="20" t="s">
        <v>156</v>
      </c>
      <c r="L4" s="20" t="s">
        <v>157</v>
      </c>
      <c r="M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customFormat="false" ht="11.25" hidden="false" customHeight="false" outlineLevel="0" collapsed="false">
      <c r="A8" s="0"/>
      <c r="B8" s="1" t="s">
        <v>956</v>
      </c>
      <c r="C8" s="0"/>
      <c r="D8" s="19" t="n">
        <v>8</v>
      </c>
      <c r="E8" s="19" t="n">
        <v>37</v>
      </c>
      <c r="F8" s="19" t="n">
        <v>3</v>
      </c>
      <c r="G8" s="19" t="n">
        <v>21</v>
      </c>
      <c r="H8" s="19" t="n">
        <v>0</v>
      </c>
      <c r="I8" s="19" t="n">
        <v>148</v>
      </c>
      <c r="J8" s="19" t="n">
        <v>196</v>
      </c>
      <c r="K8" s="22" t="n">
        <f aca="false">SUM(C8:J8)</f>
        <v>413</v>
      </c>
      <c r="L8" s="22" t="n">
        <v>1</v>
      </c>
      <c r="M8" s="22"/>
    </row>
    <row r="9" customFormat="false" ht="11.25" hidden="false" customHeight="false" outlineLevel="0" collapsed="false">
      <c r="A9" s="0"/>
      <c r="B9" s="1" t="s">
        <v>957</v>
      </c>
      <c r="C9" s="0"/>
      <c r="D9" s="19" t="n">
        <v>5</v>
      </c>
      <c r="E9" s="19" t="n">
        <v>42</v>
      </c>
      <c r="F9" s="19" t="n">
        <v>1</v>
      </c>
      <c r="G9" s="19" t="n">
        <v>43</v>
      </c>
      <c r="H9" s="19" t="n">
        <v>3</v>
      </c>
      <c r="I9" s="19" t="n">
        <v>179</v>
      </c>
      <c r="J9" s="19" t="n">
        <v>276</v>
      </c>
      <c r="K9" s="22" t="n">
        <f aca="false">SUM(C9:J9)</f>
        <v>549</v>
      </c>
      <c r="L9" s="22" t="n">
        <v>4</v>
      </c>
      <c r="M9" s="22"/>
    </row>
    <row r="10" customFormat="false" ht="11.25" hidden="false" customHeight="false" outlineLevel="0" collapsed="false">
      <c r="A10" s="0"/>
      <c r="B10" s="0"/>
      <c r="C10" s="0"/>
      <c r="D10" s="19"/>
      <c r="E10" s="19"/>
      <c r="F10" s="19"/>
      <c r="G10" s="19"/>
      <c r="H10" s="19"/>
      <c r="I10" s="19"/>
      <c r="J10" s="19"/>
      <c r="K10" s="22"/>
      <c r="L10" s="22"/>
      <c r="M10" s="22"/>
    </row>
    <row r="11" customFormat="false" ht="11.25" hidden="false" customHeight="false" outlineLevel="0" collapsed="false">
      <c r="A11" s="21" t="s">
        <v>161</v>
      </c>
      <c r="B11" s="0"/>
      <c r="C11" s="0"/>
      <c r="D11" s="19"/>
      <c r="E11" s="19"/>
      <c r="F11" s="19"/>
      <c r="G11" s="19"/>
      <c r="H11" s="19"/>
      <c r="I11" s="19"/>
      <c r="J11" s="19"/>
      <c r="K11" s="22"/>
      <c r="L11" s="22"/>
      <c r="M11" s="22"/>
    </row>
    <row r="12" customFormat="false" ht="11.25" hidden="false" customHeight="false" outlineLevel="0" collapsed="false">
      <c r="A12" s="21" t="s">
        <v>162</v>
      </c>
      <c r="B12" s="0"/>
      <c r="C12" s="0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customFormat="false" ht="11.25" hidden="false" customHeight="false" outlineLevel="0" collapsed="false">
      <c r="A13" s="8" t="n">
        <v>1</v>
      </c>
      <c r="B13" s="0"/>
      <c r="C13" s="0"/>
      <c r="D13" s="19" t="n">
        <v>2</v>
      </c>
      <c r="E13" s="19" t="n">
        <v>3</v>
      </c>
      <c r="F13" s="19" t="n">
        <v>4</v>
      </c>
      <c r="G13" s="19" t="n">
        <v>6</v>
      </c>
      <c r="H13" s="19" t="n">
        <v>0</v>
      </c>
      <c r="I13" s="19" t="n">
        <v>103</v>
      </c>
      <c r="J13" s="19" t="n">
        <v>18</v>
      </c>
      <c r="K13" s="22" t="n">
        <f aca="false">SUM(C13:J13)</f>
        <v>136</v>
      </c>
      <c r="L13" s="22" t="n">
        <v>2</v>
      </c>
      <c r="M13" s="22" t="n">
        <v>246</v>
      </c>
    </row>
    <row r="14" customFormat="false" ht="11.25" hidden="false" customHeight="false" outlineLevel="0" collapsed="false">
      <c r="A14" s="8" t="n">
        <v>2</v>
      </c>
      <c r="B14" s="0"/>
      <c r="C14" s="0"/>
      <c r="D14" s="19" t="n">
        <v>5</v>
      </c>
      <c r="E14" s="19" t="n">
        <v>13</v>
      </c>
      <c r="F14" s="19" t="n">
        <v>1</v>
      </c>
      <c r="G14" s="19" t="n">
        <v>13</v>
      </c>
      <c r="H14" s="19" t="n">
        <v>0</v>
      </c>
      <c r="I14" s="19" t="n">
        <v>52</v>
      </c>
      <c r="J14" s="19" t="n">
        <v>112</v>
      </c>
      <c r="K14" s="22" t="n">
        <f aca="false">SUM(C14:J14)</f>
        <v>196</v>
      </c>
      <c r="L14" s="22" t="n">
        <v>1</v>
      </c>
      <c r="M14" s="22" t="n">
        <v>318</v>
      </c>
    </row>
    <row r="15" customFormat="false" ht="11.25" hidden="false" customHeight="false" outlineLevel="0" collapsed="false">
      <c r="A15" s="8" t="n">
        <v>3</v>
      </c>
      <c r="B15" s="0"/>
      <c r="C15" s="0"/>
      <c r="D15" s="19" t="n">
        <v>3</v>
      </c>
      <c r="E15" s="19" t="n">
        <v>10</v>
      </c>
      <c r="F15" s="19" t="n">
        <v>1</v>
      </c>
      <c r="G15" s="19" t="n">
        <v>28</v>
      </c>
      <c r="H15" s="19" t="n">
        <v>3</v>
      </c>
      <c r="I15" s="19" t="n">
        <v>59</v>
      </c>
      <c r="J15" s="19" t="n">
        <v>152</v>
      </c>
      <c r="K15" s="22" t="n">
        <f aca="false">SUM(C15:J15)</f>
        <v>256</v>
      </c>
      <c r="L15" s="22" t="n">
        <v>1</v>
      </c>
      <c r="M15" s="22" t="n">
        <v>360</v>
      </c>
    </row>
    <row r="16" customFormat="false" ht="11.25" hidden="false" customHeight="false" outlineLevel="0" collapsed="false">
      <c r="A16" s="8" t="n">
        <v>4</v>
      </c>
      <c r="B16" s="0"/>
      <c r="C16" s="0"/>
      <c r="D16" s="19" t="n">
        <v>8</v>
      </c>
      <c r="E16" s="19" t="n">
        <v>15</v>
      </c>
      <c r="F16" s="19" t="n">
        <v>0</v>
      </c>
      <c r="G16" s="19" t="n">
        <v>21</v>
      </c>
      <c r="H16" s="19" t="n">
        <v>0</v>
      </c>
      <c r="I16" s="19" t="n">
        <v>56</v>
      </c>
      <c r="J16" s="19" t="n">
        <v>164</v>
      </c>
      <c r="K16" s="22" t="n">
        <f aca="false">SUM(C16:J16)</f>
        <v>264</v>
      </c>
      <c r="L16" s="22" t="n">
        <v>2</v>
      </c>
      <c r="M16" s="22" t="n">
        <v>372</v>
      </c>
    </row>
    <row r="17" customFormat="false" ht="11.25" hidden="false" customHeight="false" outlineLevel="0" collapsed="false">
      <c r="A17" s="8" t="n">
        <v>5</v>
      </c>
      <c r="B17" s="0"/>
      <c r="C17" s="0"/>
      <c r="D17" s="19" t="n">
        <v>7</v>
      </c>
      <c r="E17" s="19" t="n">
        <v>7</v>
      </c>
      <c r="F17" s="19" t="n">
        <v>0</v>
      </c>
      <c r="G17" s="19" t="n">
        <v>29</v>
      </c>
      <c r="H17" s="19" t="n">
        <v>2</v>
      </c>
      <c r="I17" s="19" t="n">
        <v>63</v>
      </c>
      <c r="J17" s="19" t="n">
        <v>178</v>
      </c>
      <c r="K17" s="22" t="n">
        <f aca="false">SUM(C17:J17)</f>
        <v>286</v>
      </c>
      <c r="L17" s="22" t="n">
        <v>0</v>
      </c>
      <c r="M17" s="22" t="n">
        <v>355</v>
      </c>
    </row>
    <row r="18" customFormat="false" ht="11.25" hidden="false" customHeight="false" outlineLevel="0" collapsed="false">
      <c r="A18" s="8" t="n">
        <v>6</v>
      </c>
      <c r="B18" s="0"/>
      <c r="C18" s="0"/>
      <c r="D18" s="19" t="n">
        <v>1</v>
      </c>
      <c r="E18" s="19" t="n">
        <v>15</v>
      </c>
      <c r="F18" s="19" t="n">
        <v>2</v>
      </c>
      <c r="G18" s="19" t="n">
        <v>19</v>
      </c>
      <c r="H18" s="19" t="n">
        <v>0</v>
      </c>
      <c r="I18" s="19" t="n">
        <v>56</v>
      </c>
      <c r="J18" s="19" t="n">
        <v>167</v>
      </c>
      <c r="K18" s="22" t="n">
        <f aca="false">SUM(C18:J18)</f>
        <v>260</v>
      </c>
      <c r="L18" s="22" t="n">
        <v>2</v>
      </c>
      <c r="M18" s="22" t="n">
        <v>343</v>
      </c>
    </row>
    <row r="19" customFormat="false" ht="11.25" hidden="false" customHeight="false" outlineLevel="0" collapsed="false">
      <c r="A19" s="8" t="n">
        <v>7</v>
      </c>
      <c r="B19" s="0"/>
      <c r="C19" s="0"/>
      <c r="D19" s="19" t="n">
        <v>3</v>
      </c>
      <c r="E19" s="19" t="n">
        <v>21</v>
      </c>
      <c r="F19" s="19" t="n">
        <v>1</v>
      </c>
      <c r="G19" s="19" t="n">
        <v>22</v>
      </c>
      <c r="H19" s="19" t="n">
        <v>6</v>
      </c>
      <c r="I19" s="19" t="n">
        <v>114</v>
      </c>
      <c r="J19" s="19" t="n">
        <v>101</v>
      </c>
      <c r="K19" s="22" t="n">
        <f aca="false">SUM(C19:J19)</f>
        <v>268</v>
      </c>
      <c r="L19" s="22" t="n">
        <v>4</v>
      </c>
      <c r="M19" s="22" t="n">
        <v>398</v>
      </c>
    </row>
    <row r="20" customFormat="false" ht="11.25" hidden="false" customHeight="false" outlineLevel="0" collapsed="false">
      <c r="A20" s="8" t="n">
        <v>8</v>
      </c>
      <c r="B20" s="0"/>
      <c r="C20" s="0"/>
      <c r="D20" s="19" t="n">
        <v>1</v>
      </c>
      <c r="E20" s="19" t="n">
        <v>9</v>
      </c>
      <c r="F20" s="19" t="n">
        <v>0</v>
      </c>
      <c r="G20" s="19" t="n">
        <v>23</v>
      </c>
      <c r="H20" s="19" t="n">
        <v>0</v>
      </c>
      <c r="I20" s="19" t="n">
        <v>57</v>
      </c>
      <c r="J20" s="19" t="n">
        <v>69</v>
      </c>
      <c r="K20" s="22" t="n">
        <f aca="false">SUM(C20:J20)</f>
        <v>159</v>
      </c>
      <c r="L20" s="22" t="n">
        <v>1</v>
      </c>
      <c r="M20" s="22" t="n">
        <v>330</v>
      </c>
    </row>
    <row r="21" customFormat="false" ht="11.25" hidden="false" customHeight="false" outlineLevel="0" collapsed="false">
      <c r="A21" s="8" t="n">
        <v>9</v>
      </c>
      <c r="B21" s="0"/>
      <c r="C21" s="0"/>
      <c r="D21" s="19" t="n">
        <v>4</v>
      </c>
      <c r="E21" s="19" t="n">
        <v>14</v>
      </c>
      <c r="F21" s="19" t="n">
        <v>1</v>
      </c>
      <c r="G21" s="19" t="n">
        <v>21</v>
      </c>
      <c r="H21" s="19" t="n">
        <v>6</v>
      </c>
      <c r="I21" s="19" t="n">
        <v>92</v>
      </c>
      <c r="J21" s="19" t="n">
        <v>171</v>
      </c>
      <c r="K21" s="22" t="n">
        <f aca="false">SUM(C21:J21)</f>
        <v>309</v>
      </c>
      <c r="L21" s="22" t="n">
        <v>5</v>
      </c>
      <c r="M21" s="22" t="n">
        <v>379</v>
      </c>
    </row>
    <row r="22" customFormat="false" ht="11.25" hidden="false" customHeight="false" outlineLevel="0" collapsed="false">
      <c r="A22" s="8" t="n">
        <v>10</v>
      </c>
      <c r="B22" s="0"/>
      <c r="C22" s="0"/>
      <c r="D22" s="19" t="n">
        <v>3</v>
      </c>
      <c r="E22" s="19" t="n">
        <v>14</v>
      </c>
      <c r="F22" s="19" t="n">
        <v>1</v>
      </c>
      <c r="G22" s="19" t="n">
        <v>19</v>
      </c>
      <c r="H22" s="19" t="n">
        <v>2</v>
      </c>
      <c r="I22" s="19" t="n">
        <v>81</v>
      </c>
      <c r="J22" s="19" t="n">
        <v>123</v>
      </c>
      <c r="K22" s="22" t="n">
        <f aca="false">SUM(C22:J22)</f>
        <v>243</v>
      </c>
      <c r="L22" s="22" t="n">
        <v>5</v>
      </c>
      <c r="M22" s="22" t="n">
        <v>344</v>
      </c>
    </row>
    <row r="23" customFormat="false" ht="11.25" hidden="false" customHeight="false" outlineLevel="0" collapsed="false">
      <c r="A23" s="8" t="n">
        <v>11</v>
      </c>
      <c r="B23" s="0"/>
      <c r="C23" s="0"/>
      <c r="D23" s="19" t="n">
        <v>4</v>
      </c>
      <c r="E23" s="19" t="n">
        <v>10</v>
      </c>
      <c r="F23" s="19" t="n">
        <v>1</v>
      </c>
      <c r="G23" s="19" t="n">
        <v>18</v>
      </c>
      <c r="H23" s="19" t="n">
        <v>0</v>
      </c>
      <c r="I23" s="19" t="n">
        <v>51</v>
      </c>
      <c r="J23" s="19" t="n">
        <v>139</v>
      </c>
      <c r="K23" s="22" t="n">
        <f aca="false">SUM(C23:J23)</f>
        <v>223</v>
      </c>
      <c r="L23" s="22" t="n">
        <v>1</v>
      </c>
      <c r="M23" s="22" t="n">
        <v>303</v>
      </c>
    </row>
    <row r="24" customFormat="false" ht="11.25" hidden="false" customHeight="false" outlineLevel="0" collapsed="false">
      <c r="A24" s="8" t="n">
        <v>12</v>
      </c>
      <c r="B24" s="0"/>
      <c r="C24" s="0"/>
      <c r="D24" s="19" t="n">
        <v>0</v>
      </c>
      <c r="E24" s="19" t="n">
        <v>16</v>
      </c>
      <c r="F24" s="19" t="n">
        <v>0</v>
      </c>
      <c r="G24" s="19" t="n">
        <v>24</v>
      </c>
      <c r="H24" s="19" t="n">
        <v>0</v>
      </c>
      <c r="I24" s="19" t="n">
        <v>66</v>
      </c>
      <c r="J24" s="19" t="n">
        <v>127</v>
      </c>
      <c r="K24" s="22" t="n">
        <f aca="false">SUM(C24:J24)</f>
        <v>233</v>
      </c>
      <c r="L24" s="22" t="n">
        <v>0</v>
      </c>
      <c r="M24" s="22" t="n">
        <v>347</v>
      </c>
    </row>
    <row r="25" customFormat="false" ht="11.25" hidden="false" customHeight="false" outlineLevel="0" collapsed="false">
      <c r="A25" s="8" t="n">
        <v>13</v>
      </c>
      <c r="B25" s="0"/>
      <c r="C25" s="0"/>
      <c r="D25" s="19" t="n">
        <v>8</v>
      </c>
      <c r="E25" s="19" t="n">
        <v>10</v>
      </c>
      <c r="F25" s="19" t="n">
        <v>1</v>
      </c>
      <c r="G25" s="19" t="n">
        <v>31</v>
      </c>
      <c r="H25" s="19" t="n">
        <v>1</v>
      </c>
      <c r="I25" s="19" t="n">
        <v>88</v>
      </c>
      <c r="J25" s="19" t="n">
        <v>123</v>
      </c>
      <c r="K25" s="22" t="n">
        <f aca="false">SUM(C25:J25)</f>
        <v>262</v>
      </c>
      <c r="L25" s="22" t="n">
        <v>1</v>
      </c>
      <c r="M25" s="22" t="n">
        <v>358</v>
      </c>
    </row>
    <row r="26" customFormat="false" ht="11.25" hidden="false" customHeight="false" outlineLevel="0" collapsed="false">
      <c r="A26" s="8" t="n">
        <v>14</v>
      </c>
      <c r="B26" s="0"/>
      <c r="C26" s="0"/>
      <c r="D26" s="19" t="n">
        <v>4</v>
      </c>
      <c r="E26" s="19" t="n">
        <v>14</v>
      </c>
      <c r="F26" s="19" t="n">
        <v>0</v>
      </c>
      <c r="G26" s="19" t="n">
        <v>22</v>
      </c>
      <c r="H26" s="19" t="n">
        <v>1</v>
      </c>
      <c r="I26" s="19" t="n">
        <v>82</v>
      </c>
      <c r="J26" s="19" t="n">
        <v>134</v>
      </c>
      <c r="K26" s="22" t="n">
        <f aca="false">SUM(C26:J26)</f>
        <v>257</v>
      </c>
      <c r="L26" s="22" t="n">
        <v>0</v>
      </c>
      <c r="M26" s="22" t="n">
        <v>348</v>
      </c>
    </row>
    <row r="27" customFormat="false" ht="11.25" hidden="false" customHeight="false" outlineLevel="0" collapsed="false">
      <c r="A27" s="8" t="n">
        <v>15</v>
      </c>
      <c r="B27" s="0"/>
      <c r="C27" s="0"/>
      <c r="D27" s="19" t="n">
        <v>2</v>
      </c>
      <c r="E27" s="19" t="n">
        <v>16</v>
      </c>
      <c r="F27" s="19" t="n">
        <v>1</v>
      </c>
      <c r="G27" s="19" t="n">
        <v>13</v>
      </c>
      <c r="H27" s="19" t="n">
        <v>0</v>
      </c>
      <c r="I27" s="19" t="n">
        <v>73</v>
      </c>
      <c r="J27" s="19" t="n">
        <v>99</v>
      </c>
      <c r="K27" s="22" t="n">
        <f aca="false">SUM(C27:J27)</f>
        <v>204</v>
      </c>
      <c r="L27" s="22" t="n">
        <v>1</v>
      </c>
      <c r="M27" s="22" t="n">
        <v>302</v>
      </c>
    </row>
    <row r="28" customFormat="false" ht="11.25" hidden="false" customHeight="false" outlineLevel="0" collapsed="false">
      <c r="A28" s="8" t="n">
        <v>16</v>
      </c>
      <c r="B28" s="0"/>
      <c r="C28" s="0"/>
      <c r="D28" s="19" t="n">
        <v>5</v>
      </c>
      <c r="E28" s="19" t="n">
        <v>23</v>
      </c>
      <c r="F28" s="19" t="n">
        <v>1</v>
      </c>
      <c r="G28" s="19" t="n">
        <v>22</v>
      </c>
      <c r="H28" s="19" t="n">
        <v>4</v>
      </c>
      <c r="I28" s="19" t="n">
        <v>100</v>
      </c>
      <c r="J28" s="19" t="n">
        <v>134</v>
      </c>
      <c r="K28" s="22" t="n">
        <f aca="false">SUM(C28:J28)</f>
        <v>289</v>
      </c>
      <c r="L28" s="22" t="n">
        <v>1</v>
      </c>
      <c r="M28" s="22" t="n">
        <v>413</v>
      </c>
    </row>
    <row r="29" customFormat="false" ht="11.25" hidden="false" customHeight="false" outlineLevel="0" collapsed="false">
      <c r="A29" s="8" t="n">
        <v>17</v>
      </c>
      <c r="B29" s="0"/>
      <c r="C29" s="0"/>
      <c r="D29" s="19" t="n">
        <v>1</v>
      </c>
      <c r="E29" s="19" t="n">
        <v>8</v>
      </c>
      <c r="F29" s="19" t="n">
        <v>2</v>
      </c>
      <c r="G29" s="19" t="n">
        <v>20</v>
      </c>
      <c r="H29" s="19" t="n">
        <v>3</v>
      </c>
      <c r="I29" s="19" t="n">
        <v>91</v>
      </c>
      <c r="J29" s="19" t="n">
        <v>95</v>
      </c>
      <c r="K29" s="22" t="n">
        <f aca="false">SUM(C29:J29)</f>
        <v>220</v>
      </c>
      <c r="L29" s="22" t="n">
        <v>0</v>
      </c>
      <c r="M29" s="22" t="n">
        <v>382</v>
      </c>
    </row>
    <row r="30" customFormat="false" ht="11.25" hidden="false" customHeight="false" outlineLevel="0" collapsed="false">
      <c r="A30" s="8" t="n">
        <v>18</v>
      </c>
      <c r="B30" s="1" t="s">
        <v>163</v>
      </c>
      <c r="C30" s="0"/>
      <c r="D30" s="19" t="n">
        <v>4</v>
      </c>
      <c r="E30" s="19" t="n">
        <v>6</v>
      </c>
      <c r="F30" s="19" t="n">
        <v>1</v>
      </c>
      <c r="G30" s="19" t="n">
        <v>29</v>
      </c>
      <c r="H30" s="19" t="n">
        <v>0</v>
      </c>
      <c r="I30" s="19" t="n">
        <v>86</v>
      </c>
      <c r="J30" s="19" t="n">
        <v>122</v>
      </c>
      <c r="K30" s="22" t="n">
        <f aca="false">SUM(C30:J30)</f>
        <v>248</v>
      </c>
      <c r="L30" s="22" t="n">
        <v>0</v>
      </c>
      <c r="M30" s="22" t="n">
        <v>353</v>
      </c>
    </row>
    <row r="31" customFormat="false" ht="11.25" hidden="false" customHeight="false" outlineLevel="0" collapsed="false">
      <c r="A31" s="8" t="n">
        <v>19</v>
      </c>
      <c r="B31" s="1" t="s">
        <v>163</v>
      </c>
      <c r="C31" s="0"/>
      <c r="D31" s="19" t="n">
        <v>5</v>
      </c>
      <c r="E31" s="19" t="n">
        <v>22</v>
      </c>
      <c r="F31" s="19" t="n">
        <v>3</v>
      </c>
      <c r="G31" s="19" t="n">
        <v>24</v>
      </c>
      <c r="H31" s="19" t="n">
        <v>1</v>
      </c>
      <c r="I31" s="19" t="n">
        <v>72</v>
      </c>
      <c r="J31" s="19" t="n">
        <v>113</v>
      </c>
      <c r="K31" s="22" t="n">
        <f aca="false">SUM(C31:J31)</f>
        <v>240</v>
      </c>
      <c r="L31" s="22" t="n">
        <v>4</v>
      </c>
      <c r="M31" s="22" t="n">
        <v>317</v>
      </c>
    </row>
    <row r="32" customFormat="false" ht="11.25" hidden="false" customHeight="false" outlineLevel="0" collapsed="false">
      <c r="A32" s="8" t="n">
        <v>20</v>
      </c>
      <c r="B32" s="1" t="s">
        <v>163</v>
      </c>
      <c r="C32" s="0"/>
      <c r="D32" s="19" t="n">
        <v>5</v>
      </c>
      <c r="E32" s="19" t="n">
        <v>9</v>
      </c>
      <c r="F32" s="19" t="n">
        <v>2</v>
      </c>
      <c r="G32" s="19" t="n">
        <v>17</v>
      </c>
      <c r="H32" s="19" t="n">
        <v>3</v>
      </c>
      <c r="I32" s="19" t="n">
        <v>91</v>
      </c>
      <c r="J32" s="19" t="n">
        <v>118</v>
      </c>
      <c r="K32" s="22" t="n">
        <f aca="false">SUM(C32:J32)</f>
        <v>245</v>
      </c>
      <c r="L32" s="22" t="n">
        <v>2</v>
      </c>
      <c r="M32" s="22" t="n">
        <v>329</v>
      </c>
    </row>
    <row r="33" customFormat="false" ht="11.25" hidden="false" customHeight="false" outlineLevel="0" collapsed="false">
      <c r="A33" s="8" t="n">
        <v>21</v>
      </c>
      <c r="B33" s="1" t="s">
        <v>163</v>
      </c>
      <c r="C33" s="0"/>
      <c r="D33" s="19" t="n">
        <v>6</v>
      </c>
      <c r="E33" s="19" t="n">
        <v>14</v>
      </c>
      <c r="F33" s="19" t="n">
        <v>0</v>
      </c>
      <c r="G33" s="19" t="n">
        <v>10</v>
      </c>
      <c r="H33" s="19" t="n">
        <v>3</v>
      </c>
      <c r="I33" s="19" t="n">
        <v>97</v>
      </c>
      <c r="J33" s="19" t="n">
        <v>64</v>
      </c>
      <c r="K33" s="22" t="n">
        <f aca="false">SUM(C33:J33)</f>
        <v>194</v>
      </c>
      <c r="L33" s="22" t="n">
        <v>3</v>
      </c>
      <c r="M33" s="22" t="n">
        <v>338</v>
      </c>
    </row>
    <row r="34" customFormat="false" ht="11.25" hidden="false" customHeight="false" outlineLevel="0" collapsed="false">
      <c r="A34" s="8" t="n">
        <v>22</v>
      </c>
      <c r="B34" s="1" t="s">
        <v>163</v>
      </c>
      <c r="C34" s="0"/>
      <c r="D34" s="19" t="n">
        <v>5</v>
      </c>
      <c r="E34" s="19" t="n">
        <v>9</v>
      </c>
      <c r="F34" s="19" t="n">
        <v>0</v>
      </c>
      <c r="G34" s="19" t="n">
        <v>17</v>
      </c>
      <c r="H34" s="19" t="n">
        <v>0</v>
      </c>
      <c r="I34" s="19" t="n">
        <v>89</v>
      </c>
      <c r="J34" s="19" t="n">
        <v>107</v>
      </c>
      <c r="K34" s="22" t="n">
        <f aca="false">SUM(C34:J34)</f>
        <v>227</v>
      </c>
      <c r="L34" s="22" t="n">
        <v>3</v>
      </c>
      <c r="M34" s="22" t="n">
        <v>321</v>
      </c>
    </row>
    <row r="35" customFormat="false" ht="11.25" hidden="false" customHeight="false" outlineLevel="0" collapsed="false">
      <c r="A35" s="8" t="n">
        <v>23</v>
      </c>
      <c r="B35" s="1" t="s">
        <v>163</v>
      </c>
      <c r="C35" s="0"/>
      <c r="D35" s="19" t="n">
        <v>4</v>
      </c>
      <c r="E35" s="19" t="n">
        <v>12</v>
      </c>
      <c r="F35" s="19" t="n">
        <v>1</v>
      </c>
      <c r="G35" s="19" t="n">
        <v>15</v>
      </c>
      <c r="H35" s="19" t="n">
        <v>4</v>
      </c>
      <c r="I35" s="19" t="n">
        <v>77</v>
      </c>
      <c r="J35" s="19" t="n">
        <v>107</v>
      </c>
      <c r="K35" s="22" t="n">
        <f aca="false">SUM(C35:J35)</f>
        <v>220</v>
      </c>
      <c r="L35" s="22" t="n">
        <v>0</v>
      </c>
      <c r="M35" s="22" t="n">
        <v>308</v>
      </c>
    </row>
    <row r="36" customFormat="false" ht="11.25" hidden="false" customHeight="false" outlineLevel="0" collapsed="false">
      <c r="A36" s="8" t="n">
        <v>24</v>
      </c>
      <c r="B36" s="1" t="s">
        <v>163</v>
      </c>
      <c r="C36" s="0"/>
      <c r="D36" s="19" t="n">
        <v>6</v>
      </c>
      <c r="E36" s="19" t="n">
        <v>6</v>
      </c>
      <c r="F36" s="19" t="n">
        <v>3</v>
      </c>
      <c r="G36" s="19" t="n">
        <v>19</v>
      </c>
      <c r="H36" s="19" t="n">
        <v>1</v>
      </c>
      <c r="I36" s="19" t="n">
        <v>59</v>
      </c>
      <c r="J36" s="19" t="n">
        <v>114</v>
      </c>
      <c r="K36" s="22" t="n">
        <f aca="false">SUM(C36:J36)</f>
        <v>208</v>
      </c>
      <c r="L36" s="22" t="n">
        <v>3</v>
      </c>
      <c r="M36" s="22" t="n">
        <v>303</v>
      </c>
    </row>
    <row r="37" customFormat="false" ht="11.25" hidden="false" customHeight="false" outlineLevel="0" collapsed="false">
      <c r="A37" s="8" t="n">
        <v>25</v>
      </c>
      <c r="B37" s="1" t="s">
        <v>163</v>
      </c>
      <c r="C37" s="0"/>
      <c r="D37" s="19" t="n">
        <v>1</v>
      </c>
      <c r="E37" s="19" t="n">
        <v>18</v>
      </c>
      <c r="F37" s="19" t="n">
        <v>1</v>
      </c>
      <c r="G37" s="19" t="n">
        <v>19</v>
      </c>
      <c r="H37" s="19" t="n">
        <v>1</v>
      </c>
      <c r="I37" s="19" t="n">
        <v>107</v>
      </c>
      <c r="J37" s="19" t="n">
        <v>114</v>
      </c>
      <c r="K37" s="22" t="n">
        <f aca="false">SUM(C37:J37)</f>
        <v>261</v>
      </c>
      <c r="L37" s="22" t="n">
        <v>2</v>
      </c>
      <c r="M37" s="22" t="n">
        <v>407</v>
      </c>
    </row>
    <row r="38" customFormat="false" ht="11.25" hidden="false" customHeight="false" outlineLevel="0" collapsed="false">
      <c r="A38" s="8" t="n">
        <v>26</v>
      </c>
      <c r="B38" s="1" t="s">
        <v>163</v>
      </c>
      <c r="C38" s="0"/>
      <c r="D38" s="19" t="n">
        <v>6</v>
      </c>
      <c r="E38" s="19" t="n">
        <v>9</v>
      </c>
      <c r="F38" s="19" t="n">
        <v>2</v>
      </c>
      <c r="G38" s="19" t="n">
        <v>15</v>
      </c>
      <c r="H38" s="19" t="n">
        <v>2</v>
      </c>
      <c r="I38" s="19" t="n">
        <v>98</v>
      </c>
      <c r="J38" s="19" t="n">
        <v>132</v>
      </c>
      <c r="K38" s="22" t="n">
        <f aca="false">SUM(C38:J38)</f>
        <v>264</v>
      </c>
      <c r="L38" s="22" t="n">
        <v>2</v>
      </c>
      <c r="M38" s="22" t="n">
        <v>353</v>
      </c>
    </row>
    <row r="39" customFormat="false" ht="11.25" hidden="false" customHeight="false" outlineLevel="0" collapsed="false">
      <c r="A39" s="8" t="n">
        <v>27</v>
      </c>
      <c r="B39" s="1" t="s">
        <v>163</v>
      </c>
      <c r="C39" s="0"/>
      <c r="D39" s="19" t="n">
        <v>3</v>
      </c>
      <c r="E39" s="19" t="n">
        <v>12</v>
      </c>
      <c r="F39" s="19" t="n">
        <v>1</v>
      </c>
      <c r="G39" s="19" t="n">
        <v>29</v>
      </c>
      <c r="H39" s="19" t="n">
        <v>0</v>
      </c>
      <c r="I39" s="19" t="n">
        <v>92</v>
      </c>
      <c r="J39" s="19" t="n">
        <v>108</v>
      </c>
      <c r="K39" s="22" t="n">
        <f aca="false">SUM(C39:J39)</f>
        <v>245</v>
      </c>
      <c r="L39" s="22" t="n">
        <v>4</v>
      </c>
      <c r="M39" s="22" t="n">
        <v>360</v>
      </c>
    </row>
    <row r="40" customFormat="false" ht="11.25" hidden="false" customHeight="false" outlineLevel="0" collapsed="false">
      <c r="A40" s="8" t="n">
        <v>28</v>
      </c>
      <c r="B40" s="1" t="s">
        <v>163</v>
      </c>
      <c r="C40" s="0"/>
      <c r="D40" s="19" t="n">
        <v>3</v>
      </c>
      <c r="E40" s="19" t="n">
        <v>13</v>
      </c>
      <c r="F40" s="19" t="n">
        <v>2</v>
      </c>
      <c r="G40" s="19" t="n">
        <v>21</v>
      </c>
      <c r="H40" s="19" t="n">
        <v>1</v>
      </c>
      <c r="I40" s="19" t="n">
        <v>63</v>
      </c>
      <c r="J40" s="19" t="n">
        <v>119</v>
      </c>
      <c r="K40" s="22" t="n">
        <f aca="false">SUM(C40:J40)</f>
        <v>222</v>
      </c>
      <c r="L40" s="22" t="n">
        <v>2</v>
      </c>
      <c r="M40" s="22" t="n">
        <v>349</v>
      </c>
    </row>
    <row r="41" customFormat="false" ht="11.25" hidden="false" customHeight="false" outlineLevel="0" collapsed="false">
      <c r="A41" s="8" t="n">
        <v>29</v>
      </c>
      <c r="B41" s="1" t="s">
        <v>163</v>
      </c>
      <c r="C41" s="0"/>
      <c r="D41" s="19" t="n">
        <v>5</v>
      </c>
      <c r="E41" s="19" t="n">
        <v>13</v>
      </c>
      <c r="F41" s="19" t="n">
        <v>0</v>
      </c>
      <c r="G41" s="19" t="n">
        <v>15</v>
      </c>
      <c r="H41" s="19" t="n">
        <v>0</v>
      </c>
      <c r="I41" s="19" t="n">
        <v>75</v>
      </c>
      <c r="J41" s="19" t="n">
        <v>61</v>
      </c>
      <c r="K41" s="22" t="n">
        <f aca="false">SUM(C41:J41)</f>
        <v>169</v>
      </c>
      <c r="L41" s="22" t="n">
        <v>1</v>
      </c>
      <c r="M41" s="22" t="n">
        <v>327</v>
      </c>
    </row>
    <row r="42" customFormat="false" ht="11.25" hidden="false" customHeight="false" outlineLevel="0" collapsed="false">
      <c r="A42" s="8" t="n">
        <v>30</v>
      </c>
      <c r="B42" s="1" t="s">
        <v>163</v>
      </c>
      <c r="C42" s="0"/>
      <c r="D42" s="19" t="n">
        <v>5</v>
      </c>
      <c r="E42" s="19" t="n">
        <v>17</v>
      </c>
      <c r="F42" s="19" t="n">
        <v>1</v>
      </c>
      <c r="G42" s="19" t="n">
        <v>26</v>
      </c>
      <c r="H42" s="19" t="n">
        <v>2</v>
      </c>
      <c r="I42" s="19" t="n">
        <v>78</v>
      </c>
      <c r="J42" s="19" t="n">
        <v>98</v>
      </c>
      <c r="K42" s="22" t="n">
        <f aca="false">SUM(C42:J42)</f>
        <v>227</v>
      </c>
      <c r="L42" s="22" t="n">
        <v>2</v>
      </c>
      <c r="M42" s="22" t="n">
        <v>360</v>
      </c>
    </row>
    <row r="43" customFormat="false" ht="11.25" hidden="false" customHeight="false" outlineLevel="0" collapsed="false">
      <c r="A43" s="8" t="n">
        <v>31</v>
      </c>
      <c r="B43" s="1" t="s">
        <v>163</v>
      </c>
      <c r="C43" s="0"/>
      <c r="D43" s="19" t="n">
        <v>1</v>
      </c>
      <c r="E43" s="19" t="n">
        <v>1</v>
      </c>
      <c r="F43" s="19" t="n">
        <v>1</v>
      </c>
      <c r="G43" s="19" t="n">
        <v>25</v>
      </c>
      <c r="H43" s="19" t="n">
        <v>0</v>
      </c>
      <c r="I43" s="19" t="n">
        <v>86</v>
      </c>
      <c r="J43" s="19" t="n">
        <v>100</v>
      </c>
      <c r="K43" s="22" t="n">
        <f aca="false">SUM(C43:J43)</f>
        <v>214</v>
      </c>
      <c r="L43" s="22" t="n">
        <v>1</v>
      </c>
      <c r="M43" s="22" t="n">
        <v>311</v>
      </c>
    </row>
    <row r="44" customFormat="false" ht="11.25" hidden="false" customHeight="false" outlineLevel="0" collapsed="false">
      <c r="A44" s="8" t="n">
        <v>32</v>
      </c>
      <c r="B44" s="1" t="s">
        <v>163</v>
      </c>
      <c r="C44" s="0"/>
      <c r="D44" s="19" t="n">
        <v>6</v>
      </c>
      <c r="E44" s="19" t="n">
        <v>15</v>
      </c>
      <c r="F44" s="19" t="n">
        <v>0</v>
      </c>
      <c r="G44" s="19" t="n">
        <v>14</v>
      </c>
      <c r="H44" s="19" t="n">
        <v>3</v>
      </c>
      <c r="I44" s="19" t="n">
        <v>75</v>
      </c>
      <c r="J44" s="19" t="n">
        <v>105</v>
      </c>
      <c r="K44" s="22" t="n">
        <f aca="false">SUM(C44:J44)</f>
        <v>218</v>
      </c>
      <c r="L44" s="22" t="n">
        <v>2</v>
      </c>
      <c r="M44" s="22" t="n">
        <v>322</v>
      </c>
    </row>
    <row r="45" customFormat="false" ht="11.25" hidden="false" customHeight="false" outlineLevel="0" collapsed="false">
      <c r="A45" s="8" t="n">
        <v>33</v>
      </c>
      <c r="B45" s="1" t="s">
        <v>163</v>
      </c>
      <c r="C45" s="0"/>
      <c r="D45" s="19" t="n">
        <v>5</v>
      </c>
      <c r="E45" s="19" t="n">
        <v>24</v>
      </c>
      <c r="F45" s="19" t="n">
        <v>2</v>
      </c>
      <c r="G45" s="19" t="n">
        <v>20</v>
      </c>
      <c r="H45" s="19" t="n">
        <v>3</v>
      </c>
      <c r="I45" s="19" t="n">
        <v>60</v>
      </c>
      <c r="J45" s="19" t="n">
        <v>82</v>
      </c>
      <c r="K45" s="22" t="n">
        <f aca="false">SUM(C45:J45)</f>
        <v>196</v>
      </c>
      <c r="L45" s="22" t="n">
        <v>3</v>
      </c>
      <c r="M45" s="22" t="n">
        <v>321</v>
      </c>
    </row>
    <row r="46" customFormat="false" ht="11.25" hidden="false" customHeight="false" outlineLevel="0" collapsed="false">
      <c r="A46" s="8" t="n">
        <v>34</v>
      </c>
      <c r="B46" s="1" t="s">
        <v>163</v>
      </c>
      <c r="C46" s="0"/>
      <c r="D46" s="19" t="n">
        <v>3</v>
      </c>
      <c r="E46" s="19" t="n">
        <v>10</v>
      </c>
      <c r="F46" s="19" t="n">
        <v>2</v>
      </c>
      <c r="G46" s="19" t="n">
        <v>25</v>
      </c>
      <c r="H46" s="19" t="n">
        <v>1</v>
      </c>
      <c r="I46" s="19" t="n">
        <v>64</v>
      </c>
      <c r="J46" s="19" t="n">
        <v>89</v>
      </c>
      <c r="K46" s="22" t="n">
        <f aca="false">SUM(C46:J46)</f>
        <v>194</v>
      </c>
      <c r="L46" s="22" t="n">
        <v>0</v>
      </c>
      <c r="M46" s="22" t="n">
        <v>323</v>
      </c>
    </row>
    <row r="47" customFormat="false" ht="11.25" hidden="false" customHeight="false" outlineLevel="0" collapsed="false">
      <c r="A47" s="8" t="n">
        <v>35</v>
      </c>
      <c r="B47" s="1" t="s">
        <v>163</v>
      </c>
      <c r="C47" s="0"/>
      <c r="D47" s="19" t="n">
        <v>2</v>
      </c>
      <c r="E47" s="19" t="n">
        <v>16</v>
      </c>
      <c r="F47" s="19" t="n">
        <v>1</v>
      </c>
      <c r="G47" s="19" t="n">
        <v>22</v>
      </c>
      <c r="H47" s="19" t="n">
        <v>0</v>
      </c>
      <c r="I47" s="19" t="n">
        <v>65</v>
      </c>
      <c r="J47" s="19" t="n">
        <v>103</v>
      </c>
      <c r="K47" s="22" t="n">
        <f aca="false">SUM(C47:J47)</f>
        <v>209</v>
      </c>
      <c r="L47" s="22" t="n">
        <v>4</v>
      </c>
      <c r="M47" s="22" t="n">
        <v>362</v>
      </c>
    </row>
    <row r="48" customFormat="false" ht="11.25" hidden="false" customHeight="false" outlineLevel="0" collapsed="false">
      <c r="A48" s="8" t="n">
        <v>36</v>
      </c>
      <c r="B48" s="1" t="s">
        <v>163</v>
      </c>
      <c r="C48" s="0"/>
      <c r="D48" s="19" t="n">
        <v>5</v>
      </c>
      <c r="E48" s="19" t="n">
        <v>19</v>
      </c>
      <c r="F48" s="19" t="n">
        <v>0</v>
      </c>
      <c r="G48" s="19" t="n">
        <v>24</v>
      </c>
      <c r="H48" s="19" t="n">
        <v>0</v>
      </c>
      <c r="I48" s="19" t="n">
        <v>126</v>
      </c>
      <c r="J48" s="19" t="n">
        <v>161</v>
      </c>
      <c r="K48" s="22" t="n">
        <f aca="false">SUM(C48:J48)</f>
        <v>335</v>
      </c>
      <c r="L48" s="22" t="n">
        <v>0</v>
      </c>
      <c r="M48" s="22" t="n">
        <v>486</v>
      </c>
    </row>
    <row r="49" customFormat="false" ht="11.25" hidden="false" customHeight="false" outlineLevel="0" collapsed="false">
      <c r="A49" s="8" t="n">
        <v>37</v>
      </c>
      <c r="B49" s="1" t="s">
        <v>163</v>
      </c>
      <c r="C49" s="0"/>
      <c r="D49" s="19" t="n">
        <v>2</v>
      </c>
      <c r="E49" s="19" t="n">
        <v>8</v>
      </c>
      <c r="F49" s="19" t="n">
        <v>0</v>
      </c>
      <c r="G49" s="19" t="n">
        <v>15</v>
      </c>
      <c r="H49" s="19" t="n">
        <v>1</v>
      </c>
      <c r="I49" s="19" t="n">
        <v>91</v>
      </c>
      <c r="J49" s="19" t="n">
        <v>80</v>
      </c>
      <c r="K49" s="22" t="n">
        <f aca="false">SUM(C49:J49)</f>
        <v>197</v>
      </c>
      <c r="L49" s="22" t="n">
        <v>3</v>
      </c>
      <c r="M49" s="22" t="n">
        <v>389</v>
      </c>
    </row>
    <row r="50" customFormat="false" ht="11.25" hidden="false" customHeight="false" outlineLevel="0" collapsed="false">
      <c r="A50" s="8" t="n">
        <v>38</v>
      </c>
      <c r="B50" s="1" t="s">
        <v>163</v>
      </c>
      <c r="C50" s="0"/>
      <c r="D50" s="19" t="n">
        <v>4</v>
      </c>
      <c r="E50" s="19" t="n">
        <v>20</v>
      </c>
      <c r="F50" s="19" t="n">
        <v>1</v>
      </c>
      <c r="G50" s="19" t="n">
        <v>28</v>
      </c>
      <c r="H50" s="19" t="n">
        <v>0</v>
      </c>
      <c r="I50" s="19" t="n">
        <v>80</v>
      </c>
      <c r="J50" s="19" t="n">
        <v>107</v>
      </c>
      <c r="K50" s="22" t="n">
        <f aca="false">SUM(C50:J50)</f>
        <v>240</v>
      </c>
      <c r="L50" s="22" t="n">
        <v>2</v>
      </c>
      <c r="M50" s="22" t="n">
        <v>381</v>
      </c>
    </row>
    <row r="51" customFormat="false" ht="11.25" hidden="false" customHeight="false" outlineLevel="0" collapsed="false">
      <c r="A51" s="8" t="n">
        <v>39</v>
      </c>
      <c r="B51" s="1" t="s">
        <v>163</v>
      </c>
      <c r="C51" s="0"/>
      <c r="D51" s="19" t="n">
        <v>7</v>
      </c>
      <c r="E51" s="19" t="n">
        <v>21</v>
      </c>
      <c r="F51" s="19" t="n">
        <v>1</v>
      </c>
      <c r="G51" s="19" t="n">
        <v>31</v>
      </c>
      <c r="H51" s="19" t="n">
        <v>5</v>
      </c>
      <c r="I51" s="19" t="n">
        <v>62</v>
      </c>
      <c r="J51" s="19" t="n">
        <v>104</v>
      </c>
      <c r="K51" s="22" t="n">
        <f aca="false">SUM(C51:J51)</f>
        <v>231</v>
      </c>
      <c r="L51" s="22" t="n">
        <v>1</v>
      </c>
      <c r="M51" s="22" t="n">
        <v>349</v>
      </c>
    </row>
    <row r="52" customFormat="false" ht="11.25" hidden="false" customHeight="false" outlineLevel="0" collapsed="false">
      <c r="A52" s="8" t="n">
        <v>40</v>
      </c>
      <c r="B52" s="1" t="s">
        <v>163</v>
      </c>
      <c r="C52" s="0"/>
      <c r="D52" s="19" t="n">
        <v>7</v>
      </c>
      <c r="E52" s="19" t="n">
        <v>10</v>
      </c>
      <c r="F52" s="19" t="n">
        <v>2</v>
      </c>
      <c r="G52" s="19" t="n">
        <v>17</v>
      </c>
      <c r="H52" s="19" t="n">
        <v>2</v>
      </c>
      <c r="I52" s="19" t="n">
        <v>62</v>
      </c>
      <c r="J52" s="19" t="n">
        <v>108</v>
      </c>
      <c r="K52" s="22" t="n">
        <f aca="false">SUM(C52:J52)</f>
        <v>208</v>
      </c>
      <c r="L52" s="22" t="n">
        <v>2</v>
      </c>
      <c r="M52" s="22" t="n">
        <v>336</v>
      </c>
    </row>
    <row r="53" customFormat="false" ht="11.25" hidden="false" customHeight="false" outlineLevel="0" collapsed="false">
      <c r="A53" s="8" t="n">
        <v>41</v>
      </c>
      <c r="B53" s="1" t="s">
        <v>163</v>
      </c>
      <c r="C53" s="0"/>
      <c r="D53" s="19" t="n">
        <v>6</v>
      </c>
      <c r="E53" s="19" t="n">
        <v>11</v>
      </c>
      <c r="F53" s="19" t="n">
        <v>0</v>
      </c>
      <c r="G53" s="19" t="n">
        <v>19</v>
      </c>
      <c r="H53" s="19" t="n">
        <v>2</v>
      </c>
      <c r="I53" s="19" t="n">
        <v>78</v>
      </c>
      <c r="J53" s="19" t="n">
        <v>112</v>
      </c>
      <c r="K53" s="22" t="n">
        <f aca="false">SUM(C53:J53)</f>
        <v>228</v>
      </c>
      <c r="L53" s="22" t="n">
        <v>2</v>
      </c>
      <c r="M53" s="22" t="n">
        <v>389</v>
      </c>
    </row>
    <row r="54" customFormat="false" ht="11.25" hidden="false" customHeight="false" outlineLevel="0" collapsed="false">
      <c r="A54" s="8" t="n">
        <v>42</v>
      </c>
      <c r="B54" s="1" t="s">
        <v>163</v>
      </c>
      <c r="C54" s="0"/>
      <c r="D54" s="19" t="n">
        <v>4</v>
      </c>
      <c r="E54" s="19" t="n">
        <v>13</v>
      </c>
      <c r="F54" s="19" t="n">
        <v>2</v>
      </c>
      <c r="G54" s="19" t="n">
        <v>11</v>
      </c>
      <c r="H54" s="19" t="n">
        <v>1</v>
      </c>
      <c r="I54" s="19" t="n">
        <v>91</v>
      </c>
      <c r="J54" s="19" t="n">
        <v>84</v>
      </c>
      <c r="K54" s="22" t="n">
        <f aca="false">SUM(C54:J54)</f>
        <v>206</v>
      </c>
      <c r="L54" s="22" t="n">
        <v>3</v>
      </c>
      <c r="M54" s="22" t="n">
        <v>326</v>
      </c>
    </row>
    <row r="55" customFormat="false" ht="11.25" hidden="false" customHeight="false" outlineLevel="0" collapsed="false">
      <c r="A55" s="8" t="n">
        <v>43</v>
      </c>
      <c r="B55" s="1" t="s">
        <v>163</v>
      </c>
      <c r="C55" s="0"/>
      <c r="D55" s="19" t="n">
        <v>3</v>
      </c>
      <c r="E55" s="19" t="n">
        <v>9</v>
      </c>
      <c r="F55" s="19" t="n">
        <v>1</v>
      </c>
      <c r="G55" s="19" t="n">
        <v>15</v>
      </c>
      <c r="H55" s="19" t="n">
        <v>1</v>
      </c>
      <c r="I55" s="19" t="n">
        <v>56</v>
      </c>
      <c r="J55" s="19" t="n">
        <v>65</v>
      </c>
      <c r="K55" s="22" t="n">
        <f aca="false">SUM(C55:J55)</f>
        <v>150</v>
      </c>
      <c r="L55" s="22" t="n">
        <v>1</v>
      </c>
      <c r="M55" s="22" t="n">
        <v>286</v>
      </c>
    </row>
    <row r="56" customFormat="false" ht="11.25" hidden="false" customHeight="false" outlineLevel="0" collapsed="false">
      <c r="A56" s="8" t="n">
        <v>44</v>
      </c>
      <c r="B56" s="1" t="s">
        <v>163</v>
      </c>
      <c r="C56" s="0"/>
      <c r="D56" s="19" t="n">
        <v>2</v>
      </c>
      <c r="E56" s="19" t="n">
        <v>13</v>
      </c>
      <c r="F56" s="19" t="n">
        <v>0</v>
      </c>
      <c r="G56" s="19" t="n">
        <v>15</v>
      </c>
      <c r="H56" s="19" t="n">
        <v>4</v>
      </c>
      <c r="I56" s="19" t="n">
        <v>56</v>
      </c>
      <c r="J56" s="19" t="n">
        <v>106</v>
      </c>
      <c r="K56" s="22" t="n">
        <f aca="false">SUM(C56:J56)</f>
        <v>196</v>
      </c>
      <c r="L56" s="22" t="n">
        <v>1</v>
      </c>
      <c r="M56" s="22" t="n">
        <v>339</v>
      </c>
    </row>
    <row r="57" customFormat="false" ht="11.25" hidden="false" customHeight="false" outlineLevel="0" collapsed="false">
      <c r="A57" s="8" t="n">
        <v>45</v>
      </c>
      <c r="B57" s="1" t="s">
        <v>163</v>
      </c>
      <c r="C57" s="0"/>
      <c r="D57" s="19" t="n">
        <v>5</v>
      </c>
      <c r="E57" s="19" t="n">
        <v>14</v>
      </c>
      <c r="F57" s="19" t="n">
        <v>1</v>
      </c>
      <c r="G57" s="19" t="n">
        <v>11</v>
      </c>
      <c r="H57" s="19" t="n">
        <v>2</v>
      </c>
      <c r="I57" s="19" t="n">
        <v>69</v>
      </c>
      <c r="J57" s="19" t="n">
        <v>72</v>
      </c>
      <c r="K57" s="22" t="n">
        <f aca="false">SUM(C57:J57)</f>
        <v>174</v>
      </c>
      <c r="L57" s="22" t="n">
        <v>1</v>
      </c>
      <c r="M57" s="22" t="n">
        <v>335</v>
      </c>
    </row>
    <row r="58" customFormat="false" ht="11.25" hidden="false" customHeight="false" outlineLevel="0" collapsed="false">
      <c r="A58" s="8" t="n">
        <v>46</v>
      </c>
      <c r="B58" s="1" t="s">
        <v>163</v>
      </c>
      <c r="C58" s="0"/>
      <c r="D58" s="19" t="n">
        <v>5</v>
      </c>
      <c r="E58" s="19" t="n">
        <v>15</v>
      </c>
      <c r="F58" s="19" t="n">
        <v>0</v>
      </c>
      <c r="G58" s="19" t="n">
        <v>11</v>
      </c>
      <c r="H58" s="19" t="n">
        <v>0</v>
      </c>
      <c r="I58" s="19" t="n">
        <v>62</v>
      </c>
      <c r="J58" s="19" t="n">
        <v>60</v>
      </c>
      <c r="K58" s="22" t="n">
        <f aca="false">SUM(C58:J58)</f>
        <v>153</v>
      </c>
      <c r="L58" s="22" t="n">
        <v>1</v>
      </c>
      <c r="M58" s="22" t="n">
        <v>328</v>
      </c>
    </row>
    <row r="59" customFormat="false" ht="11.25" hidden="false" customHeight="false" outlineLevel="0" collapsed="false">
      <c r="A59" s="8" t="n">
        <v>47</v>
      </c>
      <c r="B59" s="1" t="s">
        <v>163</v>
      </c>
      <c r="C59" s="0"/>
      <c r="D59" s="19" t="n">
        <v>4</v>
      </c>
      <c r="E59" s="19" t="n">
        <v>6</v>
      </c>
      <c r="F59" s="19" t="n">
        <v>1</v>
      </c>
      <c r="G59" s="19" t="n">
        <v>19</v>
      </c>
      <c r="H59" s="19" t="n">
        <v>0</v>
      </c>
      <c r="I59" s="19" t="n">
        <v>81</v>
      </c>
      <c r="J59" s="19" t="n">
        <v>101</v>
      </c>
      <c r="K59" s="22" t="n">
        <f aca="false">SUM(C59:J59)</f>
        <v>212</v>
      </c>
      <c r="L59" s="22" t="n">
        <v>1</v>
      </c>
      <c r="M59" s="22" t="n">
        <v>319</v>
      </c>
    </row>
    <row r="60" customFormat="false" ht="11.25" hidden="false" customHeight="false" outlineLevel="0" collapsed="false">
      <c r="A60" s="8" t="n">
        <v>48</v>
      </c>
      <c r="B60" s="1" t="s">
        <v>163</v>
      </c>
      <c r="C60" s="0"/>
      <c r="D60" s="19" t="n">
        <v>6</v>
      </c>
      <c r="E60" s="19" t="n">
        <v>15</v>
      </c>
      <c r="F60" s="19" t="n">
        <v>1</v>
      </c>
      <c r="G60" s="19" t="n">
        <v>26</v>
      </c>
      <c r="H60" s="19" t="n">
        <v>4</v>
      </c>
      <c r="I60" s="19" t="n">
        <v>65</v>
      </c>
      <c r="J60" s="19" t="n">
        <v>113</v>
      </c>
      <c r="K60" s="22" t="n">
        <f aca="false">SUM(C60:J60)</f>
        <v>230</v>
      </c>
      <c r="L60" s="22" t="n">
        <v>7</v>
      </c>
      <c r="M60" s="22" t="n">
        <v>310</v>
      </c>
    </row>
    <row r="61" customFormat="false" ht="11.25" hidden="false" customHeight="false" outlineLevel="0" collapsed="false">
      <c r="A61" s="8" t="n">
        <v>49</v>
      </c>
      <c r="B61" s="1" t="s">
        <v>163</v>
      </c>
      <c r="C61" s="0"/>
      <c r="D61" s="19" t="n">
        <v>5</v>
      </c>
      <c r="E61" s="19" t="n">
        <v>11</v>
      </c>
      <c r="F61" s="19" t="n">
        <v>0</v>
      </c>
      <c r="G61" s="19" t="n">
        <v>27</v>
      </c>
      <c r="H61" s="19" t="n">
        <v>3</v>
      </c>
      <c r="I61" s="19" t="n">
        <v>70</v>
      </c>
      <c r="J61" s="19" t="n">
        <v>147</v>
      </c>
      <c r="K61" s="22" t="n">
        <f aca="false">SUM(C61:J61)</f>
        <v>263</v>
      </c>
      <c r="L61" s="22" t="n">
        <v>3</v>
      </c>
      <c r="M61" s="22" t="n">
        <v>351</v>
      </c>
    </row>
    <row r="62" customFormat="false" ht="11.25" hidden="false" customHeight="false" outlineLevel="0" collapsed="false">
      <c r="A62" s="8" t="n">
        <v>50</v>
      </c>
      <c r="B62" s="1" t="s">
        <v>163</v>
      </c>
      <c r="C62" s="0"/>
      <c r="D62" s="19" t="n">
        <v>8</v>
      </c>
      <c r="E62" s="19" t="n">
        <v>16</v>
      </c>
      <c r="F62" s="19" t="n">
        <v>0</v>
      </c>
      <c r="G62" s="19" t="n">
        <v>22</v>
      </c>
      <c r="H62" s="19" t="n">
        <v>4</v>
      </c>
      <c r="I62" s="19" t="n">
        <v>67</v>
      </c>
      <c r="J62" s="19" t="n">
        <v>127</v>
      </c>
      <c r="K62" s="22" t="n">
        <f aca="false">SUM(C62:J62)</f>
        <v>244</v>
      </c>
      <c r="L62" s="22" t="n">
        <v>2</v>
      </c>
      <c r="M62" s="22" t="n">
        <v>342</v>
      </c>
    </row>
    <row r="63" customFormat="false" ht="11.25" hidden="false" customHeight="false" outlineLevel="0" collapsed="false">
      <c r="A63" s="8" t="s">
        <v>958</v>
      </c>
      <c r="B63" s="0"/>
      <c r="C63" s="0"/>
      <c r="D63" s="19" t="n">
        <v>5</v>
      </c>
      <c r="E63" s="19" t="n">
        <v>9</v>
      </c>
      <c r="F63" s="19" t="n">
        <v>4</v>
      </c>
      <c r="G63" s="19" t="n">
        <v>8</v>
      </c>
      <c r="H63" s="19" t="n">
        <v>1</v>
      </c>
      <c r="I63" s="19" t="n">
        <v>39</v>
      </c>
      <c r="J63" s="19" t="n">
        <v>69</v>
      </c>
      <c r="K63" s="22" t="n">
        <f aca="false">SUM(C63:J63)</f>
        <v>135</v>
      </c>
      <c r="L63" s="22" t="n">
        <v>8</v>
      </c>
      <c r="M63" s="22" t="n">
        <v>210</v>
      </c>
    </row>
    <row r="64" customFormat="false" ht="11.25" hidden="false" customHeight="false" outlineLevel="0" collapsed="false">
      <c r="A64" s="8" t="n">
        <v>52</v>
      </c>
      <c r="B64" s="1" t="s">
        <v>163</v>
      </c>
      <c r="C64" s="0"/>
      <c r="D64" s="19" t="n">
        <v>1</v>
      </c>
      <c r="E64" s="19" t="n">
        <v>10</v>
      </c>
      <c r="F64" s="19" t="n">
        <v>0</v>
      </c>
      <c r="G64" s="19" t="n">
        <v>22</v>
      </c>
      <c r="H64" s="19" t="n">
        <v>1</v>
      </c>
      <c r="I64" s="19" t="n">
        <v>73</v>
      </c>
      <c r="J64" s="19" t="n">
        <v>111</v>
      </c>
      <c r="K64" s="22" t="n">
        <f aca="false">SUM(C64:J64)</f>
        <v>218</v>
      </c>
      <c r="L64" s="22" t="n">
        <v>1</v>
      </c>
      <c r="M64" s="22" t="n">
        <v>332</v>
      </c>
    </row>
    <row r="65" customFormat="false" ht="11.25" hidden="false" customHeight="false" outlineLevel="0" collapsed="false">
      <c r="A65" s="8" t="n">
        <v>53</v>
      </c>
      <c r="B65" s="1" t="s">
        <v>163</v>
      </c>
      <c r="C65" s="0"/>
      <c r="D65" s="19" t="n">
        <v>4</v>
      </c>
      <c r="E65" s="19" t="n">
        <v>6</v>
      </c>
      <c r="F65" s="19" t="n">
        <v>0</v>
      </c>
      <c r="G65" s="19" t="n">
        <v>14</v>
      </c>
      <c r="H65" s="19" t="n">
        <v>3</v>
      </c>
      <c r="I65" s="19" t="n">
        <v>80</v>
      </c>
      <c r="J65" s="19" t="n">
        <v>47</v>
      </c>
      <c r="K65" s="22" t="n">
        <f aca="false">SUM(C65:J65)</f>
        <v>154</v>
      </c>
      <c r="L65" s="22" t="n">
        <v>0</v>
      </c>
      <c r="M65" s="22" t="n">
        <v>306</v>
      </c>
    </row>
    <row r="66" customFormat="false" ht="11.25" hidden="false" customHeight="false" outlineLevel="0" collapsed="false">
      <c r="A66" s="8" t="n">
        <v>54</v>
      </c>
      <c r="B66" s="1" t="s">
        <v>163</v>
      </c>
      <c r="C66" s="0"/>
      <c r="D66" s="19" t="n">
        <v>3</v>
      </c>
      <c r="E66" s="19" t="n">
        <v>12</v>
      </c>
      <c r="F66" s="19" t="n">
        <v>1</v>
      </c>
      <c r="G66" s="19" t="n">
        <v>12</v>
      </c>
      <c r="H66" s="19" t="n">
        <v>2</v>
      </c>
      <c r="I66" s="19" t="n">
        <v>77</v>
      </c>
      <c r="J66" s="19" t="n">
        <v>52</v>
      </c>
      <c r="K66" s="22" t="n">
        <f aca="false">SUM(C66:J66)</f>
        <v>159</v>
      </c>
      <c r="L66" s="22" t="n">
        <v>0</v>
      </c>
      <c r="M66" s="22" t="n">
        <v>283</v>
      </c>
    </row>
    <row r="67" customFormat="false" ht="11.25" hidden="false" customHeight="false" outlineLevel="0" collapsed="false">
      <c r="A67" s="8" t="n">
        <v>55</v>
      </c>
      <c r="B67" s="1" t="s">
        <v>163</v>
      </c>
      <c r="C67" s="0"/>
      <c r="D67" s="19" t="n">
        <v>5</v>
      </c>
      <c r="E67" s="19" t="n">
        <v>30</v>
      </c>
      <c r="F67" s="19" t="n">
        <v>1</v>
      </c>
      <c r="G67" s="19" t="n">
        <v>18</v>
      </c>
      <c r="H67" s="19" t="n">
        <v>2</v>
      </c>
      <c r="I67" s="19" t="n">
        <v>74</v>
      </c>
      <c r="J67" s="19" t="n">
        <v>96</v>
      </c>
      <c r="K67" s="22" t="n">
        <f aca="false">SUM(C67:J67)</f>
        <v>226</v>
      </c>
      <c r="L67" s="22" t="n">
        <v>3</v>
      </c>
      <c r="M67" s="22" t="n">
        <v>372</v>
      </c>
    </row>
    <row r="68" customFormat="false" ht="11.25" hidden="false" customHeight="false" outlineLevel="0" collapsed="false">
      <c r="A68" s="8" t="n">
        <v>56</v>
      </c>
      <c r="B68" s="1" t="s">
        <v>163</v>
      </c>
      <c r="C68" s="0"/>
      <c r="D68" s="19" t="n">
        <v>1</v>
      </c>
      <c r="E68" s="19" t="n">
        <v>11</v>
      </c>
      <c r="F68" s="19" t="n">
        <v>0</v>
      </c>
      <c r="G68" s="19" t="n">
        <v>16</v>
      </c>
      <c r="H68" s="19" t="n">
        <v>2</v>
      </c>
      <c r="I68" s="19" t="n">
        <v>93</v>
      </c>
      <c r="J68" s="19" t="n">
        <v>99</v>
      </c>
      <c r="K68" s="22" t="n">
        <f aca="false">SUM(C68:J68)</f>
        <v>222</v>
      </c>
      <c r="L68" s="22" t="n">
        <v>4</v>
      </c>
      <c r="M68" s="22" t="n">
        <v>318</v>
      </c>
    </row>
    <row r="69" customFormat="false" ht="11.25" hidden="false" customHeight="false" outlineLevel="0" collapsed="false">
      <c r="A69" s="8" t="n">
        <v>57</v>
      </c>
      <c r="B69" s="1" t="s">
        <v>163</v>
      </c>
      <c r="C69" s="0"/>
      <c r="D69" s="19" t="n">
        <v>2</v>
      </c>
      <c r="E69" s="19" t="n">
        <v>14</v>
      </c>
      <c r="F69" s="19" t="n">
        <v>0</v>
      </c>
      <c r="G69" s="19" t="n">
        <v>29</v>
      </c>
      <c r="H69" s="19" t="n">
        <v>1</v>
      </c>
      <c r="I69" s="19" t="n">
        <v>75</v>
      </c>
      <c r="J69" s="19" t="n">
        <v>108</v>
      </c>
      <c r="K69" s="22" t="n">
        <f aca="false">SUM(C69:J69)</f>
        <v>229</v>
      </c>
      <c r="L69" s="22" t="n">
        <v>1</v>
      </c>
      <c r="M69" s="22" t="n">
        <v>333</v>
      </c>
    </row>
    <row r="70" customFormat="false" ht="11.25" hidden="false" customHeight="false" outlineLevel="0" collapsed="false">
      <c r="A70" s="8" t="n">
        <v>58</v>
      </c>
      <c r="B70" s="1" t="s">
        <v>163</v>
      </c>
      <c r="C70" s="0"/>
      <c r="D70" s="19" t="n">
        <v>4</v>
      </c>
      <c r="E70" s="19" t="n">
        <v>26</v>
      </c>
      <c r="F70" s="19" t="n">
        <v>0</v>
      </c>
      <c r="G70" s="19" t="n">
        <v>20</v>
      </c>
      <c r="H70" s="19" t="n">
        <v>1</v>
      </c>
      <c r="I70" s="19" t="n">
        <v>78</v>
      </c>
      <c r="J70" s="19" t="n">
        <v>135</v>
      </c>
      <c r="K70" s="22" t="n">
        <f aca="false">SUM(C70:J70)</f>
        <v>264</v>
      </c>
      <c r="L70" s="22" t="n">
        <v>4</v>
      </c>
      <c r="M70" s="22" t="n">
        <v>382</v>
      </c>
    </row>
    <row r="71" customFormat="false" ht="11.25" hidden="false" customHeight="false" outlineLevel="0" collapsed="false">
      <c r="A71" s="8" t="n">
        <v>59</v>
      </c>
      <c r="B71" s="1" t="s">
        <v>163</v>
      </c>
      <c r="C71" s="0"/>
      <c r="D71" s="19" t="n">
        <v>4</v>
      </c>
      <c r="E71" s="19" t="n">
        <v>11</v>
      </c>
      <c r="F71" s="19" t="n">
        <v>2</v>
      </c>
      <c r="G71" s="19" t="n">
        <v>21</v>
      </c>
      <c r="H71" s="19" t="n">
        <v>3</v>
      </c>
      <c r="I71" s="19" t="n">
        <v>74</v>
      </c>
      <c r="J71" s="19" t="n">
        <v>91</v>
      </c>
      <c r="K71" s="22" t="n">
        <f aca="false">SUM(C71:J71)</f>
        <v>206</v>
      </c>
      <c r="L71" s="22" t="n">
        <v>0</v>
      </c>
      <c r="M71" s="22" t="n">
        <v>339</v>
      </c>
    </row>
    <row r="72" customFormat="false" ht="11.25" hidden="false" customHeight="false" outlineLevel="0" collapsed="false">
      <c r="A72" s="8" t="n">
        <v>60</v>
      </c>
      <c r="B72" s="1" t="s">
        <v>163</v>
      </c>
      <c r="C72" s="0"/>
      <c r="D72" s="19" t="n">
        <v>6</v>
      </c>
      <c r="E72" s="19" t="n">
        <v>9</v>
      </c>
      <c r="F72" s="19" t="n">
        <v>2</v>
      </c>
      <c r="G72" s="19" t="n">
        <v>18</v>
      </c>
      <c r="H72" s="19" t="n">
        <v>2</v>
      </c>
      <c r="I72" s="19" t="n">
        <v>74</v>
      </c>
      <c r="J72" s="19" t="n">
        <v>91</v>
      </c>
      <c r="K72" s="22" t="n">
        <f aca="false">SUM(C72:J72)</f>
        <v>202</v>
      </c>
      <c r="L72" s="22" t="n">
        <v>3</v>
      </c>
      <c r="M72" s="22" t="n">
        <v>376</v>
      </c>
    </row>
    <row r="73" customFormat="false" ht="11.25" hidden="false" customHeight="false" outlineLevel="0" collapsed="false">
      <c r="A73" s="8" t="n">
        <v>61</v>
      </c>
      <c r="B73" s="1" t="s">
        <v>163</v>
      </c>
      <c r="C73" s="0"/>
      <c r="D73" s="19" t="n">
        <v>5</v>
      </c>
      <c r="E73" s="19" t="n">
        <v>17</v>
      </c>
      <c r="F73" s="19" t="n">
        <v>1</v>
      </c>
      <c r="G73" s="19" t="n">
        <v>13</v>
      </c>
      <c r="H73" s="19" t="n">
        <v>5</v>
      </c>
      <c r="I73" s="19" t="n">
        <v>74</v>
      </c>
      <c r="J73" s="19" t="n">
        <v>82</v>
      </c>
      <c r="K73" s="22" t="n">
        <f aca="false">SUM(C73:J73)</f>
        <v>197</v>
      </c>
      <c r="L73" s="22" t="n">
        <v>3</v>
      </c>
      <c r="M73" s="22" t="n">
        <v>362</v>
      </c>
    </row>
    <row r="74" customFormat="false" ht="11.25" hidden="false" customHeight="false" outlineLevel="0" collapsed="false">
      <c r="A74" s="8" t="n">
        <v>62</v>
      </c>
      <c r="B74" s="1" t="s">
        <v>163</v>
      </c>
      <c r="C74" s="0"/>
      <c r="D74" s="19" t="n">
        <v>10</v>
      </c>
      <c r="E74" s="19" t="n">
        <v>11</v>
      </c>
      <c r="F74" s="19" t="n">
        <v>0</v>
      </c>
      <c r="G74" s="19" t="n">
        <v>15</v>
      </c>
      <c r="H74" s="19" t="n">
        <v>4</v>
      </c>
      <c r="I74" s="19" t="n">
        <v>99</v>
      </c>
      <c r="J74" s="19" t="n">
        <v>55</v>
      </c>
      <c r="K74" s="22" t="n">
        <f aca="false">SUM(C74:J74)</f>
        <v>194</v>
      </c>
      <c r="L74" s="22" t="n">
        <v>2</v>
      </c>
      <c r="M74" s="22" t="n">
        <v>352</v>
      </c>
    </row>
    <row r="75" customFormat="false" ht="11.25" hidden="false" customHeight="false" outlineLevel="0" collapsed="false">
      <c r="A75" s="8" t="n">
        <v>63</v>
      </c>
      <c r="B75" s="1" t="s">
        <v>163</v>
      </c>
      <c r="C75" s="0"/>
      <c r="D75" s="19" t="n">
        <v>12</v>
      </c>
      <c r="E75" s="19" t="n">
        <v>12</v>
      </c>
      <c r="F75" s="19" t="n">
        <v>2</v>
      </c>
      <c r="G75" s="19" t="n">
        <v>19</v>
      </c>
      <c r="H75" s="19" t="n">
        <v>0</v>
      </c>
      <c r="I75" s="19" t="n">
        <v>104</v>
      </c>
      <c r="J75" s="19" t="n">
        <v>72</v>
      </c>
      <c r="K75" s="22" t="n">
        <f aca="false">SUM(C75:J75)</f>
        <v>221</v>
      </c>
      <c r="L75" s="22" t="n">
        <v>0</v>
      </c>
      <c r="M75" s="22" t="n">
        <v>402</v>
      </c>
    </row>
    <row r="76" customFormat="false" ht="11.25" hidden="false" customHeight="false" outlineLevel="0" collapsed="false">
      <c r="A76" s="8" t="n">
        <v>64</v>
      </c>
      <c r="B76" s="1" t="s">
        <v>163</v>
      </c>
      <c r="C76" s="0"/>
      <c r="D76" s="19" t="n">
        <v>3</v>
      </c>
      <c r="E76" s="19" t="n">
        <v>9</v>
      </c>
      <c r="F76" s="19" t="n">
        <v>0</v>
      </c>
      <c r="G76" s="19" t="n">
        <v>9</v>
      </c>
      <c r="H76" s="19" t="n">
        <v>0</v>
      </c>
      <c r="I76" s="19" t="n">
        <v>56</v>
      </c>
      <c r="J76" s="19" t="n">
        <v>46</v>
      </c>
      <c r="K76" s="22" t="n">
        <f aca="false">SUM(C76:J76)</f>
        <v>123</v>
      </c>
      <c r="L76" s="22" t="n">
        <v>2</v>
      </c>
      <c r="M76" s="22" t="n">
        <v>252</v>
      </c>
    </row>
    <row r="77" customFormat="false" ht="11.25" hidden="false" customHeight="false" outlineLevel="0" collapsed="false">
      <c r="A77" s="8" t="n">
        <v>65</v>
      </c>
      <c r="B77" s="1" t="s">
        <v>163</v>
      </c>
      <c r="C77" s="0"/>
      <c r="D77" s="19" t="n">
        <v>4</v>
      </c>
      <c r="E77" s="19" t="n">
        <v>16</v>
      </c>
      <c r="F77" s="19" t="n">
        <v>1</v>
      </c>
      <c r="G77" s="19" t="n">
        <v>17</v>
      </c>
      <c r="H77" s="19" t="n">
        <v>0</v>
      </c>
      <c r="I77" s="19" t="n">
        <v>105</v>
      </c>
      <c r="J77" s="19" t="n">
        <v>109</v>
      </c>
      <c r="K77" s="22" t="n">
        <f aca="false">SUM(C77:J77)</f>
        <v>252</v>
      </c>
      <c r="L77" s="22" t="n">
        <v>2</v>
      </c>
      <c r="M77" s="22" t="n">
        <v>395</v>
      </c>
    </row>
    <row r="78" customFormat="false" ht="11.25" hidden="false" customHeight="false" outlineLevel="0" collapsed="false">
      <c r="A78" s="8" t="n">
        <v>66</v>
      </c>
      <c r="B78" s="1" t="s">
        <v>163</v>
      </c>
      <c r="C78" s="0"/>
      <c r="D78" s="19" t="n">
        <v>4</v>
      </c>
      <c r="E78" s="19" t="n">
        <v>12</v>
      </c>
      <c r="F78" s="19" t="n">
        <v>2</v>
      </c>
      <c r="G78" s="19" t="n">
        <v>20</v>
      </c>
      <c r="H78" s="19" t="n">
        <v>3</v>
      </c>
      <c r="I78" s="19" t="n">
        <v>47</v>
      </c>
      <c r="J78" s="19" t="n">
        <v>69</v>
      </c>
      <c r="K78" s="22" t="n">
        <f aca="false">SUM(C78:J78)</f>
        <v>157</v>
      </c>
      <c r="L78" s="22" t="n">
        <v>0</v>
      </c>
      <c r="M78" s="22" t="n">
        <v>307</v>
      </c>
    </row>
    <row r="79" customFormat="false" ht="11.25" hidden="false" customHeight="false" outlineLevel="0" collapsed="false">
      <c r="A79" s="8" t="n">
        <v>67</v>
      </c>
      <c r="B79" s="1" t="s">
        <v>163</v>
      </c>
      <c r="C79" s="0"/>
      <c r="D79" s="19" t="n">
        <v>1</v>
      </c>
      <c r="E79" s="19" t="n">
        <v>13</v>
      </c>
      <c r="F79" s="19" t="n">
        <v>0</v>
      </c>
      <c r="G79" s="19" t="n">
        <v>20</v>
      </c>
      <c r="H79" s="19" t="n">
        <v>2</v>
      </c>
      <c r="I79" s="19" t="n">
        <v>72</v>
      </c>
      <c r="J79" s="19" t="n">
        <v>158</v>
      </c>
      <c r="K79" s="22" t="n">
        <f aca="false">SUM(C79:J79)</f>
        <v>266</v>
      </c>
      <c r="L79" s="22" t="n">
        <v>0</v>
      </c>
      <c r="M79" s="22" t="n">
        <v>412</v>
      </c>
    </row>
    <row r="80" customFormat="false" ht="11.25" hidden="false" customHeight="false" outlineLevel="0" collapsed="false">
      <c r="A80" s="8" t="n">
        <v>68</v>
      </c>
      <c r="B80" s="1" t="s">
        <v>163</v>
      </c>
      <c r="C80" s="0"/>
      <c r="D80" s="19" t="n">
        <v>2</v>
      </c>
      <c r="E80" s="19" t="n">
        <v>16</v>
      </c>
      <c r="F80" s="19" t="n">
        <v>0</v>
      </c>
      <c r="G80" s="19" t="n">
        <v>31</v>
      </c>
      <c r="H80" s="19" t="n">
        <v>1</v>
      </c>
      <c r="I80" s="19" t="n">
        <v>87</v>
      </c>
      <c r="J80" s="19" t="n">
        <v>90</v>
      </c>
      <c r="K80" s="22" t="n">
        <f aca="false">SUM(C80:J80)</f>
        <v>227</v>
      </c>
      <c r="L80" s="22" t="n">
        <v>0</v>
      </c>
      <c r="M80" s="22" t="n">
        <v>313</v>
      </c>
    </row>
    <row r="81" customFormat="false" ht="11.25" hidden="false" customHeight="false" outlineLevel="0" collapsed="false">
      <c r="A81" s="8" t="n">
        <v>69</v>
      </c>
      <c r="B81" s="1" t="s">
        <v>163</v>
      </c>
      <c r="C81" s="0"/>
      <c r="D81" s="19" t="n">
        <v>12</v>
      </c>
      <c r="E81" s="19" t="n">
        <v>13</v>
      </c>
      <c r="F81" s="19" t="n">
        <v>2</v>
      </c>
      <c r="G81" s="19" t="n">
        <v>17</v>
      </c>
      <c r="H81" s="19" t="n">
        <v>3</v>
      </c>
      <c r="I81" s="19" t="n">
        <v>83</v>
      </c>
      <c r="J81" s="19" t="n">
        <v>96</v>
      </c>
      <c r="K81" s="22" t="n">
        <f aca="false">SUM(C81:J81)</f>
        <v>226</v>
      </c>
      <c r="L81" s="22" t="n">
        <v>1</v>
      </c>
      <c r="M81" s="22" t="n">
        <v>347</v>
      </c>
    </row>
    <row r="82" customFormat="false" ht="11.25" hidden="false" customHeight="false" outlineLevel="0" collapsed="false">
      <c r="A82" s="8" t="n">
        <v>70</v>
      </c>
      <c r="B82" s="1" t="s">
        <v>163</v>
      </c>
      <c r="C82" s="0"/>
      <c r="D82" s="19" t="n">
        <v>1</v>
      </c>
      <c r="E82" s="19" t="n">
        <v>15</v>
      </c>
      <c r="F82" s="19" t="n">
        <v>3</v>
      </c>
      <c r="G82" s="19" t="n">
        <v>22</v>
      </c>
      <c r="H82" s="19" t="n">
        <v>5</v>
      </c>
      <c r="I82" s="19" t="n">
        <v>54</v>
      </c>
      <c r="J82" s="19" t="n">
        <v>120</v>
      </c>
      <c r="K82" s="22" t="n">
        <f aca="false">SUM(C82:J82)</f>
        <v>220</v>
      </c>
      <c r="L82" s="22" t="n">
        <v>0</v>
      </c>
      <c r="M82" s="22" t="n">
        <v>304</v>
      </c>
    </row>
    <row r="83" customFormat="false" ht="11.25" hidden="false" customHeight="false" outlineLevel="0" collapsed="false">
      <c r="A83" s="8" t="n">
        <v>71</v>
      </c>
      <c r="B83" s="1" t="s">
        <v>163</v>
      </c>
      <c r="C83" s="0"/>
      <c r="D83" s="19" t="n">
        <v>6</v>
      </c>
      <c r="E83" s="19" t="n">
        <v>18</v>
      </c>
      <c r="F83" s="19" t="n">
        <v>1</v>
      </c>
      <c r="G83" s="19" t="n">
        <v>28</v>
      </c>
      <c r="H83" s="19" t="n">
        <v>0</v>
      </c>
      <c r="I83" s="19" t="n">
        <v>88</v>
      </c>
      <c r="J83" s="19" t="n">
        <v>113</v>
      </c>
      <c r="K83" s="22" t="n">
        <f aca="false">SUM(C83:J83)</f>
        <v>254</v>
      </c>
      <c r="L83" s="22" t="n">
        <v>2</v>
      </c>
      <c r="M83" s="22" t="n">
        <v>368</v>
      </c>
    </row>
    <row r="84" customFormat="false" ht="11.25" hidden="false" customHeight="false" outlineLevel="0" collapsed="false">
      <c r="A84" s="8" t="n">
        <v>72</v>
      </c>
      <c r="B84" s="1" t="s">
        <v>163</v>
      </c>
      <c r="C84" s="0"/>
      <c r="D84" s="19" t="n">
        <v>4</v>
      </c>
      <c r="E84" s="19" t="n">
        <v>21</v>
      </c>
      <c r="F84" s="19" t="n">
        <v>1</v>
      </c>
      <c r="G84" s="19" t="n">
        <v>26</v>
      </c>
      <c r="H84" s="19" t="n">
        <v>2</v>
      </c>
      <c r="I84" s="19" t="n">
        <v>103</v>
      </c>
      <c r="J84" s="19" t="n">
        <v>59</v>
      </c>
      <c r="K84" s="22" t="n">
        <f aca="false">SUM(C84:J84)</f>
        <v>216</v>
      </c>
      <c r="L84" s="22" t="n">
        <v>1</v>
      </c>
      <c r="M84" s="22" t="n">
        <v>355</v>
      </c>
    </row>
    <row r="85" customFormat="false" ht="11.25" hidden="false" customHeight="false" outlineLevel="0" collapsed="false">
      <c r="A85" s="8" t="n">
        <v>73</v>
      </c>
      <c r="B85" s="1" t="s">
        <v>163</v>
      </c>
      <c r="C85" s="0"/>
      <c r="D85" s="19" t="n">
        <v>7</v>
      </c>
      <c r="E85" s="19" t="n">
        <v>18</v>
      </c>
      <c r="F85" s="19" t="n">
        <v>0</v>
      </c>
      <c r="G85" s="19" t="n">
        <v>16</v>
      </c>
      <c r="H85" s="19" t="n">
        <v>1</v>
      </c>
      <c r="I85" s="19" t="n">
        <v>71</v>
      </c>
      <c r="J85" s="19" t="n">
        <v>98</v>
      </c>
      <c r="K85" s="22" t="n">
        <f aca="false">SUM(C85:J85)</f>
        <v>211</v>
      </c>
      <c r="L85" s="22" t="n">
        <v>4</v>
      </c>
      <c r="M85" s="22" t="n">
        <v>361</v>
      </c>
    </row>
    <row r="86" customFormat="false" ht="11.25" hidden="false" customHeight="false" outlineLevel="0" collapsed="false">
      <c r="A86" s="8" t="n">
        <v>74</v>
      </c>
      <c r="B86" s="1" t="s">
        <v>163</v>
      </c>
      <c r="C86" s="0"/>
      <c r="D86" s="19" t="n">
        <v>6</v>
      </c>
      <c r="E86" s="19" t="n">
        <v>12</v>
      </c>
      <c r="F86" s="19" t="n">
        <v>0</v>
      </c>
      <c r="G86" s="19" t="n">
        <v>18</v>
      </c>
      <c r="H86" s="19" t="n">
        <v>0</v>
      </c>
      <c r="I86" s="19" t="n">
        <v>72</v>
      </c>
      <c r="J86" s="19" t="n">
        <v>83</v>
      </c>
      <c r="K86" s="22" t="n">
        <f aca="false">SUM(C86:J86)</f>
        <v>191</v>
      </c>
      <c r="L86" s="22" t="n">
        <v>2</v>
      </c>
      <c r="M86" s="22" t="n">
        <v>343</v>
      </c>
    </row>
    <row r="87" customFormat="false" ht="11.25" hidden="false" customHeight="false" outlineLevel="0" collapsed="false">
      <c r="A87" s="8" t="n">
        <v>75</v>
      </c>
      <c r="B87" s="1" t="s">
        <v>163</v>
      </c>
      <c r="C87" s="0"/>
      <c r="D87" s="19" t="n">
        <v>6</v>
      </c>
      <c r="E87" s="19" t="n">
        <v>12</v>
      </c>
      <c r="F87" s="19" t="n">
        <v>3</v>
      </c>
      <c r="G87" s="19" t="n">
        <v>31</v>
      </c>
      <c r="H87" s="19" t="n">
        <v>1</v>
      </c>
      <c r="I87" s="19" t="n">
        <v>113</v>
      </c>
      <c r="J87" s="19" t="n">
        <v>112</v>
      </c>
      <c r="K87" s="22" t="n">
        <f aca="false">SUM(C87:J87)</f>
        <v>278</v>
      </c>
      <c r="L87" s="22" t="n">
        <v>3</v>
      </c>
      <c r="M87" s="22" t="n">
        <v>405</v>
      </c>
    </row>
    <row r="88" customFormat="false" ht="11.25" hidden="false" customHeight="false" outlineLevel="0" collapsed="false">
      <c r="A88" s="8" t="n">
        <v>76</v>
      </c>
      <c r="B88" s="1" t="s">
        <v>163</v>
      </c>
      <c r="C88" s="0"/>
      <c r="D88" s="19" t="n">
        <v>1</v>
      </c>
      <c r="E88" s="19" t="n">
        <v>15</v>
      </c>
      <c r="F88" s="19" t="n">
        <v>2</v>
      </c>
      <c r="G88" s="19" t="n">
        <v>23</v>
      </c>
      <c r="H88" s="19" t="n">
        <v>4</v>
      </c>
      <c r="I88" s="19" t="n">
        <v>97</v>
      </c>
      <c r="J88" s="19" t="n">
        <v>170</v>
      </c>
      <c r="K88" s="22" t="n">
        <f aca="false">SUM(C88:J88)</f>
        <v>312</v>
      </c>
      <c r="L88" s="22" t="n">
        <v>1</v>
      </c>
      <c r="M88" s="22" t="n">
        <v>467</v>
      </c>
    </row>
    <row r="89" customFormat="false" ht="11.25" hidden="false" customHeight="false" outlineLevel="0" collapsed="false">
      <c r="A89" s="8" t="n">
        <v>77</v>
      </c>
      <c r="B89" s="1" t="s">
        <v>163</v>
      </c>
      <c r="C89" s="0"/>
      <c r="D89" s="19" t="n">
        <v>6</v>
      </c>
      <c r="E89" s="19" t="n">
        <v>9</v>
      </c>
      <c r="F89" s="19" t="n">
        <v>0</v>
      </c>
      <c r="G89" s="19" t="n">
        <v>26</v>
      </c>
      <c r="H89" s="19" t="n">
        <v>3</v>
      </c>
      <c r="I89" s="19" t="n">
        <v>75</v>
      </c>
      <c r="J89" s="19" t="n">
        <v>62</v>
      </c>
      <c r="K89" s="22" t="n">
        <f aca="false">SUM(C89:J89)</f>
        <v>181</v>
      </c>
      <c r="L89" s="22" t="n">
        <v>2</v>
      </c>
      <c r="M89" s="22" t="n">
        <v>310</v>
      </c>
    </row>
    <row r="90" customFormat="false" ht="11.25" hidden="false" customHeight="false" outlineLevel="0" collapsed="false">
      <c r="A90" s="8" t="n">
        <v>78</v>
      </c>
      <c r="B90" s="1" t="s">
        <v>163</v>
      </c>
      <c r="C90" s="0"/>
      <c r="D90" s="19" t="n">
        <v>2</v>
      </c>
      <c r="E90" s="19" t="n">
        <v>8</v>
      </c>
      <c r="F90" s="19" t="n">
        <v>0</v>
      </c>
      <c r="G90" s="19" t="n">
        <v>6</v>
      </c>
      <c r="H90" s="19" t="n">
        <v>1</v>
      </c>
      <c r="I90" s="19" t="n">
        <v>75</v>
      </c>
      <c r="J90" s="19" t="n">
        <v>63</v>
      </c>
      <c r="K90" s="22" t="n">
        <f aca="false">SUM(C90:J90)</f>
        <v>155</v>
      </c>
      <c r="L90" s="22" t="n">
        <v>0</v>
      </c>
      <c r="M90" s="22" t="n">
        <v>308</v>
      </c>
    </row>
    <row r="91" customFormat="false" ht="11.25" hidden="false" customHeight="false" outlineLevel="0" collapsed="false">
      <c r="A91" s="8" t="n">
        <v>79</v>
      </c>
      <c r="B91" s="1" t="s">
        <v>163</v>
      </c>
      <c r="C91" s="0"/>
      <c r="D91" s="19" t="n">
        <v>3</v>
      </c>
      <c r="E91" s="19" t="n">
        <v>8</v>
      </c>
      <c r="F91" s="19" t="n">
        <v>1</v>
      </c>
      <c r="G91" s="19" t="n">
        <v>22</v>
      </c>
      <c r="H91" s="19" t="n">
        <v>0</v>
      </c>
      <c r="I91" s="19" t="n">
        <v>71</v>
      </c>
      <c r="J91" s="19" t="n">
        <v>141</v>
      </c>
      <c r="K91" s="22" t="n">
        <f aca="false">SUM(C91:J91)</f>
        <v>246</v>
      </c>
      <c r="L91" s="22" t="n">
        <v>2</v>
      </c>
      <c r="M91" s="22" t="n">
        <v>378</v>
      </c>
    </row>
    <row r="92" customFormat="false" ht="11.25" hidden="false" customHeight="false" outlineLevel="0" collapsed="false">
      <c r="A92" s="8" t="n">
        <v>80</v>
      </c>
      <c r="B92" s="1" t="s">
        <v>163</v>
      </c>
      <c r="C92" s="0"/>
      <c r="D92" s="19" t="n">
        <v>11</v>
      </c>
      <c r="E92" s="19" t="n">
        <v>13</v>
      </c>
      <c r="F92" s="19" t="n">
        <v>4</v>
      </c>
      <c r="G92" s="19" t="n">
        <v>16</v>
      </c>
      <c r="H92" s="19" t="n">
        <v>0</v>
      </c>
      <c r="I92" s="19" t="n">
        <v>87</v>
      </c>
      <c r="J92" s="19" t="n">
        <v>53</v>
      </c>
      <c r="K92" s="22" t="n">
        <f aca="false">SUM(C92:J92)</f>
        <v>184</v>
      </c>
      <c r="L92" s="22" t="n">
        <v>4</v>
      </c>
      <c r="M92" s="22" t="n">
        <v>312</v>
      </c>
    </row>
    <row r="93" customFormat="false" ht="11.25" hidden="false" customHeight="false" outlineLevel="0" collapsed="false">
      <c r="A93" s="8" t="n">
        <v>81</v>
      </c>
      <c r="B93" s="1" t="s">
        <v>163</v>
      </c>
      <c r="C93" s="0"/>
      <c r="D93" s="19" t="n">
        <v>9</v>
      </c>
      <c r="E93" s="19" t="n">
        <v>10</v>
      </c>
      <c r="F93" s="19" t="n">
        <v>1</v>
      </c>
      <c r="G93" s="19" t="n">
        <v>14</v>
      </c>
      <c r="H93" s="19" t="n">
        <v>2</v>
      </c>
      <c r="I93" s="19" t="n">
        <v>90</v>
      </c>
      <c r="J93" s="19" t="n">
        <v>63</v>
      </c>
      <c r="K93" s="22" t="n">
        <f aca="false">SUM(C93:J93)</f>
        <v>189</v>
      </c>
      <c r="L93" s="22" t="n">
        <v>0</v>
      </c>
      <c r="M93" s="22" t="n">
        <v>354</v>
      </c>
    </row>
    <row r="94" customFormat="false" ht="11.25" hidden="false" customHeight="false" outlineLevel="0" collapsed="false">
      <c r="A94" s="8" t="n">
        <v>82</v>
      </c>
      <c r="B94" s="1" t="s">
        <v>163</v>
      </c>
      <c r="C94" s="0"/>
      <c r="D94" s="19" t="n">
        <v>10</v>
      </c>
      <c r="E94" s="19" t="n">
        <v>22</v>
      </c>
      <c r="F94" s="19" t="n">
        <v>1</v>
      </c>
      <c r="G94" s="19" t="n">
        <v>13</v>
      </c>
      <c r="H94" s="19" t="n">
        <v>0</v>
      </c>
      <c r="I94" s="19" t="n">
        <v>87</v>
      </c>
      <c r="J94" s="19" t="n">
        <v>81</v>
      </c>
      <c r="K94" s="22" t="n">
        <f aca="false">SUM(C94:J94)</f>
        <v>214</v>
      </c>
      <c r="L94" s="22" t="n">
        <v>2</v>
      </c>
      <c r="M94" s="22" t="n">
        <v>360</v>
      </c>
    </row>
    <row r="95" customFormat="false" ht="11.25" hidden="false" customHeight="false" outlineLevel="0" collapsed="false">
      <c r="A95" s="8" t="n">
        <v>83</v>
      </c>
      <c r="B95" s="1" t="s">
        <v>163</v>
      </c>
      <c r="C95" s="0"/>
      <c r="D95" s="19" t="n">
        <v>4</v>
      </c>
      <c r="E95" s="19" t="n">
        <v>17</v>
      </c>
      <c r="F95" s="19" t="n">
        <v>1</v>
      </c>
      <c r="G95" s="19" t="n">
        <v>15</v>
      </c>
      <c r="H95" s="19" t="n">
        <v>0</v>
      </c>
      <c r="I95" s="19" t="n">
        <v>91</v>
      </c>
      <c r="J95" s="19" t="n">
        <v>72</v>
      </c>
      <c r="K95" s="22" t="n">
        <f aca="false">SUM(C95:J95)</f>
        <v>200</v>
      </c>
      <c r="L95" s="22" t="n">
        <v>2</v>
      </c>
      <c r="M95" s="22" t="n">
        <v>328</v>
      </c>
    </row>
    <row r="96" customFormat="false" ht="12" hidden="false" customHeight="false" outlineLevel="0" collapsed="false">
      <c r="B96" s="0"/>
      <c r="C96" s="0"/>
      <c r="D96" s="19"/>
      <c r="E96" s="19"/>
      <c r="F96" s="19"/>
      <c r="G96" s="19"/>
      <c r="H96" s="19"/>
      <c r="I96" s="19"/>
      <c r="J96" s="19"/>
      <c r="K96" s="19"/>
      <c r="L96" s="19"/>
      <c r="M96" s="19"/>
    </row>
    <row r="97" customFormat="false" ht="11.25" hidden="false" customHeight="false" outlineLevel="0" collapsed="false">
      <c r="B97" s="23" t="s">
        <v>166</v>
      </c>
      <c r="C97" s="24"/>
      <c r="D97" s="25" t="n">
        <f aca="false">SUM(D5:D96)</f>
        <v>386</v>
      </c>
      <c r="E97" s="25" t="n">
        <f aca="false">SUM(E5:E96)</f>
        <v>1179</v>
      </c>
      <c r="F97" s="25" t="n">
        <f aca="false">SUM(F5:F96)</f>
        <v>90</v>
      </c>
      <c r="G97" s="25" t="n">
        <f aca="false">SUM(G5:G96)</f>
        <v>1683</v>
      </c>
      <c r="H97" s="25" t="n">
        <f aca="false">SUM(H5:H96)</f>
        <v>140</v>
      </c>
      <c r="I97" s="25" t="n">
        <f aca="false">SUM(I5:I96)</f>
        <v>6799</v>
      </c>
      <c r="J97" s="25" t="n">
        <f aca="false">SUM(J5:J96)</f>
        <v>8947</v>
      </c>
      <c r="K97" s="25" t="n">
        <f aca="false">SUM(K5:K96)</f>
        <v>19224</v>
      </c>
      <c r="L97" s="25" t="n">
        <f aca="false">SUM(L5:L96)</f>
        <v>159</v>
      </c>
      <c r="M97" s="25" t="n">
        <f aca="false">SUM(M5:M96)</f>
        <v>28574</v>
      </c>
    </row>
    <row r="98" customFormat="false" ht="11.25" hidden="false" customHeight="false" outlineLevel="0" collapsed="false">
      <c r="B98" s="0"/>
      <c r="C98" s="0"/>
      <c r="D98" s="19"/>
      <c r="E98" s="19"/>
      <c r="F98" s="19"/>
      <c r="G98" s="19"/>
      <c r="H98" s="19"/>
      <c r="I98" s="19"/>
      <c r="J98" s="19"/>
      <c r="K98" s="19"/>
      <c r="L98" s="19"/>
      <c r="M98" s="19"/>
    </row>
    <row r="99" customFormat="false" ht="11.25" hidden="false" customHeight="false" outlineLevel="0" collapsed="false">
      <c r="B99" s="1" t="s">
        <v>167</v>
      </c>
      <c r="C99" s="0"/>
      <c r="D99" s="19" t="n">
        <v>1</v>
      </c>
      <c r="E99" s="19" t="n">
        <v>2</v>
      </c>
      <c r="F99" s="19" t="n">
        <v>1</v>
      </c>
      <c r="G99" s="19" t="n">
        <v>1</v>
      </c>
      <c r="H99" s="19" t="n">
        <v>0</v>
      </c>
      <c r="I99" s="19" t="n">
        <v>19</v>
      </c>
      <c r="J99" s="19" t="n">
        <v>17</v>
      </c>
      <c r="K99" s="19" t="n">
        <f aca="false">SUM(C99:J99)</f>
        <v>41</v>
      </c>
      <c r="L99" s="19" t="n">
        <v>3</v>
      </c>
      <c r="M99" s="19"/>
    </row>
    <row r="100" customFormat="false" ht="11.25" hidden="false" customHeight="false" outlineLevel="0" collapsed="false">
      <c r="B100" s="1" t="s">
        <v>168</v>
      </c>
      <c r="C100" s="0"/>
      <c r="D100" s="19" t="n">
        <v>19</v>
      </c>
      <c r="E100" s="19" t="n">
        <v>18</v>
      </c>
      <c r="F100" s="19" t="n">
        <v>2</v>
      </c>
      <c r="G100" s="19" t="n">
        <v>24</v>
      </c>
      <c r="H100" s="19" t="n">
        <v>6</v>
      </c>
      <c r="I100" s="19" t="n">
        <v>195</v>
      </c>
      <c r="J100" s="19" t="n">
        <v>196</v>
      </c>
      <c r="K100" s="19" t="n">
        <f aca="false">SUM(C100:J100)</f>
        <v>460</v>
      </c>
      <c r="L100" s="19" t="n">
        <v>26</v>
      </c>
      <c r="M100" s="19"/>
    </row>
    <row r="101" customFormat="false" ht="11.25" hidden="false" customHeight="false" outlineLevel="0" collapsed="false">
      <c r="B101" s="1" t="s">
        <v>169</v>
      </c>
      <c r="C101" s="0"/>
      <c r="D101" s="19" t="n">
        <v>7</v>
      </c>
      <c r="E101" s="19" t="n">
        <v>7</v>
      </c>
      <c r="F101" s="19" t="n">
        <v>0</v>
      </c>
      <c r="G101" s="19" t="n">
        <v>7</v>
      </c>
      <c r="H101" s="19" t="n">
        <v>3</v>
      </c>
      <c r="I101" s="19" t="n">
        <v>65</v>
      </c>
      <c r="J101" s="19" t="n">
        <v>47</v>
      </c>
      <c r="K101" s="19" t="n">
        <f aca="false">SUM(C101:J101)</f>
        <v>136</v>
      </c>
      <c r="L101" s="19" t="n">
        <v>21</v>
      </c>
      <c r="M101" s="19"/>
    </row>
    <row r="102" customFormat="false" ht="11.25" hidden="false" customHeight="false" outlineLevel="0" collapsed="false">
      <c r="B102" s="1" t="s">
        <v>170</v>
      </c>
      <c r="C102" s="0"/>
      <c r="D102" s="19" t="n">
        <v>1</v>
      </c>
      <c r="E102" s="19" t="n">
        <v>3</v>
      </c>
      <c r="F102" s="19" t="n">
        <v>0</v>
      </c>
      <c r="G102" s="19" t="n">
        <v>4</v>
      </c>
      <c r="H102" s="19" t="n">
        <v>0</v>
      </c>
      <c r="I102" s="19" t="n">
        <v>15</v>
      </c>
      <c r="J102" s="19" t="n">
        <v>9</v>
      </c>
      <c r="K102" s="19" t="n">
        <f aca="false">SUM(C102:J102)</f>
        <v>32</v>
      </c>
      <c r="L102" s="19" t="n">
        <v>4</v>
      </c>
      <c r="M102" s="19"/>
    </row>
    <row r="103" customFormat="false" ht="11.25" hidden="false" customHeight="false" outlineLevel="0" collapsed="false">
      <c r="B103" s="1" t="s">
        <v>171</v>
      </c>
      <c r="C103" s="0"/>
      <c r="D103" s="19" t="n">
        <v>3</v>
      </c>
      <c r="E103" s="19" t="n">
        <v>30</v>
      </c>
      <c r="F103" s="19" t="n">
        <v>0</v>
      </c>
      <c r="G103" s="19" t="n">
        <v>17</v>
      </c>
      <c r="H103" s="19" t="n">
        <v>0</v>
      </c>
      <c r="I103" s="19" t="n">
        <v>49</v>
      </c>
      <c r="J103" s="19" t="n">
        <v>98</v>
      </c>
      <c r="K103" s="19" t="n">
        <f aca="false">SUM(C103:J103)</f>
        <v>197</v>
      </c>
      <c r="L103" s="19" t="n">
        <v>4</v>
      </c>
      <c r="M103" s="19"/>
    </row>
    <row r="104" customFormat="false" ht="11.25" hidden="false" customHeight="false" outlineLevel="0" collapsed="false">
      <c r="B104" s="1" t="s">
        <v>172</v>
      </c>
      <c r="C104" s="0"/>
      <c r="D104" s="19" t="n">
        <v>0</v>
      </c>
      <c r="E104" s="19" t="n">
        <v>2</v>
      </c>
      <c r="F104" s="19" t="n">
        <v>0</v>
      </c>
      <c r="G104" s="19" t="n">
        <v>0</v>
      </c>
      <c r="H104" s="19" t="n">
        <v>0</v>
      </c>
      <c r="I104" s="19" t="n">
        <v>9</v>
      </c>
      <c r="J104" s="19" t="n">
        <v>11</v>
      </c>
      <c r="K104" s="19" t="n">
        <f aca="false">SUM(C104:J104)</f>
        <v>22</v>
      </c>
      <c r="L104" s="19" t="n">
        <v>3</v>
      </c>
      <c r="M104" s="19"/>
    </row>
    <row r="105" customFormat="false" ht="12" hidden="false" customHeight="false" outlineLevel="0" collapsed="false">
      <c r="B105" s="0"/>
      <c r="C105" s="0"/>
      <c r="D105" s="19"/>
      <c r="E105" s="19"/>
      <c r="F105" s="19"/>
      <c r="G105" s="19"/>
      <c r="H105" s="19"/>
      <c r="I105" s="19"/>
      <c r="J105" s="19"/>
      <c r="K105" s="19"/>
      <c r="L105" s="19"/>
      <c r="M105" s="19"/>
    </row>
    <row r="106" customFormat="false" ht="11.25" hidden="false" customHeight="false" outlineLevel="0" collapsed="false">
      <c r="B106" s="23" t="s">
        <v>173</v>
      </c>
      <c r="C106" s="24"/>
      <c r="D106" s="25" t="n">
        <f aca="false">SUM(D97:D105)</f>
        <v>417</v>
      </c>
      <c r="E106" s="25" t="n">
        <f aca="false">SUM(E97:E105)</f>
        <v>1241</v>
      </c>
      <c r="F106" s="25" t="n">
        <f aca="false">SUM(F97:F105)</f>
        <v>93</v>
      </c>
      <c r="G106" s="25" t="n">
        <f aca="false">SUM(G97:G105)</f>
        <v>1736</v>
      </c>
      <c r="H106" s="25" t="n">
        <f aca="false">SUM(H97:H105)</f>
        <v>149</v>
      </c>
      <c r="I106" s="25" t="n">
        <f aca="false">SUM(I97:I105)</f>
        <v>7151</v>
      </c>
      <c r="J106" s="25" t="n">
        <f aca="false">SUM(J97:J105)</f>
        <v>9325</v>
      </c>
      <c r="K106" s="25" t="n">
        <f aca="false">SUM(K97:K105)</f>
        <v>20112</v>
      </c>
      <c r="L106" s="25" t="n">
        <f aca="false">SUM(L97:L105)</f>
        <v>220</v>
      </c>
      <c r="M106" s="25" t="n">
        <f aca="false">SUM(M97:M105)</f>
        <v>28574</v>
      </c>
    </row>
    <row r="107" customFormat="false" ht="11.25" hidden="false" customHeight="false" outlineLevel="0" collapsed="false">
      <c r="B107" s="8" t="s">
        <v>174</v>
      </c>
      <c r="C107" s="0"/>
      <c r="D107" s="13" t="n">
        <f aca="false">IF($D$119&gt;0,D106/$D$119,0)</f>
        <v>0.0207338902147971</v>
      </c>
      <c r="E107" s="13" t="n">
        <f aca="false">IF($D$119&gt;0,E106/$D$119,0)</f>
        <v>0.0617044550517104</v>
      </c>
      <c r="F107" s="13" t="n">
        <f aca="false">IF($D$119&gt;0,F106/$D$119,0)</f>
        <v>0.00462410501193317</v>
      </c>
      <c r="G107" s="13" t="n">
        <f aca="false">IF($D$119&gt;0,G106/$D$119,0)</f>
        <v>0.0863166268894192</v>
      </c>
      <c r="H107" s="13" t="n">
        <f aca="false">IF($D$119&gt;0,H106/$D$119,0)</f>
        <v>0.0074085123309467</v>
      </c>
      <c r="I107" s="13" t="n">
        <f aca="false">IF($D$119&gt;0,I106/$D$119,0)</f>
        <v>0.355558870326173</v>
      </c>
      <c r="J107" s="13" t="n">
        <f aca="false">IF($D$119&gt;0,J106/$D$119,0)</f>
        <v>0.46365354017502</v>
      </c>
    </row>
    <row r="108" customFormat="false" ht="11.25" hidden="false" customHeight="false" outlineLevel="0" collapsed="false">
      <c r="B108" s="0"/>
      <c r="C108" s="0"/>
      <c r="D108" s="0"/>
      <c r="E108" s="0"/>
      <c r="F108" s="0"/>
      <c r="G108" s="0"/>
      <c r="H108" s="0"/>
      <c r="I108" s="0"/>
    </row>
    <row r="109" customFormat="false" ht="12" hidden="false" customHeight="false" outlineLevel="0" collapsed="false">
      <c r="B109" s="12" t="s">
        <v>175</v>
      </c>
      <c r="C109" s="12"/>
      <c r="D109" s="26"/>
      <c r="E109" s="6"/>
      <c r="F109" s="6"/>
      <c r="G109" s="6"/>
      <c r="H109" s="6"/>
      <c r="I109" s="4"/>
    </row>
    <row r="110" customFormat="false" ht="11.25" hidden="false" customHeight="false" outlineLevel="0" collapsed="false">
      <c r="B110" s="0"/>
      <c r="C110" s="0"/>
      <c r="D110" s="19"/>
      <c r="E110" s="0"/>
      <c r="F110" s="0"/>
      <c r="G110" s="0"/>
    </row>
    <row r="111" customFormat="false" ht="11.25" hidden="false" customHeight="false" outlineLevel="0" collapsed="false">
      <c r="B111" s="1" t="s">
        <v>176</v>
      </c>
      <c r="C111" s="0"/>
      <c r="D111" s="19" t="n">
        <f aca="false">TotalRegularVotes</f>
        <v>19224</v>
      </c>
      <c r="E111" s="0"/>
      <c r="F111" s="13" t="n">
        <f aca="false">IF(TotalValidVotes&gt;0,TotalRegularVotes/TotalValidVotes,0)</f>
        <v>0.955847255369928</v>
      </c>
      <c r="G111" s="1" t="s">
        <v>177</v>
      </c>
    </row>
    <row r="112" customFormat="false" ht="11.25" hidden="false" customHeight="false" outlineLevel="0" collapsed="false">
      <c r="B112" s="1" t="s">
        <v>167</v>
      </c>
      <c r="C112" s="0"/>
      <c r="D112" s="19" t="n">
        <f aca="false">TotalSP01</f>
        <v>41</v>
      </c>
      <c r="E112" s="0"/>
      <c r="F112" s="13" t="n">
        <f aca="false">IF(TotalValidVotes&gt;0,TotalSP01/TotalValidVotes,0)</f>
        <v>0.00203858392999204</v>
      </c>
      <c r="G112" s="1" t="s">
        <v>177</v>
      </c>
    </row>
    <row r="113" customFormat="false" ht="11.25" hidden="false" customHeight="false" outlineLevel="0" collapsed="false">
      <c r="B113" s="1" t="s">
        <v>168</v>
      </c>
      <c r="C113" s="0"/>
      <c r="D113" s="19" t="n">
        <f aca="false">TotalSP02</f>
        <v>460</v>
      </c>
      <c r="E113" s="0"/>
      <c r="F113" s="13" t="n">
        <f aca="false">IF(TotalValidVotes&gt;0,TotalSP02/TotalValidVotes,0)</f>
        <v>0.0228719172633254</v>
      </c>
      <c r="G113" s="1" t="s">
        <v>177</v>
      </c>
    </row>
    <row r="114" customFormat="false" ht="11.25" hidden="false" customHeight="false" outlineLevel="0" collapsed="false">
      <c r="B114" s="1" t="s">
        <v>169</v>
      </c>
      <c r="C114" s="0"/>
      <c r="D114" s="19" t="n">
        <f aca="false">TotalSP03</f>
        <v>136</v>
      </c>
      <c r="E114" s="0"/>
      <c r="F114" s="13" t="n">
        <f aca="false">IF(TotalValidVotes&gt;0,TotalSP03/TotalValidVotes,0)</f>
        <v>0.00676213206046142</v>
      </c>
      <c r="G114" s="1" t="s">
        <v>177</v>
      </c>
    </row>
    <row r="115" customFormat="false" ht="11.25" hidden="false" customHeight="false" outlineLevel="0" collapsed="false">
      <c r="B115" s="1" t="s">
        <v>170</v>
      </c>
      <c r="C115" s="0"/>
      <c r="D115" s="19" t="n">
        <f aca="false">TotalSP04</f>
        <v>32</v>
      </c>
      <c r="E115" s="0"/>
      <c r="F115" s="13" t="n">
        <f aca="false">IF(TotalValidVotes&gt;0,TotalSP04/TotalValidVotes,0)</f>
        <v>0.00159108989657916</v>
      </c>
      <c r="G115" s="1" t="s">
        <v>177</v>
      </c>
    </row>
    <row r="116" customFormat="false" ht="11.25" hidden="false" customHeight="false" outlineLevel="0" collapsed="false">
      <c r="B116" s="1" t="s">
        <v>171</v>
      </c>
      <c r="C116" s="0"/>
      <c r="D116" s="19" t="n">
        <f aca="false">TotalSP05</f>
        <v>197</v>
      </c>
      <c r="E116" s="0"/>
      <c r="F116" s="13" t="n">
        <f aca="false">IF(TotalValidVotes&gt;0,TotalSP05/TotalValidVotes,0)</f>
        <v>0.00979514717581543</v>
      </c>
      <c r="G116" s="1" t="s">
        <v>177</v>
      </c>
    </row>
    <row r="117" customFormat="false" ht="11.25" hidden="false" customHeight="false" outlineLevel="0" collapsed="false">
      <c r="B117" s="1" t="s">
        <v>172</v>
      </c>
      <c r="C117" s="0"/>
      <c r="D117" s="19" t="n">
        <f aca="false">TotalSP06</f>
        <v>22</v>
      </c>
      <c r="E117" s="0"/>
      <c r="F117" s="13" t="n">
        <f aca="false">IF(TotalValidVotes&gt;0,TotalSP06/TotalValidVotes,0)</f>
        <v>0.00109387430389817</v>
      </c>
      <c r="G117" s="1" t="s">
        <v>177</v>
      </c>
    </row>
    <row r="118" customFormat="false" ht="12" hidden="false" customHeight="false" outlineLevel="0" collapsed="false">
      <c r="B118" s="0"/>
      <c r="C118" s="0"/>
      <c r="D118" s="19"/>
      <c r="E118" s="0"/>
      <c r="F118" s="0"/>
      <c r="G118" s="0"/>
    </row>
    <row r="119" customFormat="false" ht="11.25" hidden="false" customHeight="false" outlineLevel="0" collapsed="false">
      <c r="B119" s="14" t="s">
        <v>177</v>
      </c>
      <c r="C119" s="14"/>
      <c r="D119" s="25" t="n">
        <f aca="false">SUM(D111:D117)</f>
        <v>20112</v>
      </c>
      <c r="E119" s="4"/>
      <c r="F119" s="15"/>
      <c r="G119" s="0"/>
    </row>
    <row r="120" customFormat="false" ht="11.25" hidden="false" customHeight="false" outlineLevel="0" collapsed="false">
      <c r="B120" s="1" t="s">
        <v>178</v>
      </c>
      <c r="D120" s="19" t="n">
        <f aca="false">TotalRejectedBallots</f>
        <v>220</v>
      </c>
      <c r="F120" s="13" t="n">
        <f aca="false">IF(RegisteredVotersVoted&gt;0,TotalRejectedBallots/RegisteredVotersVoted,0)</f>
        <v>0.0108203816643714</v>
      </c>
      <c r="G120" s="1" t="s">
        <v>179</v>
      </c>
    </row>
    <row r="121" customFormat="false" ht="11.25" hidden="false" customHeight="false" outlineLevel="0" collapsed="false">
      <c r="B121" s="1" t="s">
        <v>180</v>
      </c>
      <c r="D121" s="19" t="n">
        <f aca="false">TotalValidVotes+TotalRejectedBallots</f>
        <v>20332</v>
      </c>
      <c r="F121" s="13" t="n">
        <f aca="false">IF(TotalRegisteredVoters&gt;0,RegisteredVotersVoted/TotalRegisteredVoters,0)</f>
        <v>0.711555959963603</v>
      </c>
      <c r="G121" s="1" t="s">
        <v>216</v>
      </c>
    </row>
    <row r="122" customFormat="false" ht="11.25" hidden="false" customHeight="false" outlineLevel="0" collapsed="false">
      <c r="B122" s="0"/>
      <c r="D122" s="19"/>
      <c r="F122" s="13"/>
    </row>
    <row r="123" customFormat="false" ht="11.25" hidden="false" customHeight="false" outlineLevel="0" collapsed="false">
      <c r="B123" s="21" t="s">
        <v>182</v>
      </c>
      <c r="D123" s="1" t="s">
        <v>959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34" activeCellId="1" sqref="H19:H20 A134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customFormat="false" ht="11.25" hidden="false" customHeight="false" outlineLevel="0" collapsed="false">
      <c r="A2" s="0"/>
      <c r="B2" s="0"/>
      <c r="C2" s="0"/>
      <c r="D2" s="3" t="s">
        <v>960</v>
      </c>
      <c r="E2" s="0"/>
      <c r="F2" s="0"/>
      <c r="G2" s="0"/>
      <c r="H2" s="0"/>
      <c r="I2" s="0"/>
      <c r="J2" s="0"/>
      <c r="K2" s="0"/>
      <c r="L2" s="0"/>
      <c r="M2" s="0"/>
      <c r="N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customFormat="false" ht="33.75" hidden="false" customHeight="false" outlineLevel="0" collapsed="false">
      <c r="A4" s="10"/>
      <c r="B4" s="9"/>
      <c r="C4" s="9"/>
      <c r="D4" s="20" t="s">
        <v>961</v>
      </c>
      <c r="E4" s="20" t="s">
        <v>962</v>
      </c>
      <c r="F4" s="20" t="s">
        <v>963</v>
      </c>
      <c r="G4" s="20" t="s">
        <v>964</v>
      </c>
      <c r="H4" s="20" t="s">
        <v>965</v>
      </c>
      <c r="I4" s="20" t="s">
        <v>966</v>
      </c>
      <c r="J4" s="20" t="s">
        <v>967</v>
      </c>
      <c r="K4" s="20" t="s">
        <v>968</v>
      </c>
      <c r="L4" s="20" t="s">
        <v>156</v>
      </c>
      <c r="M4" s="20" t="s">
        <v>157</v>
      </c>
      <c r="N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customFormat="false" ht="11.25" hidden="false" customHeight="false" outlineLevel="0" collapsed="false">
      <c r="A8" s="0"/>
      <c r="B8" s="1" t="s">
        <v>969</v>
      </c>
      <c r="C8" s="0"/>
      <c r="D8" s="19" t="n">
        <v>22</v>
      </c>
      <c r="E8" s="19" t="n">
        <v>780</v>
      </c>
      <c r="F8" s="19" t="n">
        <v>330</v>
      </c>
      <c r="G8" s="19" t="n">
        <v>0</v>
      </c>
      <c r="H8" s="19" t="n">
        <v>68</v>
      </c>
      <c r="I8" s="19" t="n">
        <v>90</v>
      </c>
      <c r="J8" s="19" t="n">
        <v>2</v>
      </c>
      <c r="K8" s="19" t="n">
        <v>2</v>
      </c>
      <c r="L8" s="22" t="n">
        <f aca="false">SUM(C8:K8)</f>
        <v>1294</v>
      </c>
      <c r="M8" s="22" t="n">
        <v>6</v>
      </c>
      <c r="N8" s="22"/>
    </row>
    <row r="9" customFormat="false" ht="11.25" hidden="false" customHeight="false" outlineLevel="0" collapsed="false">
      <c r="A9" s="0"/>
      <c r="B9" s="0"/>
      <c r="C9" s="0"/>
      <c r="D9" s="19"/>
      <c r="E9" s="19"/>
      <c r="F9" s="19"/>
      <c r="G9" s="19"/>
      <c r="H9" s="19"/>
      <c r="I9" s="19"/>
      <c r="J9" s="19"/>
      <c r="K9" s="19"/>
      <c r="L9" s="22"/>
      <c r="M9" s="22"/>
      <c r="N9" s="22"/>
    </row>
    <row r="10" customFormat="false" ht="11.25" hidden="false" customHeight="false" outlineLevel="0" collapsed="false">
      <c r="A10" s="21" t="s">
        <v>161</v>
      </c>
      <c r="B10" s="0"/>
      <c r="C10" s="0"/>
      <c r="D10" s="19"/>
      <c r="E10" s="19"/>
      <c r="F10" s="19"/>
      <c r="G10" s="19"/>
      <c r="H10" s="19"/>
      <c r="I10" s="19"/>
      <c r="J10" s="19"/>
      <c r="K10" s="19"/>
      <c r="L10" s="22"/>
      <c r="M10" s="22"/>
      <c r="N10" s="22"/>
    </row>
    <row r="11" customFormat="false" ht="11.25" hidden="false" customHeight="false" outlineLevel="0" collapsed="false">
      <c r="A11" s="21" t="s">
        <v>162</v>
      </c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</row>
    <row r="12" customFormat="false" ht="11.25" hidden="false" customHeight="false" outlineLevel="0" collapsed="false">
      <c r="A12" s="8" t="n">
        <v>1</v>
      </c>
      <c r="B12" s="1" t="s">
        <v>163</v>
      </c>
      <c r="C12" s="0"/>
      <c r="D12" s="19" t="n">
        <v>6</v>
      </c>
      <c r="E12" s="19" t="n">
        <v>143</v>
      </c>
      <c r="F12" s="19" t="n">
        <v>47</v>
      </c>
      <c r="G12" s="19" t="n">
        <v>2</v>
      </c>
      <c r="H12" s="19" t="n">
        <v>17</v>
      </c>
      <c r="I12" s="19" t="n">
        <v>17</v>
      </c>
      <c r="J12" s="19" t="n">
        <v>1</v>
      </c>
      <c r="K12" s="19" t="n">
        <v>0</v>
      </c>
      <c r="L12" s="22" t="n">
        <f aca="false">SUM(C12:K12)</f>
        <v>233</v>
      </c>
      <c r="M12" s="22" t="n">
        <v>0</v>
      </c>
      <c r="N12" s="22" t="n">
        <v>331</v>
      </c>
    </row>
    <row r="13" customFormat="false" ht="11.25" hidden="false" customHeight="false" outlineLevel="0" collapsed="false">
      <c r="A13" s="8" t="n">
        <v>2</v>
      </c>
      <c r="B13" s="1" t="s">
        <v>163</v>
      </c>
      <c r="C13" s="0"/>
      <c r="D13" s="19" t="n">
        <v>4</v>
      </c>
      <c r="E13" s="19" t="n">
        <v>194</v>
      </c>
      <c r="F13" s="19" t="n">
        <v>32</v>
      </c>
      <c r="G13" s="19" t="n">
        <v>5</v>
      </c>
      <c r="H13" s="19" t="n">
        <v>20</v>
      </c>
      <c r="I13" s="19" t="n">
        <v>24</v>
      </c>
      <c r="J13" s="19" t="n">
        <v>0</v>
      </c>
      <c r="K13" s="19" t="n">
        <v>0</v>
      </c>
      <c r="L13" s="22" t="n">
        <f aca="false">SUM(C13:K13)</f>
        <v>279</v>
      </c>
      <c r="M13" s="22" t="n">
        <v>0</v>
      </c>
      <c r="N13" s="22" t="n">
        <v>382</v>
      </c>
    </row>
    <row r="14" customFormat="false" ht="11.25" hidden="false" customHeight="false" outlineLevel="0" collapsed="false">
      <c r="A14" s="8" t="n">
        <v>3</v>
      </c>
      <c r="B14" s="1" t="s">
        <v>163</v>
      </c>
      <c r="C14" s="0"/>
      <c r="D14" s="19" t="n">
        <v>8</v>
      </c>
      <c r="E14" s="19" t="n">
        <v>166</v>
      </c>
      <c r="F14" s="19" t="n">
        <v>55</v>
      </c>
      <c r="G14" s="19" t="n">
        <v>1</v>
      </c>
      <c r="H14" s="19" t="n">
        <v>17</v>
      </c>
      <c r="I14" s="19" t="n">
        <v>15</v>
      </c>
      <c r="J14" s="19" t="n">
        <v>0</v>
      </c>
      <c r="K14" s="19" t="n">
        <v>0</v>
      </c>
      <c r="L14" s="22" t="n">
        <f aca="false">SUM(C14:K14)</f>
        <v>262</v>
      </c>
      <c r="M14" s="22" t="n">
        <v>1</v>
      </c>
      <c r="N14" s="22" t="n">
        <v>348</v>
      </c>
    </row>
    <row r="15" customFormat="false" ht="11.25" hidden="false" customHeight="false" outlineLevel="0" collapsed="false">
      <c r="A15" s="8" t="n">
        <v>4</v>
      </c>
      <c r="B15" s="1" t="s">
        <v>163</v>
      </c>
      <c r="C15" s="0"/>
      <c r="D15" s="19" t="n">
        <v>5</v>
      </c>
      <c r="E15" s="19" t="n">
        <v>169</v>
      </c>
      <c r="F15" s="19" t="n">
        <v>52</v>
      </c>
      <c r="G15" s="19" t="n">
        <v>3</v>
      </c>
      <c r="H15" s="19" t="n">
        <v>17</v>
      </c>
      <c r="I15" s="19" t="n">
        <v>17</v>
      </c>
      <c r="J15" s="19" t="n">
        <v>0</v>
      </c>
      <c r="K15" s="19" t="n">
        <v>0</v>
      </c>
      <c r="L15" s="22" t="n">
        <f aca="false">SUM(C15:K15)</f>
        <v>263</v>
      </c>
      <c r="M15" s="22" t="n">
        <v>2</v>
      </c>
      <c r="N15" s="22" t="n">
        <v>353</v>
      </c>
    </row>
    <row r="16" customFormat="false" ht="11.25" hidden="false" customHeight="false" outlineLevel="0" collapsed="false">
      <c r="A16" s="8" t="n">
        <v>5</v>
      </c>
      <c r="B16" s="1" t="s">
        <v>163</v>
      </c>
      <c r="C16" s="0"/>
      <c r="D16" s="19" t="n">
        <v>3</v>
      </c>
      <c r="E16" s="19" t="n">
        <v>152</v>
      </c>
      <c r="F16" s="19" t="n">
        <v>58</v>
      </c>
      <c r="G16" s="19" t="n">
        <v>2</v>
      </c>
      <c r="H16" s="19" t="n">
        <v>24</v>
      </c>
      <c r="I16" s="19" t="n">
        <v>14</v>
      </c>
      <c r="J16" s="19" t="n">
        <v>1</v>
      </c>
      <c r="K16" s="19" t="n">
        <v>0</v>
      </c>
      <c r="L16" s="22" t="n">
        <f aca="false">SUM(C16:K16)</f>
        <v>254</v>
      </c>
      <c r="M16" s="22" t="n">
        <v>0</v>
      </c>
      <c r="N16" s="22" t="n">
        <v>339</v>
      </c>
    </row>
    <row r="17" customFormat="false" ht="11.25" hidden="false" customHeight="false" outlineLevel="0" collapsed="false">
      <c r="A17" s="8" t="n">
        <v>6</v>
      </c>
      <c r="B17" s="1" t="s">
        <v>163</v>
      </c>
      <c r="C17" s="0"/>
      <c r="D17" s="19" t="n">
        <v>7</v>
      </c>
      <c r="E17" s="19" t="n">
        <v>127</v>
      </c>
      <c r="F17" s="19" t="n">
        <v>61</v>
      </c>
      <c r="G17" s="19" t="n">
        <v>1</v>
      </c>
      <c r="H17" s="19" t="n">
        <v>20</v>
      </c>
      <c r="I17" s="19" t="n">
        <v>16</v>
      </c>
      <c r="J17" s="19" t="n">
        <v>0</v>
      </c>
      <c r="K17" s="19" t="n">
        <v>1</v>
      </c>
      <c r="L17" s="22" t="n">
        <f aca="false">SUM(C17:K17)</f>
        <v>233</v>
      </c>
      <c r="M17" s="22" t="n">
        <v>5</v>
      </c>
      <c r="N17" s="22" t="n">
        <v>327</v>
      </c>
    </row>
    <row r="18" customFormat="false" ht="11.25" hidden="false" customHeight="false" outlineLevel="0" collapsed="false">
      <c r="A18" s="8" t="n">
        <v>7</v>
      </c>
      <c r="B18" s="1" t="s">
        <v>163</v>
      </c>
      <c r="C18" s="0"/>
      <c r="D18" s="19" t="n">
        <v>10</v>
      </c>
      <c r="E18" s="19" t="n">
        <v>132</v>
      </c>
      <c r="F18" s="19" t="n">
        <v>80</v>
      </c>
      <c r="G18" s="19" t="n">
        <v>1</v>
      </c>
      <c r="H18" s="19" t="n">
        <v>16</v>
      </c>
      <c r="I18" s="19" t="n">
        <v>15</v>
      </c>
      <c r="J18" s="19" t="n">
        <v>1</v>
      </c>
      <c r="K18" s="19" t="n">
        <v>0</v>
      </c>
      <c r="L18" s="22" t="n">
        <f aca="false">SUM(C18:K18)</f>
        <v>255</v>
      </c>
      <c r="M18" s="22" t="n">
        <v>0</v>
      </c>
      <c r="N18" s="22" t="n">
        <v>348</v>
      </c>
    </row>
    <row r="19" customFormat="false" ht="11.25" hidden="false" customHeight="false" outlineLevel="0" collapsed="false">
      <c r="A19" s="8" t="n">
        <v>8</v>
      </c>
      <c r="B19" s="1" t="s">
        <v>163</v>
      </c>
      <c r="C19" s="0"/>
      <c r="D19" s="19" t="n">
        <v>5</v>
      </c>
      <c r="E19" s="19" t="n">
        <v>145</v>
      </c>
      <c r="F19" s="19" t="n">
        <v>61</v>
      </c>
      <c r="G19" s="19" t="n">
        <v>2</v>
      </c>
      <c r="H19" s="19" t="n">
        <v>25</v>
      </c>
      <c r="I19" s="19" t="n">
        <v>13</v>
      </c>
      <c r="J19" s="19" t="n">
        <v>1</v>
      </c>
      <c r="K19" s="19" t="n">
        <v>0</v>
      </c>
      <c r="L19" s="22" t="n">
        <f aca="false">SUM(C19:K19)</f>
        <v>252</v>
      </c>
      <c r="M19" s="22" t="n">
        <v>1</v>
      </c>
      <c r="N19" s="22" t="n">
        <v>339</v>
      </c>
    </row>
    <row r="20" customFormat="false" ht="11.25" hidden="false" customHeight="false" outlineLevel="0" collapsed="false">
      <c r="A20" s="8" t="n">
        <v>9</v>
      </c>
      <c r="B20" s="1" t="s">
        <v>163</v>
      </c>
      <c r="C20" s="0"/>
      <c r="D20" s="19" t="n">
        <v>3</v>
      </c>
      <c r="E20" s="19" t="n">
        <v>138</v>
      </c>
      <c r="F20" s="19" t="n">
        <v>69</v>
      </c>
      <c r="G20" s="19" t="n">
        <v>1</v>
      </c>
      <c r="H20" s="19" t="n">
        <v>15</v>
      </c>
      <c r="I20" s="19" t="n">
        <v>20</v>
      </c>
      <c r="J20" s="19" t="n">
        <v>0</v>
      </c>
      <c r="K20" s="19" t="n">
        <v>0</v>
      </c>
      <c r="L20" s="22" t="n">
        <f aca="false">SUM(C20:K20)</f>
        <v>246</v>
      </c>
      <c r="M20" s="22" t="n">
        <v>0</v>
      </c>
      <c r="N20" s="22" t="n">
        <v>341</v>
      </c>
    </row>
    <row r="21" customFormat="false" ht="11.25" hidden="false" customHeight="false" outlineLevel="0" collapsed="false">
      <c r="A21" s="8" t="n">
        <v>10</v>
      </c>
      <c r="B21" s="1" t="s">
        <v>163</v>
      </c>
      <c r="C21" s="0"/>
      <c r="D21" s="19" t="n">
        <v>6</v>
      </c>
      <c r="E21" s="19" t="n">
        <v>125</v>
      </c>
      <c r="F21" s="19" t="n">
        <v>75</v>
      </c>
      <c r="G21" s="19" t="n">
        <v>0</v>
      </c>
      <c r="H21" s="19" t="n">
        <v>20</v>
      </c>
      <c r="I21" s="19" t="n">
        <v>26</v>
      </c>
      <c r="J21" s="19" t="n">
        <v>0</v>
      </c>
      <c r="K21" s="19" t="n">
        <v>0</v>
      </c>
      <c r="L21" s="22" t="n">
        <f aca="false">SUM(C21:K21)</f>
        <v>252</v>
      </c>
      <c r="M21" s="22" t="n">
        <v>1</v>
      </c>
      <c r="N21" s="22" t="n">
        <v>378</v>
      </c>
    </row>
    <row r="22" customFormat="false" ht="11.25" hidden="false" customHeight="false" outlineLevel="0" collapsed="false">
      <c r="A22" s="8" t="n">
        <v>11</v>
      </c>
      <c r="B22" s="1" t="s">
        <v>163</v>
      </c>
      <c r="C22" s="0"/>
      <c r="D22" s="19" t="n">
        <v>4</v>
      </c>
      <c r="E22" s="19" t="n">
        <v>112</v>
      </c>
      <c r="F22" s="19" t="n">
        <v>61</v>
      </c>
      <c r="G22" s="19" t="n">
        <v>1</v>
      </c>
      <c r="H22" s="19" t="n">
        <v>13</v>
      </c>
      <c r="I22" s="19" t="n">
        <v>12</v>
      </c>
      <c r="J22" s="19" t="n">
        <v>0</v>
      </c>
      <c r="K22" s="19" t="n">
        <v>0</v>
      </c>
      <c r="L22" s="22" t="n">
        <f aca="false">SUM(C22:K22)</f>
        <v>203</v>
      </c>
      <c r="M22" s="22" t="n">
        <v>0</v>
      </c>
      <c r="N22" s="22" t="n">
        <v>296</v>
      </c>
    </row>
    <row r="23" customFormat="false" ht="11.25" hidden="false" customHeight="false" outlineLevel="0" collapsed="false">
      <c r="A23" s="8" t="n">
        <v>12</v>
      </c>
      <c r="B23" s="1" t="s">
        <v>163</v>
      </c>
      <c r="C23" s="0"/>
      <c r="D23" s="19" t="n">
        <v>11</v>
      </c>
      <c r="E23" s="19" t="n">
        <v>107</v>
      </c>
      <c r="F23" s="19" t="n">
        <v>96</v>
      </c>
      <c r="G23" s="19" t="n">
        <v>3</v>
      </c>
      <c r="H23" s="19" t="n">
        <v>25</v>
      </c>
      <c r="I23" s="19" t="n">
        <v>18</v>
      </c>
      <c r="J23" s="19" t="n">
        <v>0</v>
      </c>
      <c r="K23" s="19" t="n">
        <v>0</v>
      </c>
      <c r="L23" s="22" t="n">
        <f aca="false">SUM(C23:K23)</f>
        <v>260</v>
      </c>
      <c r="M23" s="22" t="n">
        <v>1</v>
      </c>
      <c r="N23" s="22" t="n">
        <v>346</v>
      </c>
    </row>
    <row r="24" customFormat="false" ht="11.25" hidden="false" customHeight="false" outlineLevel="0" collapsed="false">
      <c r="A24" s="8" t="n">
        <v>13</v>
      </c>
      <c r="B24" s="1" t="s">
        <v>163</v>
      </c>
      <c r="C24" s="0"/>
      <c r="D24" s="19" t="n">
        <v>6</v>
      </c>
      <c r="E24" s="19" t="n">
        <v>127</v>
      </c>
      <c r="F24" s="19" t="n">
        <v>84</v>
      </c>
      <c r="G24" s="19" t="n">
        <v>1</v>
      </c>
      <c r="H24" s="19" t="n">
        <v>21</v>
      </c>
      <c r="I24" s="19" t="n">
        <v>15</v>
      </c>
      <c r="J24" s="19" t="n">
        <v>0</v>
      </c>
      <c r="K24" s="19" t="n">
        <v>0</v>
      </c>
      <c r="L24" s="22" t="n">
        <f aca="false">SUM(C24:K24)</f>
        <v>254</v>
      </c>
      <c r="M24" s="22" t="n">
        <v>0</v>
      </c>
      <c r="N24" s="22" t="n">
        <v>352</v>
      </c>
    </row>
    <row r="25" customFormat="false" ht="11.25" hidden="false" customHeight="false" outlineLevel="0" collapsed="false">
      <c r="A25" s="8" t="n">
        <v>14</v>
      </c>
      <c r="B25" s="1" t="s">
        <v>163</v>
      </c>
      <c r="C25" s="0"/>
      <c r="D25" s="19" t="n">
        <v>6</v>
      </c>
      <c r="E25" s="19" t="n">
        <v>162</v>
      </c>
      <c r="F25" s="19" t="n">
        <v>78</v>
      </c>
      <c r="G25" s="19" t="n">
        <v>0</v>
      </c>
      <c r="H25" s="19" t="n">
        <v>33</v>
      </c>
      <c r="I25" s="19" t="n">
        <v>17</v>
      </c>
      <c r="J25" s="19" t="n">
        <v>1</v>
      </c>
      <c r="K25" s="19" t="n">
        <v>1</v>
      </c>
      <c r="L25" s="22" t="n">
        <f aca="false">SUM(C25:K25)</f>
        <v>298</v>
      </c>
      <c r="M25" s="22" t="n">
        <v>0</v>
      </c>
      <c r="N25" s="22" t="n">
        <v>433</v>
      </c>
    </row>
    <row r="26" customFormat="false" ht="11.25" hidden="false" customHeight="false" outlineLevel="0" collapsed="false">
      <c r="A26" s="8" t="n">
        <v>15</v>
      </c>
      <c r="B26" s="1" t="s">
        <v>163</v>
      </c>
      <c r="C26" s="0"/>
      <c r="D26" s="19" t="n">
        <v>2</v>
      </c>
      <c r="E26" s="19" t="n">
        <v>158</v>
      </c>
      <c r="F26" s="19" t="n">
        <v>39</v>
      </c>
      <c r="G26" s="19" t="n">
        <v>2</v>
      </c>
      <c r="H26" s="19" t="n">
        <v>17</v>
      </c>
      <c r="I26" s="19" t="n">
        <v>7</v>
      </c>
      <c r="J26" s="19" t="n">
        <v>1</v>
      </c>
      <c r="K26" s="19" t="n">
        <v>2</v>
      </c>
      <c r="L26" s="22" t="n">
        <f aca="false">SUM(C26:K26)</f>
        <v>228</v>
      </c>
      <c r="M26" s="22" t="n">
        <v>0</v>
      </c>
      <c r="N26" s="22" t="n">
        <v>318</v>
      </c>
    </row>
    <row r="27" customFormat="false" ht="11.25" hidden="false" customHeight="false" outlineLevel="0" collapsed="false">
      <c r="A27" s="8" t="n">
        <v>16</v>
      </c>
      <c r="B27" s="1" t="s">
        <v>163</v>
      </c>
      <c r="C27" s="0"/>
      <c r="D27" s="19" t="n">
        <v>6</v>
      </c>
      <c r="E27" s="19" t="n">
        <v>191</v>
      </c>
      <c r="F27" s="19" t="n">
        <v>46</v>
      </c>
      <c r="G27" s="19" t="n">
        <v>0</v>
      </c>
      <c r="H27" s="19" t="n">
        <v>18</v>
      </c>
      <c r="I27" s="19" t="n">
        <v>11</v>
      </c>
      <c r="J27" s="19" t="n">
        <v>1</v>
      </c>
      <c r="K27" s="19" t="n">
        <v>1</v>
      </c>
      <c r="L27" s="22" t="n">
        <f aca="false">SUM(C27:K27)</f>
        <v>274</v>
      </c>
      <c r="M27" s="22" t="n">
        <v>1</v>
      </c>
      <c r="N27" s="22" t="n">
        <v>347</v>
      </c>
    </row>
    <row r="28" customFormat="false" ht="11.25" hidden="false" customHeight="false" outlineLevel="0" collapsed="false">
      <c r="A28" s="8" t="n">
        <v>17</v>
      </c>
      <c r="B28" s="1" t="s">
        <v>163</v>
      </c>
      <c r="C28" s="0"/>
      <c r="D28" s="19" t="n">
        <v>5</v>
      </c>
      <c r="E28" s="19" t="n">
        <v>123</v>
      </c>
      <c r="F28" s="19" t="n">
        <v>74</v>
      </c>
      <c r="G28" s="19" t="n">
        <v>3</v>
      </c>
      <c r="H28" s="19" t="n">
        <v>26</v>
      </c>
      <c r="I28" s="19" t="n">
        <v>20</v>
      </c>
      <c r="J28" s="19" t="n">
        <v>0</v>
      </c>
      <c r="K28" s="19" t="n">
        <v>3</v>
      </c>
      <c r="L28" s="22" t="n">
        <f aca="false">SUM(C28:K28)</f>
        <v>254</v>
      </c>
      <c r="M28" s="22" t="n">
        <v>1</v>
      </c>
      <c r="N28" s="22" t="n">
        <v>362</v>
      </c>
    </row>
    <row r="29" customFormat="false" ht="11.25" hidden="false" customHeight="false" outlineLevel="0" collapsed="false">
      <c r="A29" s="8" t="n">
        <v>18</v>
      </c>
      <c r="B29" s="1" t="s">
        <v>163</v>
      </c>
      <c r="C29" s="0"/>
      <c r="D29" s="19" t="n">
        <v>7</v>
      </c>
      <c r="E29" s="19" t="n">
        <v>141</v>
      </c>
      <c r="F29" s="19" t="n">
        <v>49</v>
      </c>
      <c r="G29" s="19" t="n">
        <v>1</v>
      </c>
      <c r="H29" s="19" t="n">
        <v>16</v>
      </c>
      <c r="I29" s="19" t="n">
        <v>14</v>
      </c>
      <c r="J29" s="19" t="n">
        <v>0</v>
      </c>
      <c r="K29" s="19" t="n">
        <v>1</v>
      </c>
      <c r="L29" s="22" t="n">
        <f aca="false">SUM(C29:K29)</f>
        <v>229</v>
      </c>
      <c r="M29" s="22" t="n">
        <v>0</v>
      </c>
      <c r="N29" s="22" t="n">
        <v>322</v>
      </c>
    </row>
    <row r="30" customFormat="false" ht="11.25" hidden="false" customHeight="false" outlineLevel="0" collapsed="false">
      <c r="A30" s="8" t="n">
        <v>19</v>
      </c>
      <c r="B30" s="1" t="s">
        <v>163</v>
      </c>
      <c r="C30" s="0"/>
      <c r="D30" s="19" t="n">
        <v>11</v>
      </c>
      <c r="E30" s="19" t="n">
        <v>88</v>
      </c>
      <c r="F30" s="19" t="n">
        <v>33</v>
      </c>
      <c r="G30" s="19" t="n">
        <v>4</v>
      </c>
      <c r="H30" s="19" t="n">
        <v>14</v>
      </c>
      <c r="I30" s="19" t="n">
        <v>9</v>
      </c>
      <c r="J30" s="19" t="n">
        <v>0</v>
      </c>
      <c r="K30" s="19" t="n">
        <v>0</v>
      </c>
      <c r="L30" s="22" t="n">
        <f aca="false">SUM(C30:K30)</f>
        <v>159</v>
      </c>
      <c r="M30" s="22" t="n">
        <v>0</v>
      </c>
      <c r="N30" s="22" t="n">
        <v>243</v>
      </c>
    </row>
    <row r="31" customFormat="false" ht="11.25" hidden="false" customHeight="false" outlineLevel="0" collapsed="false">
      <c r="A31" s="8" t="n">
        <v>20</v>
      </c>
      <c r="B31" s="1" t="s">
        <v>163</v>
      </c>
      <c r="C31" s="0"/>
      <c r="D31" s="19" t="n">
        <v>9</v>
      </c>
      <c r="E31" s="19" t="n">
        <v>161</v>
      </c>
      <c r="F31" s="19" t="n">
        <v>71</v>
      </c>
      <c r="G31" s="19" t="n">
        <v>2</v>
      </c>
      <c r="H31" s="19" t="n">
        <v>14</v>
      </c>
      <c r="I31" s="19" t="n">
        <v>26</v>
      </c>
      <c r="J31" s="19" t="n">
        <v>0</v>
      </c>
      <c r="K31" s="19" t="n">
        <v>1</v>
      </c>
      <c r="L31" s="22" t="n">
        <f aca="false">SUM(C31:K31)</f>
        <v>284</v>
      </c>
      <c r="M31" s="22" t="n">
        <v>0</v>
      </c>
      <c r="N31" s="22" t="n">
        <v>380</v>
      </c>
    </row>
    <row r="32" customFormat="false" ht="11.25" hidden="false" customHeight="false" outlineLevel="0" collapsed="false">
      <c r="A32" s="8" t="n">
        <v>21</v>
      </c>
      <c r="B32" s="1" t="s">
        <v>163</v>
      </c>
      <c r="C32" s="0"/>
      <c r="D32" s="19" t="n">
        <v>7</v>
      </c>
      <c r="E32" s="19" t="n">
        <v>120</v>
      </c>
      <c r="F32" s="19" t="n">
        <v>66</v>
      </c>
      <c r="G32" s="19" t="n">
        <v>1</v>
      </c>
      <c r="H32" s="19" t="n">
        <v>12</v>
      </c>
      <c r="I32" s="19" t="n">
        <v>21</v>
      </c>
      <c r="J32" s="19" t="n">
        <v>0</v>
      </c>
      <c r="K32" s="19" t="n">
        <v>0</v>
      </c>
      <c r="L32" s="22" t="n">
        <f aca="false">SUM(C32:K32)</f>
        <v>227</v>
      </c>
      <c r="M32" s="22" t="n">
        <v>2</v>
      </c>
      <c r="N32" s="22" t="n">
        <v>312</v>
      </c>
    </row>
    <row r="33" customFormat="false" ht="11.25" hidden="false" customHeight="false" outlineLevel="0" collapsed="false">
      <c r="A33" s="8" t="n">
        <v>22</v>
      </c>
      <c r="B33" s="1" t="s">
        <v>163</v>
      </c>
      <c r="C33" s="0"/>
      <c r="D33" s="19" t="n">
        <v>13</v>
      </c>
      <c r="E33" s="19" t="n">
        <v>103</v>
      </c>
      <c r="F33" s="19" t="n">
        <v>98</v>
      </c>
      <c r="G33" s="19" t="n">
        <v>0</v>
      </c>
      <c r="H33" s="19" t="n">
        <v>20</v>
      </c>
      <c r="I33" s="19" t="n">
        <v>19</v>
      </c>
      <c r="J33" s="19" t="n">
        <v>0</v>
      </c>
      <c r="K33" s="19" t="n">
        <v>0</v>
      </c>
      <c r="L33" s="22" t="n">
        <f aca="false">SUM(C33:K33)</f>
        <v>253</v>
      </c>
      <c r="M33" s="22" t="n">
        <v>1</v>
      </c>
      <c r="N33" s="22" t="n">
        <v>366</v>
      </c>
    </row>
    <row r="34" customFormat="false" ht="11.25" hidden="false" customHeight="false" outlineLevel="0" collapsed="false">
      <c r="A34" s="8" t="n">
        <v>23</v>
      </c>
      <c r="B34" s="1" t="s">
        <v>163</v>
      </c>
      <c r="C34" s="0"/>
      <c r="D34" s="19" t="n">
        <v>2</v>
      </c>
      <c r="E34" s="19" t="n">
        <v>127</v>
      </c>
      <c r="F34" s="19" t="n">
        <v>66</v>
      </c>
      <c r="G34" s="19" t="n">
        <v>2</v>
      </c>
      <c r="H34" s="19" t="n">
        <v>13</v>
      </c>
      <c r="I34" s="19" t="n">
        <v>19</v>
      </c>
      <c r="J34" s="19" t="n">
        <v>1</v>
      </c>
      <c r="K34" s="19" t="n">
        <v>1</v>
      </c>
      <c r="L34" s="22" t="n">
        <f aca="false">SUM(C34:K34)</f>
        <v>231</v>
      </c>
      <c r="M34" s="22" t="n">
        <v>1</v>
      </c>
      <c r="N34" s="22" t="n">
        <v>340</v>
      </c>
    </row>
    <row r="35" customFormat="false" ht="11.25" hidden="false" customHeight="false" outlineLevel="0" collapsed="false">
      <c r="A35" s="8" t="n">
        <v>24</v>
      </c>
      <c r="B35" s="1" t="s">
        <v>163</v>
      </c>
      <c r="C35" s="0"/>
      <c r="D35" s="19" t="n">
        <v>5</v>
      </c>
      <c r="E35" s="19" t="n">
        <v>98</v>
      </c>
      <c r="F35" s="19" t="n">
        <v>89</v>
      </c>
      <c r="G35" s="19" t="n">
        <v>2</v>
      </c>
      <c r="H35" s="19" t="n">
        <v>29</v>
      </c>
      <c r="I35" s="19" t="n">
        <v>17</v>
      </c>
      <c r="J35" s="19" t="n">
        <v>1</v>
      </c>
      <c r="K35" s="19" t="n">
        <v>1</v>
      </c>
      <c r="L35" s="22" t="n">
        <f aca="false">SUM(C35:K35)</f>
        <v>242</v>
      </c>
      <c r="M35" s="22" t="n">
        <v>0</v>
      </c>
      <c r="N35" s="22" t="n">
        <v>337</v>
      </c>
    </row>
    <row r="36" customFormat="false" ht="11.25" hidden="false" customHeight="false" outlineLevel="0" collapsed="false">
      <c r="A36" s="8" t="n">
        <v>25</v>
      </c>
      <c r="B36" s="1" t="s">
        <v>163</v>
      </c>
      <c r="C36" s="0"/>
      <c r="D36" s="19" t="n">
        <v>7</v>
      </c>
      <c r="E36" s="19" t="n">
        <v>156</v>
      </c>
      <c r="F36" s="19" t="n">
        <v>55</v>
      </c>
      <c r="G36" s="19" t="n">
        <v>0</v>
      </c>
      <c r="H36" s="19" t="n">
        <v>20</v>
      </c>
      <c r="I36" s="19" t="n">
        <v>22</v>
      </c>
      <c r="J36" s="19" t="n">
        <v>1</v>
      </c>
      <c r="K36" s="19" t="n">
        <v>0</v>
      </c>
      <c r="L36" s="22" t="n">
        <f aca="false">SUM(C36:K36)</f>
        <v>261</v>
      </c>
      <c r="M36" s="22" t="n">
        <v>0</v>
      </c>
      <c r="N36" s="22" t="n">
        <v>381</v>
      </c>
    </row>
    <row r="37" customFormat="false" ht="11.25" hidden="false" customHeight="false" outlineLevel="0" collapsed="false">
      <c r="A37" s="8" t="n">
        <v>26</v>
      </c>
      <c r="B37" s="1" t="s">
        <v>163</v>
      </c>
      <c r="C37" s="0"/>
      <c r="D37" s="19" t="n">
        <v>9</v>
      </c>
      <c r="E37" s="19" t="n">
        <v>116</v>
      </c>
      <c r="F37" s="19" t="n">
        <v>82</v>
      </c>
      <c r="G37" s="19" t="n">
        <v>1</v>
      </c>
      <c r="H37" s="19" t="n">
        <v>11</v>
      </c>
      <c r="I37" s="19" t="n">
        <v>13</v>
      </c>
      <c r="J37" s="19" t="n">
        <v>0</v>
      </c>
      <c r="K37" s="19" t="n">
        <v>0</v>
      </c>
      <c r="L37" s="22" t="n">
        <f aca="false">SUM(C37:K37)</f>
        <v>232</v>
      </c>
      <c r="M37" s="22" t="n">
        <v>3</v>
      </c>
      <c r="N37" s="22" t="n">
        <v>319</v>
      </c>
    </row>
    <row r="38" customFormat="false" ht="11.25" hidden="false" customHeight="false" outlineLevel="0" collapsed="false">
      <c r="A38" s="8" t="n">
        <v>27</v>
      </c>
      <c r="B38" s="1" t="s">
        <v>163</v>
      </c>
      <c r="C38" s="0"/>
      <c r="D38" s="19" t="n">
        <v>7</v>
      </c>
      <c r="E38" s="19" t="n">
        <v>137</v>
      </c>
      <c r="F38" s="19" t="n">
        <v>73</v>
      </c>
      <c r="G38" s="19" t="n">
        <v>2</v>
      </c>
      <c r="H38" s="19" t="n">
        <v>9</v>
      </c>
      <c r="I38" s="19" t="n">
        <v>40</v>
      </c>
      <c r="J38" s="19" t="n">
        <v>0</v>
      </c>
      <c r="K38" s="19" t="n">
        <v>2</v>
      </c>
      <c r="L38" s="22" t="n">
        <f aca="false">SUM(C38:K38)</f>
        <v>270</v>
      </c>
      <c r="M38" s="22" t="n">
        <v>1</v>
      </c>
      <c r="N38" s="22" t="n">
        <v>367</v>
      </c>
    </row>
    <row r="39" customFormat="false" ht="11.25" hidden="false" customHeight="false" outlineLevel="0" collapsed="false">
      <c r="A39" s="8" t="n">
        <v>28</v>
      </c>
      <c r="B39" s="1" t="s">
        <v>163</v>
      </c>
      <c r="C39" s="0"/>
      <c r="D39" s="19" t="n">
        <v>11</v>
      </c>
      <c r="E39" s="19" t="n">
        <v>123</v>
      </c>
      <c r="F39" s="19" t="n">
        <v>70</v>
      </c>
      <c r="G39" s="19" t="n">
        <v>0</v>
      </c>
      <c r="H39" s="19" t="n">
        <v>26</v>
      </c>
      <c r="I39" s="19" t="n">
        <v>17</v>
      </c>
      <c r="J39" s="19" t="n">
        <v>1</v>
      </c>
      <c r="K39" s="19" t="n">
        <v>0</v>
      </c>
      <c r="L39" s="22" t="n">
        <f aca="false">SUM(C39:K39)</f>
        <v>248</v>
      </c>
      <c r="M39" s="22" t="n">
        <v>1</v>
      </c>
      <c r="N39" s="22" t="n">
        <v>368</v>
      </c>
    </row>
    <row r="40" customFormat="false" ht="11.25" hidden="false" customHeight="false" outlineLevel="0" collapsed="false">
      <c r="A40" s="8" t="n">
        <v>29</v>
      </c>
      <c r="B40" s="1" t="s">
        <v>163</v>
      </c>
      <c r="C40" s="0"/>
      <c r="D40" s="19" t="n">
        <v>6</v>
      </c>
      <c r="E40" s="19" t="n">
        <v>90</v>
      </c>
      <c r="F40" s="19" t="n">
        <v>75</v>
      </c>
      <c r="G40" s="19" t="n">
        <v>2</v>
      </c>
      <c r="H40" s="19" t="n">
        <v>7</v>
      </c>
      <c r="I40" s="19" t="n">
        <v>17</v>
      </c>
      <c r="J40" s="19" t="n">
        <v>2</v>
      </c>
      <c r="K40" s="19" t="n">
        <v>0</v>
      </c>
      <c r="L40" s="22" t="n">
        <f aca="false">SUM(C40:K40)</f>
        <v>199</v>
      </c>
      <c r="M40" s="22" t="n">
        <v>0</v>
      </c>
      <c r="N40" s="22" t="n">
        <v>304</v>
      </c>
    </row>
    <row r="41" customFormat="false" ht="11.25" hidden="false" customHeight="false" outlineLevel="0" collapsed="false">
      <c r="A41" s="8" t="n">
        <v>30</v>
      </c>
      <c r="B41" s="1" t="s">
        <v>163</v>
      </c>
      <c r="C41" s="0"/>
      <c r="D41" s="19" t="n">
        <v>8</v>
      </c>
      <c r="E41" s="19" t="n">
        <v>131</v>
      </c>
      <c r="F41" s="19" t="n">
        <v>79</v>
      </c>
      <c r="G41" s="19" t="n">
        <v>1</v>
      </c>
      <c r="H41" s="19" t="n">
        <v>19</v>
      </c>
      <c r="I41" s="19" t="n">
        <v>12</v>
      </c>
      <c r="J41" s="19" t="n">
        <v>0</v>
      </c>
      <c r="K41" s="19" t="n">
        <v>0</v>
      </c>
      <c r="L41" s="22" t="n">
        <f aca="false">SUM(C41:K41)</f>
        <v>250</v>
      </c>
      <c r="M41" s="22" t="n">
        <v>0</v>
      </c>
      <c r="N41" s="22" t="n">
        <v>329</v>
      </c>
    </row>
    <row r="42" customFormat="false" ht="11.25" hidden="false" customHeight="false" outlineLevel="0" collapsed="false">
      <c r="A42" s="8" t="n">
        <v>31</v>
      </c>
      <c r="B42" s="0"/>
      <c r="C42" s="0"/>
      <c r="D42" s="19" t="n">
        <v>0</v>
      </c>
      <c r="E42" s="19" t="n">
        <v>132</v>
      </c>
      <c r="F42" s="19" t="n">
        <v>44</v>
      </c>
      <c r="G42" s="19" t="n">
        <v>1</v>
      </c>
      <c r="H42" s="19" t="n">
        <v>14</v>
      </c>
      <c r="I42" s="19" t="n">
        <v>8</v>
      </c>
      <c r="J42" s="19" t="n">
        <v>0</v>
      </c>
      <c r="K42" s="19" t="n">
        <v>1</v>
      </c>
      <c r="L42" s="22" t="n">
        <f aca="false">SUM(C42:K42)</f>
        <v>200</v>
      </c>
      <c r="M42" s="22" t="n">
        <v>0</v>
      </c>
      <c r="N42" s="22" t="n">
        <v>286</v>
      </c>
    </row>
    <row r="43" customFormat="false" ht="11.25" hidden="false" customHeight="false" outlineLevel="0" collapsed="false">
      <c r="A43" s="8" t="n">
        <v>32</v>
      </c>
      <c r="B43" s="0"/>
      <c r="C43" s="0"/>
      <c r="D43" s="19" t="n">
        <v>2</v>
      </c>
      <c r="E43" s="19" t="n">
        <v>121</v>
      </c>
      <c r="F43" s="19" t="n">
        <v>56</v>
      </c>
      <c r="G43" s="19" t="n">
        <v>1</v>
      </c>
      <c r="H43" s="19" t="n">
        <v>18</v>
      </c>
      <c r="I43" s="19" t="n">
        <v>8</v>
      </c>
      <c r="J43" s="19" t="n">
        <v>0</v>
      </c>
      <c r="K43" s="19" t="n">
        <v>0</v>
      </c>
      <c r="L43" s="22" t="n">
        <f aca="false">SUM(C43:K43)</f>
        <v>206</v>
      </c>
      <c r="M43" s="22" t="n">
        <v>0</v>
      </c>
      <c r="N43" s="22" t="n">
        <v>344</v>
      </c>
    </row>
    <row r="44" customFormat="false" ht="11.25" hidden="false" customHeight="false" outlineLevel="0" collapsed="false">
      <c r="A44" s="8" t="n">
        <v>33</v>
      </c>
      <c r="B44" s="0"/>
      <c r="C44" s="0"/>
      <c r="D44" s="19" t="n">
        <v>4</v>
      </c>
      <c r="E44" s="19" t="n">
        <v>136</v>
      </c>
      <c r="F44" s="19" t="n">
        <v>70</v>
      </c>
      <c r="G44" s="19" t="n">
        <v>4</v>
      </c>
      <c r="H44" s="19" t="n">
        <v>11</v>
      </c>
      <c r="I44" s="19" t="n">
        <v>13</v>
      </c>
      <c r="J44" s="19" t="n">
        <v>0</v>
      </c>
      <c r="K44" s="19" t="n">
        <v>1</v>
      </c>
      <c r="L44" s="22" t="n">
        <f aca="false">SUM(C44:K44)</f>
        <v>239</v>
      </c>
      <c r="M44" s="22" t="n">
        <v>0</v>
      </c>
      <c r="N44" s="22" t="n">
        <v>358</v>
      </c>
    </row>
    <row r="45" customFormat="false" ht="11.25" hidden="false" customHeight="false" outlineLevel="0" collapsed="false">
      <c r="A45" s="8" t="n">
        <v>34</v>
      </c>
      <c r="B45" s="0"/>
      <c r="C45" s="0"/>
      <c r="D45" s="19" t="n">
        <v>3</v>
      </c>
      <c r="E45" s="19" t="n">
        <v>79</v>
      </c>
      <c r="F45" s="19" t="n">
        <v>54</v>
      </c>
      <c r="G45" s="19" t="n">
        <v>0</v>
      </c>
      <c r="H45" s="19" t="n">
        <v>8</v>
      </c>
      <c r="I45" s="19" t="n">
        <v>12</v>
      </c>
      <c r="J45" s="19" t="n">
        <v>1</v>
      </c>
      <c r="K45" s="19" t="n">
        <v>0</v>
      </c>
      <c r="L45" s="22" t="n">
        <f aca="false">SUM(C45:K45)</f>
        <v>157</v>
      </c>
      <c r="M45" s="22" t="n">
        <v>0</v>
      </c>
      <c r="N45" s="22" t="n">
        <v>267</v>
      </c>
    </row>
    <row r="46" customFormat="false" ht="11.25" hidden="false" customHeight="false" outlineLevel="0" collapsed="false">
      <c r="A46" s="8" t="n">
        <v>35</v>
      </c>
      <c r="B46" s="0"/>
      <c r="C46" s="0"/>
      <c r="D46" s="19" t="n">
        <v>3</v>
      </c>
      <c r="E46" s="19" t="n">
        <v>108</v>
      </c>
      <c r="F46" s="19" t="n">
        <v>50</v>
      </c>
      <c r="G46" s="19" t="n">
        <v>1</v>
      </c>
      <c r="H46" s="19" t="n">
        <v>13</v>
      </c>
      <c r="I46" s="19" t="n">
        <v>17</v>
      </c>
      <c r="J46" s="19" t="n">
        <v>0</v>
      </c>
      <c r="K46" s="19" t="n">
        <v>4</v>
      </c>
      <c r="L46" s="22" t="n">
        <f aca="false">SUM(C46:K46)</f>
        <v>196</v>
      </c>
      <c r="M46" s="22" t="n">
        <v>1</v>
      </c>
      <c r="N46" s="22" t="n">
        <v>296</v>
      </c>
    </row>
    <row r="47" customFormat="false" ht="11.25" hidden="false" customHeight="false" outlineLevel="0" collapsed="false">
      <c r="A47" s="8" t="n">
        <v>36</v>
      </c>
      <c r="B47" s="0"/>
      <c r="C47" s="0"/>
      <c r="D47" s="19" t="n">
        <v>3</v>
      </c>
      <c r="E47" s="19" t="n">
        <v>66</v>
      </c>
      <c r="F47" s="19" t="n">
        <v>37</v>
      </c>
      <c r="G47" s="19" t="n">
        <v>2</v>
      </c>
      <c r="H47" s="19" t="n">
        <v>6</v>
      </c>
      <c r="I47" s="19" t="n">
        <v>6</v>
      </c>
      <c r="J47" s="19" t="n">
        <v>0</v>
      </c>
      <c r="K47" s="19" t="n">
        <v>1</v>
      </c>
      <c r="L47" s="22" t="n">
        <f aca="false">SUM(C47:K47)</f>
        <v>121</v>
      </c>
      <c r="M47" s="22" t="n">
        <v>0</v>
      </c>
      <c r="N47" s="22" t="n">
        <v>215</v>
      </c>
    </row>
    <row r="48" customFormat="false" ht="11.25" hidden="false" customHeight="false" outlineLevel="0" collapsed="false">
      <c r="A48" s="8" t="n">
        <v>37</v>
      </c>
      <c r="B48" s="1" t="s">
        <v>163</v>
      </c>
      <c r="C48" s="0"/>
      <c r="D48" s="19" t="n">
        <v>9</v>
      </c>
      <c r="E48" s="19" t="n">
        <v>121</v>
      </c>
      <c r="F48" s="19" t="n">
        <v>56</v>
      </c>
      <c r="G48" s="19" t="n">
        <v>2</v>
      </c>
      <c r="H48" s="19" t="n">
        <v>20</v>
      </c>
      <c r="I48" s="19" t="n">
        <v>12</v>
      </c>
      <c r="J48" s="19" t="n">
        <v>0</v>
      </c>
      <c r="K48" s="19" t="n">
        <v>0</v>
      </c>
      <c r="L48" s="22" t="n">
        <f aca="false">SUM(C48:K48)</f>
        <v>220</v>
      </c>
      <c r="M48" s="22" t="n">
        <v>1</v>
      </c>
      <c r="N48" s="22" t="n">
        <v>311</v>
      </c>
    </row>
    <row r="49" customFormat="false" ht="11.25" hidden="false" customHeight="false" outlineLevel="0" collapsed="false">
      <c r="A49" s="8" t="n">
        <v>38</v>
      </c>
      <c r="B49" s="1" t="s">
        <v>163</v>
      </c>
      <c r="C49" s="0"/>
      <c r="D49" s="19" t="n">
        <v>8</v>
      </c>
      <c r="E49" s="19" t="n">
        <v>86</v>
      </c>
      <c r="F49" s="19" t="n">
        <v>56</v>
      </c>
      <c r="G49" s="19" t="n">
        <v>0</v>
      </c>
      <c r="H49" s="19" t="n">
        <v>10</v>
      </c>
      <c r="I49" s="19" t="n">
        <v>15</v>
      </c>
      <c r="J49" s="19" t="n">
        <v>0</v>
      </c>
      <c r="K49" s="19" t="n">
        <v>1</v>
      </c>
      <c r="L49" s="22" t="n">
        <f aca="false">SUM(C49:K49)</f>
        <v>176</v>
      </c>
      <c r="M49" s="22" t="n">
        <v>0</v>
      </c>
      <c r="N49" s="22" t="n">
        <v>253</v>
      </c>
    </row>
    <row r="50" customFormat="false" ht="11.25" hidden="false" customHeight="false" outlineLevel="0" collapsed="false">
      <c r="A50" s="8" t="n">
        <v>39</v>
      </c>
      <c r="B50" s="1" t="s">
        <v>163</v>
      </c>
      <c r="C50" s="0"/>
      <c r="D50" s="19" t="n">
        <v>7</v>
      </c>
      <c r="E50" s="19" t="n">
        <v>90</v>
      </c>
      <c r="F50" s="19" t="n">
        <v>81</v>
      </c>
      <c r="G50" s="19" t="n">
        <v>1</v>
      </c>
      <c r="H50" s="19" t="n">
        <v>14</v>
      </c>
      <c r="I50" s="19" t="n">
        <v>14</v>
      </c>
      <c r="J50" s="19" t="n">
        <v>1</v>
      </c>
      <c r="K50" s="19" t="n">
        <v>0</v>
      </c>
      <c r="L50" s="22" t="n">
        <f aca="false">SUM(C50:K50)</f>
        <v>208</v>
      </c>
      <c r="M50" s="22" t="n">
        <v>1</v>
      </c>
      <c r="N50" s="22" t="n">
        <v>314</v>
      </c>
    </row>
    <row r="51" customFormat="false" ht="11.25" hidden="false" customHeight="false" outlineLevel="0" collapsed="false">
      <c r="A51" s="8" t="n">
        <v>40</v>
      </c>
      <c r="B51" s="1" t="s">
        <v>163</v>
      </c>
      <c r="C51" s="0"/>
      <c r="D51" s="19" t="n">
        <v>7</v>
      </c>
      <c r="E51" s="19" t="n">
        <v>158</v>
      </c>
      <c r="F51" s="19" t="n">
        <v>66</v>
      </c>
      <c r="G51" s="19" t="n">
        <v>0</v>
      </c>
      <c r="H51" s="19" t="n">
        <v>14</v>
      </c>
      <c r="I51" s="19" t="n">
        <v>19</v>
      </c>
      <c r="J51" s="19" t="n">
        <v>0</v>
      </c>
      <c r="K51" s="19" t="n">
        <v>0</v>
      </c>
      <c r="L51" s="22" t="n">
        <f aca="false">SUM(C51:K51)</f>
        <v>264</v>
      </c>
      <c r="M51" s="22" t="n">
        <v>1</v>
      </c>
      <c r="N51" s="22" t="n">
        <v>338</v>
      </c>
    </row>
    <row r="52" customFormat="false" ht="11.25" hidden="false" customHeight="false" outlineLevel="0" collapsed="false">
      <c r="A52" s="8" t="n">
        <v>41</v>
      </c>
      <c r="B52" s="1" t="s">
        <v>163</v>
      </c>
      <c r="C52" s="0"/>
      <c r="D52" s="19" t="n">
        <v>6</v>
      </c>
      <c r="E52" s="19" t="n">
        <v>133</v>
      </c>
      <c r="F52" s="19" t="n">
        <v>65</v>
      </c>
      <c r="G52" s="19" t="n">
        <v>0</v>
      </c>
      <c r="H52" s="19" t="n">
        <v>21</v>
      </c>
      <c r="I52" s="19" t="n">
        <v>17</v>
      </c>
      <c r="J52" s="19" t="n">
        <v>1</v>
      </c>
      <c r="K52" s="19" t="n">
        <v>0</v>
      </c>
      <c r="L52" s="22" t="n">
        <f aca="false">SUM(C52:K52)</f>
        <v>243</v>
      </c>
      <c r="M52" s="22" t="n">
        <v>1</v>
      </c>
      <c r="N52" s="22" t="n">
        <v>323</v>
      </c>
    </row>
    <row r="53" customFormat="false" ht="11.25" hidden="false" customHeight="false" outlineLevel="0" collapsed="false">
      <c r="A53" s="8" t="n">
        <v>42</v>
      </c>
      <c r="B53" s="1" t="s">
        <v>163</v>
      </c>
      <c r="C53" s="0"/>
      <c r="D53" s="19" t="n">
        <v>4</v>
      </c>
      <c r="E53" s="19" t="n">
        <v>125</v>
      </c>
      <c r="F53" s="19" t="n">
        <v>55</v>
      </c>
      <c r="G53" s="19" t="n">
        <v>1</v>
      </c>
      <c r="H53" s="19" t="n">
        <v>21</v>
      </c>
      <c r="I53" s="19" t="n">
        <v>18</v>
      </c>
      <c r="J53" s="19" t="n">
        <v>0</v>
      </c>
      <c r="K53" s="19" t="n">
        <v>1</v>
      </c>
      <c r="L53" s="22" t="n">
        <f aca="false">SUM(C53:K53)</f>
        <v>225</v>
      </c>
      <c r="M53" s="22" t="n">
        <v>1</v>
      </c>
      <c r="N53" s="22" t="n">
        <v>329</v>
      </c>
    </row>
    <row r="54" customFormat="false" ht="11.25" hidden="false" customHeight="false" outlineLevel="0" collapsed="false">
      <c r="A54" s="8" t="n">
        <v>43</v>
      </c>
      <c r="B54" s="1" t="s">
        <v>163</v>
      </c>
      <c r="C54" s="0"/>
      <c r="D54" s="19" t="n">
        <v>3</v>
      </c>
      <c r="E54" s="19" t="n">
        <v>61</v>
      </c>
      <c r="F54" s="19" t="n">
        <v>46</v>
      </c>
      <c r="G54" s="19" t="n">
        <v>1</v>
      </c>
      <c r="H54" s="19" t="n">
        <v>18</v>
      </c>
      <c r="I54" s="19" t="n">
        <v>9</v>
      </c>
      <c r="J54" s="19" t="n">
        <v>2</v>
      </c>
      <c r="K54" s="19" t="n">
        <v>1</v>
      </c>
      <c r="L54" s="22" t="n">
        <f aca="false">SUM(C54:K54)</f>
        <v>141</v>
      </c>
      <c r="M54" s="22" t="n">
        <v>1</v>
      </c>
      <c r="N54" s="22" t="n">
        <v>275</v>
      </c>
    </row>
    <row r="55" customFormat="false" ht="11.25" hidden="false" customHeight="false" outlineLevel="0" collapsed="false">
      <c r="A55" s="8" t="n">
        <v>44</v>
      </c>
      <c r="B55" s="1" t="s">
        <v>163</v>
      </c>
      <c r="C55" s="0"/>
      <c r="D55" s="19" t="n">
        <v>8</v>
      </c>
      <c r="E55" s="19" t="n">
        <v>86</v>
      </c>
      <c r="F55" s="19" t="n">
        <v>90</v>
      </c>
      <c r="G55" s="19" t="n">
        <v>2</v>
      </c>
      <c r="H55" s="19" t="n">
        <v>29</v>
      </c>
      <c r="I55" s="19" t="n">
        <v>21</v>
      </c>
      <c r="J55" s="19" t="n">
        <v>1</v>
      </c>
      <c r="K55" s="19" t="n">
        <v>0</v>
      </c>
      <c r="L55" s="22" t="n">
        <f aca="false">SUM(C55:K55)</f>
        <v>237</v>
      </c>
      <c r="M55" s="22" t="n">
        <v>0</v>
      </c>
      <c r="N55" s="22" t="n">
        <v>350</v>
      </c>
    </row>
    <row r="56" customFormat="false" ht="11.25" hidden="false" customHeight="false" outlineLevel="0" collapsed="false">
      <c r="A56" s="8" t="n">
        <v>45</v>
      </c>
      <c r="B56" s="1" t="s">
        <v>163</v>
      </c>
      <c r="C56" s="0"/>
      <c r="D56" s="19" t="n">
        <v>3</v>
      </c>
      <c r="E56" s="19" t="n">
        <v>73</v>
      </c>
      <c r="F56" s="19" t="n">
        <v>75</v>
      </c>
      <c r="G56" s="19" t="n">
        <v>6</v>
      </c>
      <c r="H56" s="19" t="n">
        <v>8</v>
      </c>
      <c r="I56" s="19" t="n">
        <v>24</v>
      </c>
      <c r="J56" s="19" t="n">
        <v>0</v>
      </c>
      <c r="K56" s="19" t="n">
        <v>2</v>
      </c>
      <c r="L56" s="22" t="n">
        <f aca="false">SUM(C56:K56)</f>
        <v>191</v>
      </c>
      <c r="M56" s="22" t="n">
        <v>3</v>
      </c>
      <c r="N56" s="22" t="n">
        <v>259</v>
      </c>
    </row>
    <row r="57" customFormat="false" ht="11.25" hidden="false" customHeight="false" outlineLevel="0" collapsed="false">
      <c r="A57" s="8" t="n">
        <v>46</v>
      </c>
      <c r="B57" s="1" t="s">
        <v>163</v>
      </c>
      <c r="C57" s="0"/>
      <c r="D57" s="19" t="n">
        <v>2</v>
      </c>
      <c r="E57" s="19" t="n">
        <v>180</v>
      </c>
      <c r="F57" s="19" t="n">
        <v>53</v>
      </c>
      <c r="G57" s="19" t="n">
        <v>1</v>
      </c>
      <c r="H57" s="19" t="n">
        <v>19</v>
      </c>
      <c r="I57" s="19" t="n">
        <v>17</v>
      </c>
      <c r="J57" s="19" t="n">
        <v>0</v>
      </c>
      <c r="K57" s="19" t="n">
        <v>1</v>
      </c>
      <c r="L57" s="22" t="n">
        <f aca="false">SUM(C57:K57)</f>
        <v>273</v>
      </c>
      <c r="M57" s="22" t="n">
        <v>0</v>
      </c>
      <c r="N57" s="22" t="n">
        <v>375</v>
      </c>
    </row>
    <row r="58" customFormat="false" ht="11.25" hidden="false" customHeight="false" outlineLevel="0" collapsed="false">
      <c r="A58" s="8" t="n">
        <v>47</v>
      </c>
      <c r="B58" s="1" t="s">
        <v>163</v>
      </c>
      <c r="C58" s="0"/>
      <c r="D58" s="19" t="n">
        <v>7</v>
      </c>
      <c r="E58" s="19" t="n">
        <v>82</v>
      </c>
      <c r="F58" s="19" t="n">
        <v>72</v>
      </c>
      <c r="G58" s="19" t="n">
        <v>1</v>
      </c>
      <c r="H58" s="19" t="n">
        <v>16</v>
      </c>
      <c r="I58" s="19" t="n">
        <v>34</v>
      </c>
      <c r="J58" s="19" t="n">
        <v>1</v>
      </c>
      <c r="K58" s="19" t="n">
        <v>2</v>
      </c>
      <c r="L58" s="22" t="n">
        <f aca="false">SUM(C58:K58)</f>
        <v>215</v>
      </c>
      <c r="M58" s="22" t="n">
        <v>0</v>
      </c>
      <c r="N58" s="22" t="n">
        <v>339</v>
      </c>
    </row>
    <row r="59" customFormat="false" ht="11.25" hidden="false" customHeight="false" outlineLevel="0" collapsed="false">
      <c r="A59" s="8" t="n">
        <v>48</v>
      </c>
      <c r="B59" s="1" t="s">
        <v>163</v>
      </c>
      <c r="C59" s="0"/>
      <c r="D59" s="19" t="n">
        <v>1</v>
      </c>
      <c r="E59" s="19" t="n">
        <v>161</v>
      </c>
      <c r="F59" s="19" t="n">
        <v>62</v>
      </c>
      <c r="G59" s="19" t="n">
        <v>0</v>
      </c>
      <c r="H59" s="19" t="n">
        <v>16</v>
      </c>
      <c r="I59" s="19" t="n">
        <v>21</v>
      </c>
      <c r="J59" s="19" t="n">
        <v>0</v>
      </c>
      <c r="K59" s="19" t="n">
        <v>1</v>
      </c>
      <c r="L59" s="22" t="n">
        <f aca="false">SUM(C59:K59)</f>
        <v>262</v>
      </c>
      <c r="M59" s="22" t="n">
        <v>0</v>
      </c>
      <c r="N59" s="22" t="n">
        <v>350</v>
      </c>
    </row>
    <row r="60" customFormat="false" ht="11.25" hidden="false" customHeight="false" outlineLevel="0" collapsed="false">
      <c r="A60" s="8" t="n">
        <v>49</v>
      </c>
      <c r="B60" s="1" t="s">
        <v>163</v>
      </c>
      <c r="C60" s="0"/>
      <c r="D60" s="19" t="n">
        <v>5</v>
      </c>
      <c r="E60" s="19" t="n">
        <v>130</v>
      </c>
      <c r="F60" s="19" t="n">
        <v>102</v>
      </c>
      <c r="G60" s="19" t="n">
        <v>3</v>
      </c>
      <c r="H60" s="19" t="n">
        <v>23</v>
      </c>
      <c r="I60" s="19" t="n">
        <v>13</v>
      </c>
      <c r="J60" s="19" t="n">
        <v>2</v>
      </c>
      <c r="K60" s="19" t="n">
        <v>1</v>
      </c>
      <c r="L60" s="22" t="n">
        <f aca="false">SUM(C60:K60)</f>
        <v>279</v>
      </c>
      <c r="M60" s="22" t="n">
        <v>1</v>
      </c>
      <c r="N60" s="22" t="n">
        <v>395</v>
      </c>
    </row>
    <row r="61" customFormat="false" ht="11.25" hidden="false" customHeight="false" outlineLevel="0" collapsed="false">
      <c r="A61" s="8" t="n">
        <v>50</v>
      </c>
      <c r="B61" s="1" t="s">
        <v>163</v>
      </c>
      <c r="C61" s="0"/>
      <c r="D61" s="19" t="n">
        <v>10</v>
      </c>
      <c r="E61" s="19" t="n">
        <v>155</v>
      </c>
      <c r="F61" s="19" t="n">
        <v>80</v>
      </c>
      <c r="G61" s="19" t="n">
        <v>0</v>
      </c>
      <c r="H61" s="19" t="n">
        <v>14</v>
      </c>
      <c r="I61" s="19" t="n">
        <v>21</v>
      </c>
      <c r="J61" s="19" t="n">
        <v>1</v>
      </c>
      <c r="K61" s="19" t="n">
        <v>1</v>
      </c>
      <c r="L61" s="22" t="n">
        <f aca="false">SUM(C61:K61)</f>
        <v>282</v>
      </c>
      <c r="M61" s="22" t="n">
        <v>2</v>
      </c>
      <c r="N61" s="22" t="n">
        <v>382</v>
      </c>
    </row>
    <row r="62" customFormat="false" ht="11.25" hidden="false" customHeight="false" outlineLevel="0" collapsed="false">
      <c r="A62" s="8" t="n">
        <v>51</v>
      </c>
      <c r="B62" s="1" t="s">
        <v>163</v>
      </c>
      <c r="C62" s="0"/>
      <c r="D62" s="19" t="n">
        <v>3</v>
      </c>
      <c r="E62" s="19" t="n">
        <v>169</v>
      </c>
      <c r="F62" s="19" t="n">
        <v>42</v>
      </c>
      <c r="G62" s="19" t="n">
        <v>0</v>
      </c>
      <c r="H62" s="19" t="n">
        <v>23</v>
      </c>
      <c r="I62" s="19" t="n">
        <v>9</v>
      </c>
      <c r="J62" s="19" t="n">
        <v>0</v>
      </c>
      <c r="K62" s="19" t="n">
        <v>0</v>
      </c>
      <c r="L62" s="22" t="n">
        <f aca="false">SUM(C62:K62)</f>
        <v>246</v>
      </c>
      <c r="M62" s="22" t="n">
        <v>1</v>
      </c>
      <c r="N62" s="22" t="n">
        <v>347</v>
      </c>
    </row>
    <row r="63" customFormat="false" ht="11.25" hidden="false" customHeight="false" outlineLevel="0" collapsed="false">
      <c r="A63" s="8" t="n">
        <v>52</v>
      </c>
      <c r="B63" s="1" t="s">
        <v>163</v>
      </c>
      <c r="C63" s="0"/>
      <c r="D63" s="19" t="n">
        <v>3</v>
      </c>
      <c r="E63" s="19" t="n">
        <v>206</v>
      </c>
      <c r="F63" s="19" t="n">
        <v>41</v>
      </c>
      <c r="G63" s="19" t="n">
        <v>0</v>
      </c>
      <c r="H63" s="19" t="n">
        <v>14</v>
      </c>
      <c r="I63" s="19" t="n">
        <v>25</v>
      </c>
      <c r="J63" s="19" t="n">
        <v>0</v>
      </c>
      <c r="K63" s="19" t="n">
        <v>0</v>
      </c>
      <c r="L63" s="22" t="n">
        <f aca="false">SUM(C63:K63)</f>
        <v>289</v>
      </c>
      <c r="M63" s="22" t="n">
        <v>0</v>
      </c>
      <c r="N63" s="22" t="n">
        <v>344</v>
      </c>
    </row>
    <row r="64" customFormat="false" ht="11.25" hidden="false" customHeight="false" outlineLevel="0" collapsed="false">
      <c r="A64" s="8" t="n">
        <v>53</v>
      </c>
      <c r="B64" s="1" t="s">
        <v>163</v>
      </c>
      <c r="C64" s="0"/>
      <c r="D64" s="19" t="n">
        <v>3</v>
      </c>
      <c r="E64" s="19" t="n">
        <v>392</v>
      </c>
      <c r="F64" s="19" t="n">
        <v>119</v>
      </c>
      <c r="G64" s="19" t="n">
        <v>1</v>
      </c>
      <c r="H64" s="19" t="n">
        <v>31</v>
      </c>
      <c r="I64" s="19" t="n">
        <v>29</v>
      </c>
      <c r="J64" s="19" t="n">
        <v>2</v>
      </c>
      <c r="K64" s="19" t="n">
        <v>2</v>
      </c>
      <c r="L64" s="22" t="n">
        <f aca="false">SUM(C64:K64)</f>
        <v>579</v>
      </c>
      <c r="M64" s="22" t="n">
        <v>3</v>
      </c>
      <c r="N64" s="22" t="n">
        <v>792</v>
      </c>
    </row>
    <row r="65" customFormat="false" ht="11.25" hidden="false" customHeight="false" outlineLevel="0" collapsed="false">
      <c r="A65" s="8" t="n">
        <v>54</v>
      </c>
      <c r="B65" s="1" t="s">
        <v>163</v>
      </c>
      <c r="C65" s="0"/>
      <c r="D65" s="19" t="n">
        <v>1</v>
      </c>
      <c r="E65" s="19" t="n">
        <v>139</v>
      </c>
      <c r="F65" s="19" t="n">
        <v>28</v>
      </c>
      <c r="G65" s="19" t="n">
        <v>1</v>
      </c>
      <c r="H65" s="19" t="n">
        <v>8</v>
      </c>
      <c r="I65" s="19" t="n">
        <v>14</v>
      </c>
      <c r="J65" s="19" t="n">
        <v>0</v>
      </c>
      <c r="K65" s="19" t="n">
        <v>0</v>
      </c>
      <c r="L65" s="22" t="n">
        <f aca="false">SUM(C65:K65)</f>
        <v>191</v>
      </c>
      <c r="M65" s="22" t="n">
        <v>0</v>
      </c>
      <c r="N65" s="22" t="n">
        <v>274</v>
      </c>
    </row>
    <row r="66" customFormat="false" ht="11.25" hidden="false" customHeight="false" outlineLevel="0" collapsed="false">
      <c r="A66" s="8" t="n">
        <v>55</v>
      </c>
      <c r="B66" s="1" t="s">
        <v>163</v>
      </c>
      <c r="C66" s="0"/>
      <c r="D66" s="19" t="n">
        <v>9</v>
      </c>
      <c r="E66" s="19" t="n">
        <v>285</v>
      </c>
      <c r="F66" s="19" t="n">
        <v>49</v>
      </c>
      <c r="G66" s="19" t="n">
        <v>0</v>
      </c>
      <c r="H66" s="19" t="n">
        <v>13</v>
      </c>
      <c r="I66" s="19" t="n">
        <v>14</v>
      </c>
      <c r="J66" s="19" t="n">
        <v>0</v>
      </c>
      <c r="K66" s="19" t="n">
        <v>0</v>
      </c>
      <c r="L66" s="22" t="n">
        <f aca="false">SUM(C66:K66)</f>
        <v>370</v>
      </c>
      <c r="M66" s="22" t="n">
        <v>0</v>
      </c>
      <c r="N66" s="22" t="n">
        <v>507</v>
      </c>
    </row>
    <row r="67" customFormat="false" ht="11.25" hidden="false" customHeight="false" outlineLevel="0" collapsed="false">
      <c r="A67" s="8" t="n">
        <v>56</v>
      </c>
      <c r="B67" s="1" t="s">
        <v>163</v>
      </c>
      <c r="C67" s="0"/>
      <c r="D67" s="19" t="n">
        <v>10</v>
      </c>
      <c r="E67" s="19" t="n">
        <v>130</v>
      </c>
      <c r="F67" s="19" t="n">
        <v>105</v>
      </c>
      <c r="G67" s="19" t="n">
        <v>0</v>
      </c>
      <c r="H67" s="19" t="n">
        <v>25</v>
      </c>
      <c r="I67" s="19" t="n">
        <v>17</v>
      </c>
      <c r="J67" s="19" t="n">
        <v>0</v>
      </c>
      <c r="K67" s="19" t="n">
        <v>0</v>
      </c>
      <c r="L67" s="22" t="n">
        <f aca="false">SUM(C67:K67)</f>
        <v>287</v>
      </c>
      <c r="M67" s="22" t="n">
        <v>1</v>
      </c>
      <c r="N67" s="22" t="n">
        <v>375</v>
      </c>
    </row>
    <row r="68" customFormat="false" ht="11.25" hidden="false" customHeight="false" outlineLevel="0" collapsed="false">
      <c r="A68" s="8" t="n">
        <v>57</v>
      </c>
      <c r="B68" s="1" t="s">
        <v>163</v>
      </c>
      <c r="C68" s="0"/>
      <c r="D68" s="19" t="n">
        <v>9</v>
      </c>
      <c r="E68" s="19" t="n">
        <v>104</v>
      </c>
      <c r="F68" s="19" t="n">
        <v>63</v>
      </c>
      <c r="G68" s="19" t="n">
        <v>1</v>
      </c>
      <c r="H68" s="19" t="n">
        <v>24</v>
      </c>
      <c r="I68" s="19" t="n">
        <v>19</v>
      </c>
      <c r="J68" s="19" t="n">
        <v>0</v>
      </c>
      <c r="K68" s="19" t="n">
        <v>0</v>
      </c>
      <c r="L68" s="22" t="n">
        <f aca="false">SUM(C68:K68)</f>
        <v>220</v>
      </c>
      <c r="M68" s="22" t="n">
        <v>1</v>
      </c>
      <c r="N68" s="22" t="n">
        <v>317</v>
      </c>
    </row>
    <row r="69" customFormat="false" ht="11.25" hidden="false" customHeight="false" outlineLevel="0" collapsed="false">
      <c r="A69" s="8" t="n">
        <v>58</v>
      </c>
      <c r="B69" s="1" t="s">
        <v>163</v>
      </c>
      <c r="C69" s="0"/>
      <c r="D69" s="19" t="n">
        <v>10</v>
      </c>
      <c r="E69" s="19" t="n">
        <v>146</v>
      </c>
      <c r="F69" s="19" t="n">
        <v>52</v>
      </c>
      <c r="G69" s="19" t="n">
        <v>0</v>
      </c>
      <c r="H69" s="19" t="n">
        <v>24</v>
      </c>
      <c r="I69" s="19" t="n">
        <v>12</v>
      </c>
      <c r="J69" s="19" t="n">
        <v>0</v>
      </c>
      <c r="K69" s="19" t="n">
        <v>0</v>
      </c>
      <c r="L69" s="22" t="n">
        <f aca="false">SUM(C69:K69)</f>
        <v>244</v>
      </c>
      <c r="M69" s="22" t="n">
        <v>0</v>
      </c>
      <c r="N69" s="22" t="n">
        <v>373</v>
      </c>
    </row>
    <row r="70" customFormat="false" ht="11.25" hidden="false" customHeight="false" outlineLevel="0" collapsed="false">
      <c r="A70" s="8" t="n">
        <v>59</v>
      </c>
      <c r="B70" s="1" t="s">
        <v>163</v>
      </c>
      <c r="C70" s="0"/>
      <c r="D70" s="19" t="n">
        <v>19</v>
      </c>
      <c r="E70" s="19" t="n">
        <v>117</v>
      </c>
      <c r="F70" s="19" t="n">
        <v>71</v>
      </c>
      <c r="G70" s="19" t="n">
        <v>0</v>
      </c>
      <c r="H70" s="19" t="n">
        <v>18</v>
      </c>
      <c r="I70" s="19" t="n">
        <v>10</v>
      </c>
      <c r="J70" s="19" t="n">
        <v>0</v>
      </c>
      <c r="K70" s="19" t="n">
        <v>0</v>
      </c>
      <c r="L70" s="22" t="n">
        <f aca="false">SUM(C70:K70)</f>
        <v>235</v>
      </c>
      <c r="M70" s="22" t="n">
        <v>0</v>
      </c>
      <c r="N70" s="22" t="n">
        <v>340</v>
      </c>
    </row>
    <row r="71" customFormat="false" ht="11.25" hidden="false" customHeight="false" outlineLevel="0" collapsed="false">
      <c r="A71" s="8" t="n">
        <v>60</v>
      </c>
      <c r="B71" s="1" t="s">
        <v>163</v>
      </c>
      <c r="C71" s="0"/>
      <c r="D71" s="19" t="n">
        <v>10</v>
      </c>
      <c r="E71" s="19" t="n">
        <v>116</v>
      </c>
      <c r="F71" s="19" t="n">
        <v>100</v>
      </c>
      <c r="G71" s="19" t="n">
        <v>1</v>
      </c>
      <c r="H71" s="19" t="n">
        <v>18</v>
      </c>
      <c r="I71" s="19" t="n">
        <v>20</v>
      </c>
      <c r="J71" s="19" t="n">
        <v>0</v>
      </c>
      <c r="K71" s="19" t="n">
        <v>0</v>
      </c>
      <c r="L71" s="22" t="n">
        <f aca="false">SUM(C71:K71)</f>
        <v>265</v>
      </c>
      <c r="M71" s="22" t="n">
        <v>2</v>
      </c>
      <c r="N71" s="22" t="n">
        <v>338</v>
      </c>
    </row>
    <row r="72" customFormat="false" ht="11.25" hidden="false" customHeight="false" outlineLevel="0" collapsed="false">
      <c r="A72" s="8" t="n">
        <v>61</v>
      </c>
      <c r="B72" s="1" t="s">
        <v>163</v>
      </c>
      <c r="C72" s="0"/>
      <c r="D72" s="19" t="n">
        <v>8</v>
      </c>
      <c r="E72" s="19" t="n">
        <v>122</v>
      </c>
      <c r="F72" s="19" t="n">
        <v>69</v>
      </c>
      <c r="G72" s="19" t="n">
        <v>0</v>
      </c>
      <c r="H72" s="19" t="n">
        <v>18</v>
      </c>
      <c r="I72" s="19" t="n">
        <v>17</v>
      </c>
      <c r="J72" s="19" t="n">
        <v>1</v>
      </c>
      <c r="K72" s="19" t="n">
        <v>1</v>
      </c>
      <c r="L72" s="22" t="n">
        <f aca="false">SUM(C72:K72)</f>
        <v>236</v>
      </c>
      <c r="M72" s="22" t="n">
        <v>0</v>
      </c>
      <c r="N72" s="22" t="n">
        <v>326</v>
      </c>
    </row>
    <row r="73" customFormat="false" ht="11.25" hidden="false" customHeight="false" outlineLevel="0" collapsed="false">
      <c r="A73" s="8" t="n">
        <v>62</v>
      </c>
      <c r="B73" s="1" t="s">
        <v>163</v>
      </c>
      <c r="C73" s="0"/>
      <c r="D73" s="19" t="n">
        <v>11</v>
      </c>
      <c r="E73" s="19" t="n">
        <v>155</v>
      </c>
      <c r="F73" s="19" t="n">
        <v>68</v>
      </c>
      <c r="G73" s="19" t="n">
        <v>2</v>
      </c>
      <c r="H73" s="19" t="n">
        <v>20</v>
      </c>
      <c r="I73" s="19" t="n">
        <v>20</v>
      </c>
      <c r="J73" s="19" t="n">
        <v>1</v>
      </c>
      <c r="K73" s="19" t="n">
        <v>0</v>
      </c>
      <c r="L73" s="22" t="n">
        <f aca="false">SUM(C73:K73)</f>
        <v>277</v>
      </c>
      <c r="M73" s="22" t="n">
        <v>0</v>
      </c>
      <c r="N73" s="22" t="n">
        <v>375</v>
      </c>
    </row>
    <row r="74" customFormat="false" ht="11.25" hidden="false" customHeight="false" outlineLevel="0" collapsed="false">
      <c r="A74" s="8" t="n">
        <v>63</v>
      </c>
      <c r="B74" s="1" t="s">
        <v>163</v>
      </c>
      <c r="C74" s="0"/>
      <c r="D74" s="19" t="n">
        <v>9</v>
      </c>
      <c r="E74" s="19" t="n">
        <v>120</v>
      </c>
      <c r="F74" s="19" t="n">
        <v>92</v>
      </c>
      <c r="G74" s="19" t="n">
        <v>0</v>
      </c>
      <c r="H74" s="19" t="n">
        <v>18</v>
      </c>
      <c r="I74" s="19" t="n">
        <v>23</v>
      </c>
      <c r="J74" s="19" t="n">
        <v>0</v>
      </c>
      <c r="K74" s="19" t="n">
        <v>0</v>
      </c>
      <c r="L74" s="22" t="n">
        <f aca="false">SUM(C74:K74)</f>
        <v>262</v>
      </c>
      <c r="M74" s="22" t="n">
        <v>0</v>
      </c>
      <c r="N74" s="22" t="n">
        <v>372</v>
      </c>
    </row>
    <row r="75" customFormat="false" ht="11.25" hidden="false" customHeight="false" outlineLevel="0" collapsed="false">
      <c r="A75" s="8" t="n">
        <v>64</v>
      </c>
      <c r="B75" s="1" t="s">
        <v>163</v>
      </c>
      <c r="C75" s="0"/>
      <c r="D75" s="19" t="n">
        <v>7</v>
      </c>
      <c r="E75" s="19" t="n">
        <v>347</v>
      </c>
      <c r="F75" s="19" t="n">
        <v>86</v>
      </c>
      <c r="G75" s="19" t="n">
        <v>0</v>
      </c>
      <c r="H75" s="19" t="n">
        <v>15</v>
      </c>
      <c r="I75" s="19" t="n">
        <v>19</v>
      </c>
      <c r="J75" s="19" t="n">
        <v>0</v>
      </c>
      <c r="K75" s="19" t="n">
        <v>0</v>
      </c>
      <c r="L75" s="22" t="n">
        <f aca="false">SUM(C75:K75)</f>
        <v>474</v>
      </c>
      <c r="M75" s="22" t="n">
        <v>1</v>
      </c>
      <c r="N75" s="22" t="n">
        <v>586</v>
      </c>
    </row>
    <row r="76" customFormat="false" ht="11.25" hidden="false" customHeight="false" outlineLevel="0" collapsed="false">
      <c r="A76" s="8" t="n">
        <v>65</v>
      </c>
      <c r="B76" s="1" t="s">
        <v>163</v>
      </c>
      <c r="C76" s="0"/>
      <c r="D76" s="19" t="n">
        <v>3</v>
      </c>
      <c r="E76" s="19" t="n">
        <v>155</v>
      </c>
      <c r="F76" s="19" t="n">
        <v>46</v>
      </c>
      <c r="G76" s="19" t="n">
        <v>1</v>
      </c>
      <c r="H76" s="19" t="n">
        <v>20</v>
      </c>
      <c r="I76" s="19" t="n">
        <v>18</v>
      </c>
      <c r="J76" s="19" t="n">
        <v>0</v>
      </c>
      <c r="K76" s="19" t="n">
        <v>0</v>
      </c>
      <c r="L76" s="22" t="n">
        <f aca="false">SUM(C76:K76)</f>
        <v>243</v>
      </c>
      <c r="M76" s="22" t="n">
        <v>0</v>
      </c>
      <c r="N76" s="22" t="n">
        <v>314</v>
      </c>
    </row>
    <row r="77" customFormat="false" ht="11.25" hidden="false" customHeight="false" outlineLevel="0" collapsed="false">
      <c r="A77" s="8" t="n">
        <v>66</v>
      </c>
      <c r="B77" s="1" t="s">
        <v>163</v>
      </c>
      <c r="C77" s="0"/>
      <c r="D77" s="19" t="n">
        <v>9</v>
      </c>
      <c r="E77" s="19" t="n">
        <v>167</v>
      </c>
      <c r="F77" s="19" t="n">
        <v>46</v>
      </c>
      <c r="G77" s="19" t="n">
        <v>0</v>
      </c>
      <c r="H77" s="19" t="n">
        <v>20</v>
      </c>
      <c r="I77" s="19" t="n">
        <v>17</v>
      </c>
      <c r="J77" s="19" t="n">
        <v>0</v>
      </c>
      <c r="K77" s="19" t="n">
        <v>0</v>
      </c>
      <c r="L77" s="22" t="n">
        <f aca="false">SUM(C77:K77)</f>
        <v>259</v>
      </c>
      <c r="M77" s="22" t="n">
        <v>0</v>
      </c>
      <c r="N77" s="22" t="n">
        <v>342</v>
      </c>
    </row>
    <row r="78" customFormat="false" ht="11.25" hidden="false" customHeight="false" outlineLevel="0" collapsed="false">
      <c r="A78" s="8" t="n">
        <v>67</v>
      </c>
      <c r="B78" s="1" t="s">
        <v>163</v>
      </c>
      <c r="C78" s="0"/>
      <c r="D78" s="19" t="n">
        <v>0</v>
      </c>
      <c r="E78" s="19" t="n">
        <v>121</v>
      </c>
      <c r="F78" s="19" t="n">
        <v>51</v>
      </c>
      <c r="G78" s="19" t="n">
        <v>0</v>
      </c>
      <c r="H78" s="19" t="n">
        <v>24</v>
      </c>
      <c r="I78" s="19" t="n">
        <v>8</v>
      </c>
      <c r="J78" s="19" t="n">
        <v>0</v>
      </c>
      <c r="K78" s="19" t="n">
        <v>2</v>
      </c>
      <c r="L78" s="22" t="n">
        <f aca="false">SUM(C78:K78)</f>
        <v>206</v>
      </c>
      <c r="M78" s="22" t="n">
        <v>0</v>
      </c>
      <c r="N78" s="22" t="n">
        <v>290</v>
      </c>
    </row>
    <row r="79" customFormat="false" ht="11.25" hidden="false" customHeight="false" outlineLevel="0" collapsed="false">
      <c r="A79" s="8" t="n">
        <v>68</v>
      </c>
      <c r="B79" s="1" t="s">
        <v>163</v>
      </c>
      <c r="C79" s="0"/>
      <c r="D79" s="19" t="n">
        <v>4</v>
      </c>
      <c r="E79" s="19" t="n">
        <v>155</v>
      </c>
      <c r="F79" s="19" t="n">
        <v>59</v>
      </c>
      <c r="G79" s="19" t="n">
        <v>0</v>
      </c>
      <c r="H79" s="19" t="n">
        <v>15</v>
      </c>
      <c r="I79" s="19" t="n">
        <v>15</v>
      </c>
      <c r="J79" s="19" t="n">
        <v>1</v>
      </c>
      <c r="K79" s="19" t="n">
        <v>0</v>
      </c>
      <c r="L79" s="22" t="n">
        <f aca="false">SUM(C79:K79)</f>
        <v>249</v>
      </c>
      <c r="M79" s="22" t="n">
        <v>0</v>
      </c>
      <c r="N79" s="22" t="n">
        <v>323</v>
      </c>
    </row>
    <row r="80" customFormat="false" ht="11.25" hidden="false" customHeight="false" outlineLevel="0" collapsed="false">
      <c r="A80" s="8" t="n">
        <v>69</v>
      </c>
      <c r="B80" s="1" t="s">
        <v>163</v>
      </c>
      <c r="C80" s="0"/>
      <c r="D80" s="19" t="n">
        <v>6</v>
      </c>
      <c r="E80" s="19" t="n">
        <v>134</v>
      </c>
      <c r="F80" s="19" t="n">
        <v>60</v>
      </c>
      <c r="G80" s="19" t="n">
        <v>2</v>
      </c>
      <c r="H80" s="19" t="n">
        <v>21</v>
      </c>
      <c r="I80" s="19" t="n">
        <v>19</v>
      </c>
      <c r="J80" s="19" t="n">
        <v>0</v>
      </c>
      <c r="K80" s="19" t="n">
        <v>3</v>
      </c>
      <c r="L80" s="22" t="n">
        <f aca="false">SUM(C80:K80)</f>
        <v>245</v>
      </c>
      <c r="M80" s="22" t="n">
        <v>2</v>
      </c>
      <c r="N80" s="22" t="n">
        <v>366</v>
      </c>
    </row>
    <row r="81" customFormat="false" ht="11.25" hidden="false" customHeight="false" outlineLevel="0" collapsed="false">
      <c r="A81" s="8" t="n">
        <v>70</v>
      </c>
      <c r="B81" s="1" t="s">
        <v>163</v>
      </c>
      <c r="C81" s="0"/>
      <c r="D81" s="19" t="n">
        <v>6</v>
      </c>
      <c r="E81" s="19" t="n">
        <v>182</v>
      </c>
      <c r="F81" s="19" t="n">
        <v>44</v>
      </c>
      <c r="G81" s="19" t="n">
        <v>0</v>
      </c>
      <c r="H81" s="19" t="n">
        <v>17</v>
      </c>
      <c r="I81" s="19" t="n">
        <v>27</v>
      </c>
      <c r="J81" s="19" t="n">
        <v>0</v>
      </c>
      <c r="K81" s="19" t="n">
        <v>2</v>
      </c>
      <c r="L81" s="22" t="n">
        <f aca="false">SUM(C81:K81)</f>
        <v>278</v>
      </c>
      <c r="M81" s="22" t="n">
        <v>0</v>
      </c>
      <c r="N81" s="22" t="n">
        <v>350</v>
      </c>
    </row>
    <row r="82" customFormat="false" ht="11.25" hidden="false" customHeight="false" outlineLevel="0" collapsed="false">
      <c r="A82" s="8" t="n">
        <v>71</v>
      </c>
      <c r="B82" s="1" t="s">
        <v>163</v>
      </c>
      <c r="C82" s="0"/>
      <c r="D82" s="19" t="n">
        <v>6</v>
      </c>
      <c r="E82" s="19" t="n">
        <v>134</v>
      </c>
      <c r="F82" s="19" t="n">
        <v>60</v>
      </c>
      <c r="G82" s="19" t="n">
        <v>0</v>
      </c>
      <c r="H82" s="19" t="n">
        <v>11</v>
      </c>
      <c r="I82" s="19" t="n">
        <v>19</v>
      </c>
      <c r="J82" s="19" t="n">
        <v>1</v>
      </c>
      <c r="K82" s="19" t="n">
        <v>0</v>
      </c>
      <c r="L82" s="22" t="n">
        <f aca="false">SUM(C82:K82)</f>
        <v>231</v>
      </c>
      <c r="M82" s="22" t="n">
        <v>1</v>
      </c>
      <c r="N82" s="22" t="n">
        <v>351</v>
      </c>
    </row>
    <row r="83" customFormat="false" ht="11.25" hidden="false" customHeight="false" outlineLevel="0" collapsed="false">
      <c r="A83" s="8" t="n">
        <v>72</v>
      </c>
      <c r="B83" s="1" t="s">
        <v>163</v>
      </c>
      <c r="C83" s="0"/>
      <c r="D83" s="19" t="n">
        <v>6</v>
      </c>
      <c r="E83" s="19" t="n">
        <v>137</v>
      </c>
      <c r="F83" s="19" t="n">
        <v>55</v>
      </c>
      <c r="G83" s="19" t="n">
        <v>2</v>
      </c>
      <c r="H83" s="19" t="n">
        <v>20</v>
      </c>
      <c r="I83" s="19" t="n">
        <v>12</v>
      </c>
      <c r="J83" s="19" t="n">
        <v>2</v>
      </c>
      <c r="K83" s="19" t="n">
        <v>0</v>
      </c>
      <c r="L83" s="22" t="n">
        <f aca="false">SUM(C83:K83)</f>
        <v>234</v>
      </c>
      <c r="M83" s="22" t="n">
        <v>0</v>
      </c>
      <c r="N83" s="22" t="n">
        <v>315</v>
      </c>
    </row>
    <row r="84" customFormat="false" ht="11.25" hidden="false" customHeight="false" outlineLevel="0" collapsed="false">
      <c r="A84" s="8" t="n">
        <v>73</v>
      </c>
      <c r="B84" s="1" t="s">
        <v>163</v>
      </c>
      <c r="C84" s="0"/>
      <c r="D84" s="19" t="n">
        <v>5</v>
      </c>
      <c r="E84" s="19" t="n">
        <v>137</v>
      </c>
      <c r="F84" s="19" t="n">
        <v>55</v>
      </c>
      <c r="G84" s="19" t="n">
        <v>1</v>
      </c>
      <c r="H84" s="19" t="n">
        <v>19</v>
      </c>
      <c r="I84" s="19" t="n">
        <v>12</v>
      </c>
      <c r="J84" s="19" t="n">
        <v>1</v>
      </c>
      <c r="K84" s="19" t="n">
        <v>2</v>
      </c>
      <c r="L84" s="22" t="n">
        <f aca="false">SUM(C84:K84)</f>
        <v>232</v>
      </c>
      <c r="M84" s="22" t="n">
        <v>0</v>
      </c>
      <c r="N84" s="22" t="n">
        <v>346</v>
      </c>
    </row>
    <row r="85" customFormat="false" ht="11.25" hidden="false" customHeight="false" outlineLevel="0" collapsed="false">
      <c r="A85" s="8" t="n">
        <v>74</v>
      </c>
      <c r="B85" s="1" t="s">
        <v>163</v>
      </c>
      <c r="C85" s="0"/>
      <c r="D85" s="19" t="n">
        <v>8</v>
      </c>
      <c r="E85" s="19" t="n">
        <v>184</v>
      </c>
      <c r="F85" s="19" t="n">
        <v>60</v>
      </c>
      <c r="G85" s="19" t="n">
        <v>1</v>
      </c>
      <c r="H85" s="19" t="n">
        <v>23</v>
      </c>
      <c r="I85" s="19" t="n">
        <v>17</v>
      </c>
      <c r="J85" s="19" t="n">
        <v>0</v>
      </c>
      <c r="K85" s="19" t="n">
        <v>0</v>
      </c>
      <c r="L85" s="22" t="n">
        <f aca="false">SUM(C85:K85)</f>
        <v>293</v>
      </c>
      <c r="M85" s="22" t="n">
        <v>1</v>
      </c>
      <c r="N85" s="22" t="n">
        <v>400</v>
      </c>
    </row>
    <row r="86" customFormat="false" ht="11.25" hidden="false" customHeight="false" outlineLevel="0" collapsed="false">
      <c r="A86" s="8" t="n">
        <v>75</v>
      </c>
      <c r="B86" s="1" t="s">
        <v>163</v>
      </c>
      <c r="C86" s="0"/>
      <c r="D86" s="19" t="n">
        <v>4</v>
      </c>
      <c r="E86" s="19" t="n">
        <v>145</v>
      </c>
      <c r="F86" s="19" t="n">
        <v>46</v>
      </c>
      <c r="G86" s="19" t="n">
        <v>0</v>
      </c>
      <c r="H86" s="19" t="n">
        <v>8</v>
      </c>
      <c r="I86" s="19" t="n">
        <v>11</v>
      </c>
      <c r="J86" s="19" t="n">
        <v>0</v>
      </c>
      <c r="K86" s="19" t="n">
        <v>2</v>
      </c>
      <c r="L86" s="22" t="n">
        <f aca="false">SUM(C86:K86)</f>
        <v>216</v>
      </c>
      <c r="M86" s="22" t="n">
        <v>0</v>
      </c>
      <c r="N86" s="22" t="n">
        <v>312</v>
      </c>
    </row>
    <row r="87" customFormat="false" ht="11.25" hidden="false" customHeight="false" outlineLevel="0" collapsed="false">
      <c r="A87" s="8" t="n">
        <v>76</v>
      </c>
      <c r="B87" s="1" t="s">
        <v>163</v>
      </c>
      <c r="C87" s="0"/>
      <c r="D87" s="19" t="n">
        <v>8</v>
      </c>
      <c r="E87" s="19" t="n">
        <v>125</v>
      </c>
      <c r="F87" s="19" t="n">
        <v>62</v>
      </c>
      <c r="G87" s="19" t="n">
        <v>0</v>
      </c>
      <c r="H87" s="19" t="n">
        <v>14</v>
      </c>
      <c r="I87" s="19" t="n">
        <v>11</v>
      </c>
      <c r="J87" s="19" t="n">
        <v>4</v>
      </c>
      <c r="K87" s="19" t="n">
        <v>0</v>
      </c>
      <c r="L87" s="22" t="n">
        <f aca="false">SUM(C87:K87)</f>
        <v>224</v>
      </c>
      <c r="M87" s="22" t="n">
        <v>0</v>
      </c>
      <c r="N87" s="22" t="n">
        <v>335</v>
      </c>
    </row>
    <row r="88" customFormat="false" ht="11.25" hidden="false" customHeight="false" outlineLevel="0" collapsed="false">
      <c r="A88" s="8" t="n">
        <v>77</v>
      </c>
      <c r="B88" s="1" t="s">
        <v>163</v>
      </c>
      <c r="C88" s="0"/>
      <c r="D88" s="19" t="n">
        <v>12</v>
      </c>
      <c r="E88" s="19" t="n">
        <v>164</v>
      </c>
      <c r="F88" s="19" t="n">
        <v>59</v>
      </c>
      <c r="G88" s="19" t="n">
        <v>1</v>
      </c>
      <c r="H88" s="19" t="n">
        <v>11</v>
      </c>
      <c r="I88" s="19" t="n">
        <v>20</v>
      </c>
      <c r="J88" s="19" t="n">
        <v>0</v>
      </c>
      <c r="K88" s="19" t="n">
        <v>1</v>
      </c>
      <c r="L88" s="22" t="n">
        <f aca="false">SUM(C88:K88)</f>
        <v>268</v>
      </c>
      <c r="M88" s="22" t="n">
        <v>1</v>
      </c>
      <c r="N88" s="22" t="n">
        <v>384</v>
      </c>
    </row>
    <row r="89" customFormat="false" ht="11.25" hidden="false" customHeight="false" outlineLevel="0" collapsed="false">
      <c r="A89" s="8" t="n">
        <v>78</v>
      </c>
      <c r="B89" s="1" t="s">
        <v>163</v>
      </c>
      <c r="C89" s="0"/>
      <c r="D89" s="19" t="n">
        <v>10</v>
      </c>
      <c r="E89" s="19" t="n">
        <v>183</v>
      </c>
      <c r="F89" s="19" t="n">
        <v>59</v>
      </c>
      <c r="G89" s="19" t="n">
        <v>0</v>
      </c>
      <c r="H89" s="19" t="n">
        <v>23</v>
      </c>
      <c r="I89" s="19" t="n">
        <v>20</v>
      </c>
      <c r="J89" s="19" t="n">
        <v>0</v>
      </c>
      <c r="K89" s="19" t="n">
        <v>0</v>
      </c>
      <c r="L89" s="22" t="n">
        <f aca="false">SUM(C89:K89)</f>
        <v>295</v>
      </c>
      <c r="M89" s="22" t="n">
        <v>0</v>
      </c>
      <c r="N89" s="22" t="n">
        <v>392</v>
      </c>
    </row>
    <row r="90" customFormat="false" ht="11.25" hidden="false" customHeight="false" outlineLevel="0" collapsed="false">
      <c r="A90" s="8" t="n">
        <v>79</v>
      </c>
      <c r="B90" s="1" t="s">
        <v>163</v>
      </c>
      <c r="C90" s="0"/>
      <c r="D90" s="19" t="n">
        <v>3</v>
      </c>
      <c r="E90" s="19" t="n">
        <v>125</v>
      </c>
      <c r="F90" s="19" t="n">
        <v>94</v>
      </c>
      <c r="G90" s="19" t="n">
        <v>0</v>
      </c>
      <c r="H90" s="19" t="n">
        <v>18</v>
      </c>
      <c r="I90" s="19" t="n">
        <v>13</v>
      </c>
      <c r="J90" s="19" t="n">
        <v>2</v>
      </c>
      <c r="K90" s="19" t="n">
        <v>0</v>
      </c>
      <c r="L90" s="22" t="n">
        <f aca="false">SUM(C90:K90)</f>
        <v>255</v>
      </c>
      <c r="M90" s="22" t="n">
        <v>1</v>
      </c>
      <c r="N90" s="22" t="n">
        <v>377</v>
      </c>
    </row>
    <row r="91" customFormat="false" ht="11.25" hidden="false" customHeight="false" outlineLevel="0" collapsed="false">
      <c r="A91" s="8" t="n">
        <v>80</v>
      </c>
      <c r="B91" s="1" t="s">
        <v>163</v>
      </c>
      <c r="C91" s="0"/>
      <c r="D91" s="19" t="n">
        <v>4</v>
      </c>
      <c r="E91" s="19" t="n">
        <v>76</v>
      </c>
      <c r="F91" s="19" t="n">
        <v>84</v>
      </c>
      <c r="G91" s="19" t="n">
        <v>0</v>
      </c>
      <c r="H91" s="19" t="n">
        <v>21</v>
      </c>
      <c r="I91" s="19" t="n">
        <v>17</v>
      </c>
      <c r="J91" s="19" t="n">
        <v>0</v>
      </c>
      <c r="K91" s="19" t="n">
        <v>0</v>
      </c>
      <c r="L91" s="22" t="n">
        <f aca="false">SUM(C91:K91)</f>
        <v>202</v>
      </c>
      <c r="M91" s="22" t="n">
        <v>0</v>
      </c>
      <c r="N91" s="22" t="n">
        <v>304</v>
      </c>
    </row>
    <row r="92" customFormat="false" ht="11.25" hidden="false" customHeight="false" outlineLevel="0" collapsed="false">
      <c r="A92" s="8" t="n">
        <v>81</v>
      </c>
      <c r="B92" s="1" t="s">
        <v>163</v>
      </c>
      <c r="C92" s="0"/>
      <c r="D92" s="19" t="n">
        <v>4</v>
      </c>
      <c r="E92" s="19" t="n">
        <v>80</v>
      </c>
      <c r="F92" s="19" t="n">
        <v>83</v>
      </c>
      <c r="G92" s="19" t="n">
        <v>1</v>
      </c>
      <c r="H92" s="19" t="n">
        <v>18</v>
      </c>
      <c r="I92" s="19" t="n">
        <v>12</v>
      </c>
      <c r="J92" s="19" t="n">
        <v>0</v>
      </c>
      <c r="K92" s="19" t="n">
        <v>0</v>
      </c>
      <c r="L92" s="22" t="n">
        <f aca="false">SUM(C92:K92)</f>
        <v>198</v>
      </c>
      <c r="M92" s="22" t="n">
        <v>0</v>
      </c>
      <c r="N92" s="22" t="n">
        <v>312</v>
      </c>
    </row>
    <row r="93" customFormat="false" ht="11.25" hidden="false" customHeight="false" outlineLevel="0" collapsed="false">
      <c r="A93" s="8" t="n">
        <v>82</v>
      </c>
      <c r="B93" s="0"/>
      <c r="C93" s="0"/>
      <c r="D93" s="19" t="n">
        <v>7</v>
      </c>
      <c r="E93" s="19" t="n">
        <v>63</v>
      </c>
      <c r="F93" s="19" t="n">
        <v>84</v>
      </c>
      <c r="G93" s="19" t="n">
        <v>1</v>
      </c>
      <c r="H93" s="19" t="n">
        <v>16</v>
      </c>
      <c r="I93" s="19" t="n">
        <v>22</v>
      </c>
      <c r="J93" s="19" t="n">
        <v>3</v>
      </c>
      <c r="K93" s="19" t="n">
        <v>0</v>
      </c>
      <c r="L93" s="22" t="n">
        <f aca="false">SUM(C93:K93)</f>
        <v>196</v>
      </c>
      <c r="M93" s="22" t="n">
        <v>2</v>
      </c>
      <c r="N93" s="22" t="n">
        <v>345</v>
      </c>
    </row>
    <row r="94" customFormat="false" ht="11.25" hidden="false" customHeight="false" outlineLevel="0" collapsed="false">
      <c r="A94" s="8" t="n">
        <v>83</v>
      </c>
      <c r="B94" s="1" t="s">
        <v>163</v>
      </c>
      <c r="C94" s="0"/>
      <c r="D94" s="19" t="n">
        <v>7</v>
      </c>
      <c r="E94" s="19" t="n">
        <v>65</v>
      </c>
      <c r="F94" s="19" t="n">
        <v>86</v>
      </c>
      <c r="G94" s="19" t="n">
        <v>1</v>
      </c>
      <c r="H94" s="19" t="n">
        <v>12</v>
      </c>
      <c r="I94" s="19" t="n">
        <v>12</v>
      </c>
      <c r="J94" s="19" t="n">
        <v>0</v>
      </c>
      <c r="K94" s="19" t="n">
        <v>0</v>
      </c>
      <c r="L94" s="22" t="n">
        <f aca="false">SUM(C94:K94)</f>
        <v>183</v>
      </c>
      <c r="M94" s="22" t="n">
        <v>1</v>
      </c>
      <c r="N94" s="22" t="n">
        <v>329</v>
      </c>
    </row>
    <row r="95" customFormat="false" ht="11.25" hidden="false" customHeight="false" outlineLevel="0" collapsed="false">
      <c r="A95" s="8" t="n">
        <v>84</v>
      </c>
      <c r="B95" s="1" t="s">
        <v>163</v>
      </c>
      <c r="C95" s="0"/>
      <c r="D95" s="19" t="n">
        <v>9</v>
      </c>
      <c r="E95" s="19" t="n">
        <v>127</v>
      </c>
      <c r="F95" s="19" t="n">
        <v>51</v>
      </c>
      <c r="G95" s="19" t="n">
        <v>0</v>
      </c>
      <c r="H95" s="19" t="n">
        <v>16</v>
      </c>
      <c r="I95" s="19" t="n">
        <v>33</v>
      </c>
      <c r="J95" s="19" t="n">
        <v>0</v>
      </c>
      <c r="K95" s="19" t="n">
        <v>1</v>
      </c>
      <c r="L95" s="22" t="n">
        <f aca="false">SUM(C95:K95)</f>
        <v>237</v>
      </c>
      <c r="M95" s="22" t="n">
        <v>1</v>
      </c>
      <c r="N95" s="22" t="n">
        <v>342</v>
      </c>
    </row>
    <row r="96" customFormat="false" ht="11.25" hidden="false" customHeight="false" outlineLevel="0" collapsed="false">
      <c r="A96" s="8" t="n">
        <v>85</v>
      </c>
      <c r="B96" s="1" t="s">
        <v>163</v>
      </c>
      <c r="C96" s="0"/>
      <c r="D96" s="19" t="n">
        <v>10</v>
      </c>
      <c r="E96" s="19" t="n">
        <v>162</v>
      </c>
      <c r="F96" s="19" t="n">
        <v>44</v>
      </c>
      <c r="G96" s="19" t="n">
        <v>0</v>
      </c>
      <c r="H96" s="19" t="n">
        <v>14</v>
      </c>
      <c r="I96" s="19" t="n">
        <v>18</v>
      </c>
      <c r="J96" s="19" t="n">
        <v>0</v>
      </c>
      <c r="K96" s="19" t="n">
        <v>0</v>
      </c>
      <c r="L96" s="22" t="n">
        <f aca="false">SUM(C96:K96)</f>
        <v>248</v>
      </c>
      <c r="M96" s="22" t="n">
        <v>0</v>
      </c>
      <c r="N96" s="22" t="n">
        <v>333</v>
      </c>
    </row>
    <row r="97" customFormat="false" ht="11.25" hidden="false" customHeight="false" outlineLevel="0" collapsed="false">
      <c r="A97" s="8" t="n">
        <v>86</v>
      </c>
      <c r="B97" s="1" t="s">
        <v>163</v>
      </c>
      <c r="C97" s="0"/>
      <c r="D97" s="19" t="n">
        <v>4</v>
      </c>
      <c r="E97" s="19" t="n">
        <v>146</v>
      </c>
      <c r="F97" s="19" t="n">
        <v>41</v>
      </c>
      <c r="G97" s="19" t="n">
        <v>2</v>
      </c>
      <c r="H97" s="19" t="n">
        <v>8</v>
      </c>
      <c r="I97" s="19" t="n">
        <v>21</v>
      </c>
      <c r="J97" s="19" t="n">
        <v>0</v>
      </c>
      <c r="K97" s="19" t="n">
        <v>0</v>
      </c>
      <c r="L97" s="22" t="n">
        <f aca="false">SUM(C97:K97)</f>
        <v>222</v>
      </c>
      <c r="M97" s="22" t="n">
        <v>0</v>
      </c>
      <c r="N97" s="22" t="n">
        <v>317</v>
      </c>
    </row>
    <row r="98" customFormat="false" ht="11.25" hidden="false" customHeight="false" outlineLevel="0" collapsed="false">
      <c r="A98" s="8" t="n">
        <v>87</v>
      </c>
      <c r="B98" s="1" t="s">
        <v>163</v>
      </c>
      <c r="C98" s="0"/>
      <c r="D98" s="19" t="n">
        <v>4</v>
      </c>
      <c r="E98" s="19" t="n">
        <v>101</v>
      </c>
      <c r="F98" s="19" t="n">
        <v>64</v>
      </c>
      <c r="G98" s="19" t="n">
        <v>1</v>
      </c>
      <c r="H98" s="19" t="n">
        <v>12</v>
      </c>
      <c r="I98" s="19" t="n">
        <v>22</v>
      </c>
      <c r="J98" s="19" t="n">
        <v>0</v>
      </c>
      <c r="K98" s="19" t="n">
        <v>1</v>
      </c>
      <c r="L98" s="22" t="n">
        <f aca="false">SUM(C98:K98)</f>
        <v>205</v>
      </c>
      <c r="M98" s="22" t="n">
        <v>0</v>
      </c>
      <c r="N98" s="22" t="n">
        <v>314</v>
      </c>
    </row>
    <row r="99" customFormat="false" ht="11.25" hidden="false" customHeight="false" outlineLevel="0" collapsed="false">
      <c r="A99" s="8" t="n">
        <v>88</v>
      </c>
      <c r="B99" s="1" t="s">
        <v>163</v>
      </c>
      <c r="C99" s="0"/>
      <c r="D99" s="19" t="n">
        <v>1</v>
      </c>
      <c r="E99" s="19" t="n">
        <v>188</v>
      </c>
      <c r="F99" s="19" t="n">
        <v>54</v>
      </c>
      <c r="G99" s="19" t="n">
        <v>1</v>
      </c>
      <c r="H99" s="19" t="n">
        <v>10</v>
      </c>
      <c r="I99" s="19" t="n">
        <v>14</v>
      </c>
      <c r="J99" s="19" t="n">
        <v>0</v>
      </c>
      <c r="K99" s="19" t="n">
        <v>0</v>
      </c>
      <c r="L99" s="22" t="n">
        <f aca="false">SUM(C99:K99)</f>
        <v>268</v>
      </c>
      <c r="M99" s="22" t="n">
        <v>0</v>
      </c>
      <c r="N99" s="22" t="n">
        <v>388</v>
      </c>
    </row>
    <row r="100" customFormat="false" ht="11.25" hidden="false" customHeight="false" outlineLevel="0" collapsed="false">
      <c r="A100" s="8" t="n">
        <v>89</v>
      </c>
      <c r="B100" s="1" t="s">
        <v>163</v>
      </c>
      <c r="C100" s="0"/>
      <c r="D100" s="19" t="n">
        <v>7</v>
      </c>
      <c r="E100" s="19" t="n">
        <v>137</v>
      </c>
      <c r="F100" s="19" t="n">
        <v>59</v>
      </c>
      <c r="G100" s="19" t="n">
        <v>0</v>
      </c>
      <c r="H100" s="19" t="n">
        <v>11</v>
      </c>
      <c r="I100" s="19" t="n">
        <v>20</v>
      </c>
      <c r="J100" s="19" t="n">
        <v>0</v>
      </c>
      <c r="K100" s="19" t="n">
        <v>0</v>
      </c>
      <c r="L100" s="22" t="n">
        <f aca="false">SUM(C100:K100)</f>
        <v>234</v>
      </c>
      <c r="M100" s="22" t="n">
        <v>1</v>
      </c>
      <c r="N100" s="22" t="n">
        <v>304</v>
      </c>
    </row>
    <row r="101" customFormat="false" ht="11.25" hidden="false" customHeight="false" outlineLevel="0" collapsed="false">
      <c r="A101" s="8" t="n">
        <v>90</v>
      </c>
      <c r="B101" s="1" t="s">
        <v>163</v>
      </c>
      <c r="C101" s="0"/>
      <c r="D101" s="19" t="n">
        <v>7</v>
      </c>
      <c r="E101" s="19" t="n">
        <v>165</v>
      </c>
      <c r="F101" s="19" t="n">
        <v>61</v>
      </c>
      <c r="G101" s="19" t="n">
        <v>0</v>
      </c>
      <c r="H101" s="19" t="n">
        <v>7</v>
      </c>
      <c r="I101" s="19" t="n">
        <v>7</v>
      </c>
      <c r="J101" s="19" t="n">
        <v>0</v>
      </c>
      <c r="K101" s="19" t="n">
        <v>0</v>
      </c>
      <c r="L101" s="22" t="n">
        <f aca="false">SUM(C101:K101)</f>
        <v>247</v>
      </c>
      <c r="M101" s="22" t="n">
        <v>0</v>
      </c>
      <c r="N101" s="22" t="n">
        <v>342</v>
      </c>
    </row>
    <row r="102" customFormat="false" ht="11.25" hidden="false" customHeight="false" outlineLevel="0" collapsed="false">
      <c r="A102" s="8" t="n">
        <v>91</v>
      </c>
      <c r="B102" s="1" t="s">
        <v>163</v>
      </c>
      <c r="C102" s="0"/>
      <c r="D102" s="19" t="n">
        <v>4</v>
      </c>
      <c r="E102" s="19" t="n">
        <v>122</v>
      </c>
      <c r="F102" s="19" t="n">
        <v>75</v>
      </c>
      <c r="G102" s="19" t="n">
        <v>1</v>
      </c>
      <c r="H102" s="19" t="n">
        <v>13</v>
      </c>
      <c r="I102" s="19" t="n">
        <v>18</v>
      </c>
      <c r="J102" s="19" t="n">
        <v>0</v>
      </c>
      <c r="K102" s="19" t="n">
        <v>0</v>
      </c>
      <c r="L102" s="22" t="n">
        <f aca="false">SUM(C102:K102)</f>
        <v>233</v>
      </c>
      <c r="M102" s="22" t="n">
        <v>0</v>
      </c>
      <c r="N102" s="22" t="n">
        <v>320</v>
      </c>
    </row>
    <row r="103" customFormat="false" ht="11.25" hidden="false" customHeight="false" outlineLevel="0" collapsed="false">
      <c r="A103" s="8" t="n">
        <v>92</v>
      </c>
      <c r="B103" s="1" t="s">
        <v>163</v>
      </c>
      <c r="C103" s="0"/>
      <c r="D103" s="19" t="n">
        <v>14</v>
      </c>
      <c r="E103" s="19" t="n">
        <v>131</v>
      </c>
      <c r="F103" s="19" t="n">
        <v>82</v>
      </c>
      <c r="G103" s="19" t="n">
        <v>0</v>
      </c>
      <c r="H103" s="19" t="n">
        <v>13</v>
      </c>
      <c r="I103" s="19" t="n">
        <v>16</v>
      </c>
      <c r="J103" s="19" t="n">
        <v>0</v>
      </c>
      <c r="K103" s="19" t="n">
        <v>0</v>
      </c>
      <c r="L103" s="22" t="n">
        <f aca="false">SUM(C103:K103)</f>
        <v>256</v>
      </c>
      <c r="M103" s="22" t="n">
        <v>0</v>
      </c>
      <c r="N103" s="22" t="n">
        <v>343</v>
      </c>
    </row>
    <row r="104" customFormat="false" ht="11.25" hidden="false" customHeight="false" outlineLevel="0" collapsed="false">
      <c r="A104" s="8" t="n">
        <v>93</v>
      </c>
      <c r="B104" s="1" t="s">
        <v>163</v>
      </c>
      <c r="C104" s="0"/>
      <c r="D104" s="19" t="n">
        <v>10</v>
      </c>
      <c r="E104" s="19" t="n">
        <v>169</v>
      </c>
      <c r="F104" s="19" t="n">
        <v>55</v>
      </c>
      <c r="G104" s="19" t="n">
        <v>1</v>
      </c>
      <c r="H104" s="19" t="n">
        <v>20</v>
      </c>
      <c r="I104" s="19" t="n">
        <v>20</v>
      </c>
      <c r="J104" s="19" t="n">
        <v>1</v>
      </c>
      <c r="K104" s="19" t="n">
        <v>0</v>
      </c>
      <c r="L104" s="22" t="n">
        <f aca="false">SUM(C104:K104)</f>
        <v>276</v>
      </c>
      <c r="M104" s="22" t="n">
        <v>0</v>
      </c>
      <c r="N104" s="22" t="n">
        <v>374</v>
      </c>
    </row>
    <row r="105" customFormat="false" ht="11.25" hidden="false" customHeight="false" outlineLevel="0" collapsed="false">
      <c r="A105" s="8" t="n">
        <v>94</v>
      </c>
      <c r="B105" s="0"/>
      <c r="C105" s="0"/>
      <c r="D105" s="19" t="n">
        <v>13</v>
      </c>
      <c r="E105" s="19" t="n">
        <v>160</v>
      </c>
      <c r="F105" s="19" t="n">
        <v>109</v>
      </c>
      <c r="G105" s="19" t="n">
        <v>1</v>
      </c>
      <c r="H105" s="19" t="n">
        <v>20</v>
      </c>
      <c r="I105" s="19" t="n">
        <v>16</v>
      </c>
      <c r="J105" s="19" t="n">
        <v>0</v>
      </c>
      <c r="K105" s="19" t="n">
        <v>0</v>
      </c>
      <c r="L105" s="22" t="n">
        <f aca="false">SUM(C105:K105)</f>
        <v>319</v>
      </c>
      <c r="M105" s="22" t="n">
        <v>0</v>
      </c>
      <c r="N105" s="22" t="n">
        <v>472</v>
      </c>
    </row>
    <row r="106" customFormat="false" ht="11.25" hidden="false" customHeight="false" outlineLevel="0" collapsed="false">
      <c r="A106" s="8" t="s">
        <v>567</v>
      </c>
      <c r="B106" s="0"/>
      <c r="C106" s="0"/>
      <c r="D106" s="19" t="n">
        <v>0</v>
      </c>
      <c r="E106" s="19" t="n">
        <v>31</v>
      </c>
      <c r="F106" s="19" t="n">
        <v>17</v>
      </c>
      <c r="G106" s="19" t="n">
        <v>6</v>
      </c>
      <c r="H106" s="19" t="n">
        <v>5</v>
      </c>
      <c r="I106" s="19" t="n">
        <v>1</v>
      </c>
      <c r="J106" s="19" t="n">
        <v>0</v>
      </c>
      <c r="K106" s="19" t="n">
        <v>1</v>
      </c>
      <c r="L106" s="22" t="n">
        <f aca="false">SUM(C106:K106)</f>
        <v>61</v>
      </c>
      <c r="M106" s="22" t="n">
        <v>2</v>
      </c>
      <c r="N106" s="22" t="n">
        <v>129</v>
      </c>
    </row>
    <row r="107" customFormat="false" ht="12" hidden="false" customHeight="false" outlineLevel="0" collapsed="false">
      <c r="B107" s="0"/>
      <c r="C107" s="0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</row>
    <row r="108" customFormat="false" ht="11.25" hidden="false" customHeight="false" outlineLevel="0" collapsed="false">
      <c r="B108" s="23" t="s">
        <v>166</v>
      </c>
      <c r="C108" s="24"/>
      <c r="D108" s="25" t="n">
        <f aca="false">SUM(D5:D107)</f>
        <v>623</v>
      </c>
      <c r="E108" s="25" t="n">
        <f aca="false">SUM(E5:E107)</f>
        <v>13844</v>
      </c>
      <c r="F108" s="25" t="n">
        <f aca="false">SUM(F5:F107)</f>
        <v>6464</v>
      </c>
      <c r="G108" s="25" t="n">
        <f aca="false">SUM(G5:G107)</f>
        <v>103</v>
      </c>
      <c r="H108" s="25" t="n">
        <f aca="false">SUM(H5:H107)</f>
        <v>1684</v>
      </c>
      <c r="I108" s="25" t="n">
        <f aca="false">SUM(I5:I107)</f>
        <v>1688</v>
      </c>
      <c r="J108" s="25" t="n">
        <f aca="false">SUM(J5:J107)</f>
        <v>44</v>
      </c>
      <c r="K108" s="25" t="n">
        <f aca="false">SUM(K5:K107)</f>
        <v>52</v>
      </c>
      <c r="L108" s="25" t="n">
        <f aca="false">SUM(L5:L107)</f>
        <v>24502</v>
      </c>
      <c r="M108" s="25" t="n">
        <f aca="false">SUM(M5:M107)</f>
        <v>63</v>
      </c>
      <c r="N108" s="25" t="n">
        <f aca="false">SUM(N5:N107)</f>
        <v>32798</v>
      </c>
    </row>
    <row r="109" customFormat="false" ht="11.25" hidden="false" customHeight="false" outlineLevel="0" collapsed="false">
      <c r="B109" s="0"/>
      <c r="C109" s="0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</row>
    <row r="110" customFormat="false" ht="11.25" hidden="false" customHeight="false" outlineLevel="0" collapsed="false">
      <c r="B110" s="1" t="s">
        <v>167</v>
      </c>
      <c r="C110" s="0"/>
      <c r="D110" s="19" t="n">
        <v>0</v>
      </c>
      <c r="E110" s="19" t="n">
        <v>15</v>
      </c>
      <c r="F110" s="19" t="n">
        <v>14</v>
      </c>
      <c r="G110" s="19" t="n">
        <v>0</v>
      </c>
      <c r="H110" s="19" t="n">
        <v>3</v>
      </c>
      <c r="I110" s="19" t="n">
        <v>2</v>
      </c>
      <c r="J110" s="19" t="n">
        <v>0</v>
      </c>
      <c r="K110" s="19" t="n">
        <v>0</v>
      </c>
      <c r="L110" s="19" t="n">
        <f aca="false">SUM(C110:K110)</f>
        <v>34</v>
      </c>
      <c r="M110" s="19" t="n">
        <v>1</v>
      </c>
      <c r="N110" s="19"/>
    </row>
    <row r="111" customFormat="false" ht="11.25" hidden="false" customHeight="false" outlineLevel="0" collapsed="false">
      <c r="B111" s="1" t="s">
        <v>168</v>
      </c>
      <c r="C111" s="0"/>
      <c r="D111" s="19" t="n">
        <v>10</v>
      </c>
      <c r="E111" s="19" t="n">
        <v>75</v>
      </c>
      <c r="F111" s="19" t="n">
        <v>64</v>
      </c>
      <c r="G111" s="19" t="n">
        <v>2</v>
      </c>
      <c r="H111" s="19" t="n">
        <v>9</v>
      </c>
      <c r="I111" s="19" t="n">
        <v>20</v>
      </c>
      <c r="J111" s="19" t="n">
        <v>0</v>
      </c>
      <c r="K111" s="19" t="n">
        <v>2</v>
      </c>
      <c r="L111" s="19" t="n">
        <f aca="false">SUM(C111:K111)</f>
        <v>182</v>
      </c>
      <c r="M111" s="19" t="n">
        <v>1</v>
      </c>
      <c r="N111" s="19"/>
    </row>
    <row r="112" customFormat="false" ht="11.25" hidden="false" customHeight="false" outlineLevel="0" collapsed="false">
      <c r="B112" s="1" t="s">
        <v>169</v>
      </c>
      <c r="C112" s="0"/>
      <c r="D112" s="19" t="n">
        <v>9</v>
      </c>
      <c r="E112" s="19" t="n">
        <v>88</v>
      </c>
      <c r="F112" s="19" t="n">
        <v>58</v>
      </c>
      <c r="G112" s="19" t="n">
        <v>0</v>
      </c>
      <c r="H112" s="19" t="n">
        <v>11</v>
      </c>
      <c r="I112" s="19" t="n">
        <v>11</v>
      </c>
      <c r="J112" s="19" t="n">
        <v>0</v>
      </c>
      <c r="K112" s="19" t="n">
        <v>0</v>
      </c>
      <c r="L112" s="19" t="n">
        <f aca="false">SUM(C112:K112)</f>
        <v>177</v>
      </c>
      <c r="M112" s="19" t="n">
        <v>15</v>
      </c>
      <c r="N112" s="19"/>
    </row>
    <row r="113" customFormat="false" ht="11.25" hidden="false" customHeight="false" outlineLevel="0" collapsed="false">
      <c r="B113" s="1" t="s">
        <v>170</v>
      </c>
      <c r="C113" s="0"/>
      <c r="D113" s="19" t="n">
        <v>2</v>
      </c>
      <c r="E113" s="19" t="n">
        <v>17</v>
      </c>
      <c r="F113" s="19" t="n">
        <v>15</v>
      </c>
      <c r="G113" s="19" t="n">
        <v>0</v>
      </c>
      <c r="H113" s="19" t="n">
        <v>1</v>
      </c>
      <c r="I113" s="19" t="n">
        <v>2</v>
      </c>
      <c r="J113" s="19" t="n">
        <v>0</v>
      </c>
      <c r="K113" s="19" t="n">
        <v>0</v>
      </c>
      <c r="L113" s="19" t="n">
        <f aca="false">SUM(C113:K113)</f>
        <v>37</v>
      </c>
      <c r="M113" s="19" t="n">
        <v>1</v>
      </c>
      <c r="N113" s="19"/>
    </row>
    <row r="114" customFormat="false" ht="11.25" hidden="false" customHeight="false" outlineLevel="0" collapsed="false">
      <c r="B114" s="1" t="s">
        <v>171</v>
      </c>
      <c r="C114" s="0"/>
      <c r="D114" s="19" t="n">
        <v>1</v>
      </c>
      <c r="E114" s="19" t="n">
        <v>123</v>
      </c>
      <c r="F114" s="19" t="n">
        <v>56</v>
      </c>
      <c r="G114" s="19" t="n">
        <v>0</v>
      </c>
      <c r="H114" s="19" t="n">
        <v>5</v>
      </c>
      <c r="I114" s="19" t="n">
        <v>14</v>
      </c>
      <c r="J114" s="19" t="n">
        <v>0</v>
      </c>
      <c r="K114" s="19" t="n">
        <v>0</v>
      </c>
      <c r="L114" s="19" t="n">
        <f aca="false">SUM(C114:K114)</f>
        <v>199</v>
      </c>
      <c r="M114" s="19" t="n">
        <v>4</v>
      </c>
      <c r="N114" s="19"/>
    </row>
    <row r="115" customFormat="false" ht="11.25" hidden="false" customHeight="false" outlineLevel="0" collapsed="false">
      <c r="B115" s="1" t="s">
        <v>172</v>
      </c>
      <c r="C115" s="0"/>
      <c r="D115" s="19" t="n">
        <v>0</v>
      </c>
      <c r="E115" s="19" t="n">
        <v>3</v>
      </c>
      <c r="F115" s="19" t="n">
        <v>5</v>
      </c>
      <c r="G115" s="19" t="n">
        <v>0</v>
      </c>
      <c r="H115" s="19" t="n">
        <v>0</v>
      </c>
      <c r="I115" s="19" t="n">
        <v>0</v>
      </c>
      <c r="J115" s="19" t="n">
        <v>0</v>
      </c>
      <c r="K115" s="19" t="n">
        <v>0</v>
      </c>
      <c r="L115" s="19" t="n">
        <f aca="false">SUM(C115:K115)</f>
        <v>8</v>
      </c>
      <c r="M115" s="19" t="n">
        <v>0</v>
      </c>
      <c r="N115" s="19"/>
    </row>
    <row r="116" customFormat="false" ht="12" hidden="false" customHeight="false" outlineLevel="0" collapsed="false">
      <c r="B116" s="0"/>
      <c r="C116" s="0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</row>
    <row r="117" customFormat="false" ht="11.25" hidden="false" customHeight="false" outlineLevel="0" collapsed="false">
      <c r="B117" s="23" t="s">
        <v>173</v>
      </c>
      <c r="C117" s="24"/>
      <c r="D117" s="25" t="n">
        <f aca="false">SUM(D108:D116)</f>
        <v>645</v>
      </c>
      <c r="E117" s="25" t="n">
        <f aca="false">SUM(E108:E116)</f>
        <v>14165</v>
      </c>
      <c r="F117" s="25" t="n">
        <f aca="false">SUM(F108:F116)</f>
        <v>6676</v>
      </c>
      <c r="G117" s="25" t="n">
        <f aca="false">SUM(G108:G116)</f>
        <v>105</v>
      </c>
      <c r="H117" s="25" t="n">
        <f aca="false">SUM(H108:H116)</f>
        <v>1713</v>
      </c>
      <c r="I117" s="25" t="n">
        <f aca="false">SUM(I108:I116)</f>
        <v>1737</v>
      </c>
      <c r="J117" s="25" t="n">
        <f aca="false">SUM(J108:J116)</f>
        <v>44</v>
      </c>
      <c r="K117" s="25" t="n">
        <f aca="false">SUM(K108:K116)</f>
        <v>54</v>
      </c>
      <c r="L117" s="25" t="n">
        <f aca="false">SUM(L108:L116)</f>
        <v>25139</v>
      </c>
      <c r="M117" s="25" t="n">
        <f aca="false">SUM(M108:M116)</f>
        <v>85</v>
      </c>
      <c r="N117" s="25" t="n">
        <f aca="false">SUM(N108:N116)</f>
        <v>32798</v>
      </c>
    </row>
    <row r="118" customFormat="false" ht="11.25" hidden="false" customHeight="false" outlineLevel="0" collapsed="false">
      <c r="B118" s="8" t="s">
        <v>174</v>
      </c>
      <c r="C118" s="0"/>
      <c r="D118" s="13" t="n">
        <f aca="false">IF($D$130&gt;0,D117/$D$130,0)</f>
        <v>0.0256573451609054</v>
      </c>
      <c r="E118" s="13" t="n">
        <f aca="false">IF($D$130&gt;0,E117/$D$130,0)</f>
        <v>0.563467122797247</v>
      </c>
      <c r="F118" s="13" t="n">
        <f aca="false">IF($D$130&gt;0,F117/$D$130,0)</f>
        <v>0.265563467122797</v>
      </c>
      <c r="G118" s="13" t="n">
        <f aca="false">IF($D$130&gt;0,G117/$D$130,0)</f>
        <v>0.00417677711921715</v>
      </c>
      <c r="H118" s="13" t="n">
        <f aca="false">IF($D$130&gt;0,H117/$D$130,0)</f>
        <v>0.0681411352877998</v>
      </c>
      <c r="I118" s="13" t="n">
        <f aca="false">IF($D$130&gt;0,I117/$D$130,0)</f>
        <v>0.0690958272007638</v>
      </c>
      <c r="J118" s="13" t="n">
        <f aca="false">IF($D$130&gt;0,J117/$D$130,0)</f>
        <v>0.00175026850710052</v>
      </c>
      <c r="K118" s="13" t="n">
        <f aca="false">IF($D$130&gt;0,K117/$D$130,0)</f>
        <v>0.00214805680416882</v>
      </c>
    </row>
    <row r="119" customFormat="false" ht="11.25" hidden="false" customHeight="false" outlineLevel="0" collapsed="false">
      <c r="B119" s="0"/>
      <c r="C119" s="0"/>
      <c r="D119" s="19"/>
      <c r="E119" s="0"/>
      <c r="F119" s="0"/>
      <c r="G119" s="0"/>
      <c r="H119" s="0"/>
      <c r="I119" s="0"/>
    </row>
    <row r="120" customFormat="false" ht="12" hidden="false" customHeight="false" outlineLevel="0" collapsed="false">
      <c r="B120" s="12" t="s">
        <v>175</v>
      </c>
      <c r="C120" s="12"/>
      <c r="D120" s="26"/>
      <c r="E120" s="6"/>
      <c r="F120" s="6"/>
      <c r="G120" s="6"/>
      <c r="H120" s="6"/>
      <c r="I120" s="4"/>
    </row>
    <row r="121" customFormat="false" ht="11.25" hidden="false" customHeight="false" outlineLevel="0" collapsed="false">
      <c r="B121" s="0"/>
      <c r="C121" s="0"/>
      <c r="D121" s="19"/>
      <c r="E121" s="0"/>
      <c r="F121" s="0"/>
      <c r="G121" s="0"/>
    </row>
    <row r="122" customFormat="false" ht="11.25" hidden="false" customHeight="false" outlineLevel="0" collapsed="false">
      <c r="B122" s="1" t="s">
        <v>176</v>
      </c>
      <c r="C122" s="0"/>
      <c r="D122" s="19" t="n">
        <f aca="false">TotalRegularVotes</f>
        <v>24502</v>
      </c>
      <c r="E122" s="0"/>
      <c r="F122" s="13" t="n">
        <f aca="false">IF(TotalValidVotes&gt;0,TotalRegularVotes/TotalValidVotes,0)</f>
        <v>0.974660885476749</v>
      </c>
      <c r="G122" s="1" t="s">
        <v>177</v>
      </c>
    </row>
    <row r="123" customFormat="false" ht="11.25" hidden="false" customHeight="false" outlineLevel="0" collapsed="false">
      <c r="B123" s="1" t="s">
        <v>167</v>
      </c>
      <c r="C123" s="0"/>
      <c r="D123" s="19" t="n">
        <f aca="false">TotalSP01</f>
        <v>34</v>
      </c>
      <c r="E123" s="0"/>
      <c r="F123" s="13" t="n">
        <f aca="false">IF(TotalValidVotes&gt;0,TotalSP01/TotalValidVotes,0)</f>
        <v>0.00135248021003222</v>
      </c>
      <c r="G123" s="1" t="s">
        <v>177</v>
      </c>
    </row>
    <row r="124" customFormat="false" ht="11.25" hidden="false" customHeight="false" outlineLevel="0" collapsed="false">
      <c r="B124" s="1" t="s">
        <v>168</v>
      </c>
      <c r="C124" s="0"/>
      <c r="D124" s="19" t="n">
        <f aca="false">TotalSP02</f>
        <v>182</v>
      </c>
      <c r="E124" s="0"/>
      <c r="F124" s="13" t="n">
        <f aca="false">IF(TotalValidVotes&gt;0,TotalSP02/TotalValidVotes,0)</f>
        <v>0.00723974700664307</v>
      </c>
      <c r="G124" s="1" t="s">
        <v>177</v>
      </c>
    </row>
    <row r="125" customFormat="false" ht="11.25" hidden="false" customHeight="false" outlineLevel="0" collapsed="false">
      <c r="B125" s="1" t="s">
        <v>169</v>
      </c>
      <c r="C125" s="0"/>
      <c r="D125" s="19" t="n">
        <f aca="false">TotalSP03</f>
        <v>177</v>
      </c>
      <c r="E125" s="0"/>
      <c r="F125" s="13" t="n">
        <f aca="false">IF(TotalValidVotes&gt;0,TotalSP03/TotalValidVotes,0)</f>
        <v>0.00704085285810891</v>
      </c>
      <c r="G125" s="1" t="s">
        <v>177</v>
      </c>
    </row>
    <row r="126" customFormat="false" ht="11.25" hidden="false" customHeight="false" outlineLevel="0" collapsed="false">
      <c r="B126" s="1" t="s">
        <v>170</v>
      </c>
      <c r="C126" s="0"/>
      <c r="D126" s="19" t="n">
        <f aca="false">TotalSP04</f>
        <v>37</v>
      </c>
      <c r="E126" s="0"/>
      <c r="F126" s="13" t="n">
        <f aca="false">IF(TotalValidVotes&gt;0,TotalSP04/TotalValidVotes,0)</f>
        <v>0.00147181669915271</v>
      </c>
      <c r="G126" s="1" t="s">
        <v>177</v>
      </c>
    </row>
    <row r="127" customFormat="false" ht="11.25" hidden="false" customHeight="false" outlineLevel="0" collapsed="false">
      <c r="B127" s="1" t="s">
        <v>171</v>
      </c>
      <c r="C127" s="0"/>
      <c r="D127" s="19" t="n">
        <f aca="false">TotalSP05</f>
        <v>199</v>
      </c>
      <c r="E127" s="0"/>
      <c r="F127" s="13" t="n">
        <f aca="false">IF(TotalValidVotes&gt;0,TotalSP05/TotalValidVotes,0)</f>
        <v>0.00791598711165917</v>
      </c>
      <c r="G127" s="1" t="s">
        <v>177</v>
      </c>
    </row>
    <row r="128" customFormat="false" ht="11.25" hidden="false" customHeight="false" outlineLevel="0" collapsed="false">
      <c r="B128" s="1" t="s">
        <v>172</v>
      </c>
      <c r="C128" s="0"/>
      <c r="D128" s="19" t="n">
        <f aca="false">TotalSP06</f>
        <v>8</v>
      </c>
      <c r="E128" s="0"/>
      <c r="F128" s="13" t="n">
        <f aca="false">IF(TotalValidVotes&gt;0,TotalSP06/TotalValidVotes,0)</f>
        <v>0.00031823063765464</v>
      </c>
      <c r="G128" s="1" t="s">
        <v>177</v>
      </c>
    </row>
    <row r="129" customFormat="false" ht="12" hidden="false" customHeight="false" outlineLevel="0" collapsed="false">
      <c r="B129" s="0"/>
      <c r="C129" s="0"/>
      <c r="D129" s="19"/>
      <c r="E129" s="0"/>
      <c r="F129" s="0"/>
      <c r="G129" s="0"/>
    </row>
    <row r="130" customFormat="false" ht="11.25" hidden="false" customHeight="false" outlineLevel="0" collapsed="false">
      <c r="B130" s="14" t="s">
        <v>177</v>
      </c>
      <c r="C130" s="14"/>
      <c r="D130" s="25" t="n">
        <f aca="false">SUM(D122:D128)</f>
        <v>25139</v>
      </c>
      <c r="E130" s="4"/>
      <c r="F130" s="15"/>
      <c r="G130" s="0"/>
    </row>
    <row r="131" customFormat="false" ht="11.25" hidden="false" customHeight="false" outlineLevel="0" collapsed="false">
      <c r="B131" s="1" t="s">
        <v>178</v>
      </c>
      <c r="D131" s="19" t="n">
        <f aca="false">TotalRejectedBallots</f>
        <v>85</v>
      </c>
      <c r="F131" s="13" t="n">
        <f aca="false">IF(RegisteredVotersVoted&gt;0,TotalRejectedBallots/RegisteredVotersVoted,0)</f>
        <v>0.0033698065334602</v>
      </c>
      <c r="G131" s="1" t="s">
        <v>179</v>
      </c>
    </row>
    <row r="132" customFormat="false" ht="11.25" hidden="false" customHeight="false" outlineLevel="0" collapsed="false">
      <c r="B132" s="1" t="s">
        <v>180</v>
      </c>
      <c r="D132" s="19" t="n">
        <f aca="false">TotalValidVotes+TotalRejectedBallots</f>
        <v>25224</v>
      </c>
      <c r="F132" s="13" t="n">
        <f aca="false">IF(TotalRegisteredVoters&gt;0,RegisteredVotersVoted/TotalRegisteredVoters,0)</f>
        <v>0.769071284834441</v>
      </c>
      <c r="G132" s="1" t="s">
        <v>216</v>
      </c>
    </row>
    <row r="133" customFormat="false" ht="11.25" hidden="false" customHeight="false" outlineLevel="0" collapsed="false">
      <c r="B133" s="0"/>
      <c r="D133" s="19"/>
      <c r="F133" s="13"/>
    </row>
    <row r="134" customFormat="false" ht="11.25" hidden="false" customHeight="false" outlineLevel="0" collapsed="false">
      <c r="B134" s="21" t="s">
        <v>182</v>
      </c>
      <c r="D134" s="1" t="s">
        <v>970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40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40" activeCellId="1" sqref="H19:H20 A140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customFormat="false" ht="11.25" hidden="false" customHeight="false" outlineLevel="0" collapsed="false">
      <c r="A2" s="0"/>
      <c r="B2" s="0"/>
      <c r="C2" s="0"/>
      <c r="D2" s="3" t="s">
        <v>971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customFormat="false" ht="33.75" hidden="false" customHeight="false" outlineLevel="0" collapsed="false">
      <c r="A4" s="10"/>
      <c r="B4" s="9"/>
      <c r="C4" s="9"/>
      <c r="D4" s="20" t="s">
        <v>972</v>
      </c>
      <c r="E4" s="27" t="s">
        <v>973</v>
      </c>
      <c r="F4" s="20" t="s">
        <v>974</v>
      </c>
      <c r="G4" s="20" t="s">
        <v>975</v>
      </c>
      <c r="H4" s="20" t="s">
        <v>976</v>
      </c>
      <c r="I4" s="20" t="s">
        <v>977</v>
      </c>
      <c r="J4" s="20" t="s">
        <v>978</v>
      </c>
      <c r="K4" s="20" t="s">
        <v>979</v>
      </c>
      <c r="L4" s="20" t="s">
        <v>980</v>
      </c>
      <c r="M4" s="20" t="s">
        <v>981</v>
      </c>
      <c r="N4" s="20" t="s">
        <v>982</v>
      </c>
      <c r="O4" s="20" t="s">
        <v>156</v>
      </c>
      <c r="P4" s="20" t="s">
        <v>157</v>
      </c>
      <c r="Q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customFormat="false" ht="11.25" hidden="false" customHeight="false" outlineLevel="0" collapsed="false">
      <c r="A8" s="0"/>
      <c r="B8" s="1" t="s">
        <v>983</v>
      </c>
      <c r="C8" s="0"/>
      <c r="D8" s="19" t="n">
        <v>15</v>
      </c>
      <c r="E8" s="19" t="n">
        <v>445</v>
      </c>
      <c r="F8" s="19" t="n">
        <v>420</v>
      </c>
      <c r="G8" s="19" t="n">
        <v>0</v>
      </c>
      <c r="H8" s="19" t="n">
        <v>0</v>
      </c>
      <c r="I8" s="19" t="n">
        <v>22</v>
      </c>
      <c r="J8" s="19" t="n">
        <v>4</v>
      </c>
      <c r="K8" s="19" t="n">
        <v>1</v>
      </c>
      <c r="L8" s="19" t="n">
        <v>0</v>
      </c>
      <c r="M8" s="19" t="n">
        <v>26</v>
      </c>
      <c r="N8" s="19" t="n">
        <v>2</v>
      </c>
      <c r="O8" s="22" t="n">
        <f aca="false">SUM(C8:N8)</f>
        <v>935</v>
      </c>
      <c r="P8" s="22" t="n">
        <v>2</v>
      </c>
      <c r="Q8" s="22"/>
    </row>
    <row r="9" customFormat="false" ht="11.25" hidden="false" customHeight="false" outlineLevel="0" collapsed="false">
      <c r="A9" s="0"/>
      <c r="B9" s="1" t="s">
        <v>984</v>
      </c>
      <c r="C9" s="0"/>
      <c r="D9" s="19" t="n">
        <v>12</v>
      </c>
      <c r="E9" s="19" t="n">
        <v>339</v>
      </c>
      <c r="F9" s="19" t="n">
        <v>265</v>
      </c>
      <c r="G9" s="19" t="n">
        <v>3</v>
      </c>
      <c r="H9" s="19" t="n">
        <v>2</v>
      </c>
      <c r="I9" s="19" t="n">
        <v>16</v>
      </c>
      <c r="J9" s="19" t="n">
        <v>2</v>
      </c>
      <c r="K9" s="19" t="n">
        <v>0</v>
      </c>
      <c r="L9" s="19" t="n">
        <v>1</v>
      </c>
      <c r="M9" s="19" t="n">
        <v>27</v>
      </c>
      <c r="N9" s="19" t="n">
        <v>2</v>
      </c>
      <c r="O9" s="22" t="n">
        <f aca="false">SUM(C9:N9)</f>
        <v>669</v>
      </c>
      <c r="P9" s="22" t="n">
        <v>3</v>
      </c>
      <c r="Q9" s="22"/>
    </row>
    <row r="10" customFormat="false" ht="11.25" hidden="false" customHeight="false" outlineLevel="0" collapsed="false">
      <c r="A10" s="0"/>
      <c r="B10" s="0"/>
      <c r="C10" s="0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22"/>
      <c r="P10" s="22"/>
      <c r="Q10" s="22"/>
    </row>
    <row r="11" customFormat="false" ht="11.25" hidden="false" customHeight="false" outlineLevel="0" collapsed="false">
      <c r="A11" s="21" t="s">
        <v>161</v>
      </c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22"/>
      <c r="P11" s="22"/>
      <c r="Q11" s="22"/>
    </row>
    <row r="12" customFormat="false" ht="11.25" hidden="false" customHeight="false" outlineLevel="0" collapsed="false">
      <c r="A12" s="21" t="s">
        <v>162</v>
      </c>
      <c r="B12" s="0"/>
      <c r="C12" s="0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</row>
    <row r="13" customFormat="false" ht="11.25" hidden="false" customHeight="false" outlineLevel="0" collapsed="false">
      <c r="A13" s="8" t="n">
        <v>1</v>
      </c>
      <c r="B13" s="1" t="s">
        <v>163</v>
      </c>
      <c r="C13" s="0"/>
      <c r="D13" s="19" t="n">
        <v>2</v>
      </c>
      <c r="E13" s="19" t="n">
        <v>90</v>
      </c>
      <c r="F13" s="19" t="n">
        <v>151</v>
      </c>
      <c r="G13" s="19" t="n">
        <v>0</v>
      </c>
      <c r="H13" s="19" t="n">
        <v>0</v>
      </c>
      <c r="I13" s="19" t="n">
        <v>13</v>
      </c>
      <c r="J13" s="19" t="n">
        <v>0</v>
      </c>
      <c r="K13" s="19" t="n">
        <v>0</v>
      </c>
      <c r="L13" s="19" t="n">
        <v>0</v>
      </c>
      <c r="M13" s="19" t="n">
        <v>6</v>
      </c>
      <c r="N13" s="19" t="n">
        <v>0</v>
      </c>
      <c r="O13" s="22" t="n">
        <f aca="false">SUM(C13:N13)</f>
        <v>262</v>
      </c>
      <c r="P13" s="22" t="n">
        <v>0</v>
      </c>
      <c r="Q13" s="22" t="n">
        <v>386</v>
      </c>
    </row>
    <row r="14" customFormat="false" ht="11.25" hidden="false" customHeight="false" outlineLevel="0" collapsed="false">
      <c r="A14" s="8" t="n">
        <v>2</v>
      </c>
      <c r="B14" s="1" t="s">
        <v>163</v>
      </c>
      <c r="C14" s="0"/>
      <c r="D14" s="19" t="n">
        <v>7</v>
      </c>
      <c r="E14" s="19" t="n">
        <v>102</v>
      </c>
      <c r="F14" s="19" t="n">
        <v>122</v>
      </c>
      <c r="G14" s="19" t="n">
        <v>1</v>
      </c>
      <c r="H14" s="19" t="n">
        <v>0</v>
      </c>
      <c r="I14" s="19" t="n">
        <v>10</v>
      </c>
      <c r="J14" s="19" t="n">
        <v>0</v>
      </c>
      <c r="K14" s="19" t="n">
        <v>0</v>
      </c>
      <c r="L14" s="19" t="n">
        <v>0</v>
      </c>
      <c r="M14" s="19" t="n">
        <v>6</v>
      </c>
      <c r="N14" s="19" t="n">
        <v>0</v>
      </c>
      <c r="O14" s="22" t="n">
        <f aca="false">SUM(C14:N14)</f>
        <v>248</v>
      </c>
      <c r="P14" s="22" t="n">
        <v>1</v>
      </c>
      <c r="Q14" s="22" t="n">
        <v>367</v>
      </c>
    </row>
    <row r="15" customFormat="false" ht="11.25" hidden="false" customHeight="false" outlineLevel="0" collapsed="false">
      <c r="A15" s="8" t="n">
        <v>3</v>
      </c>
      <c r="B15" s="1" t="s">
        <v>163</v>
      </c>
      <c r="C15" s="0"/>
      <c r="D15" s="19" t="n">
        <v>3</v>
      </c>
      <c r="E15" s="19" t="n">
        <v>154</v>
      </c>
      <c r="F15" s="19" t="n">
        <v>117</v>
      </c>
      <c r="G15" s="19" t="n">
        <v>1</v>
      </c>
      <c r="H15" s="19" t="n">
        <v>0</v>
      </c>
      <c r="I15" s="19" t="n">
        <v>12</v>
      </c>
      <c r="J15" s="19" t="n">
        <v>2</v>
      </c>
      <c r="K15" s="19" t="n">
        <v>0</v>
      </c>
      <c r="L15" s="19" t="n">
        <v>0</v>
      </c>
      <c r="M15" s="19" t="n">
        <v>13</v>
      </c>
      <c r="N15" s="19" t="n">
        <v>1</v>
      </c>
      <c r="O15" s="22" t="n">
        <f aca="false">SUM(C15:N15)</f>
        <v>303</v>
      </c>
      <c r="P15" s="22" t="n">
        <v>1</v>
      </c>
      <c r="Q15" s="22" t="n">
        <v>385</v>
      </c>
    </row>
    <row r="16" customFormat="false" ht="11.25" hidden="false" customHeight="false" outlineLevel="0" collapsed="false">
      <c r="A16" s="8" t="n">
        <v>4</v>
      </c>
      <c r="B16" s="1" t="s">
        <v>163</v>
      </c>
      <c r="C16" s="0"/>
      <c r="D16" s="19" t="n">
        <v>4</v>
      </c>
      <c r="E16" s="19" t="n">
        <v>131</v>
      </c>
      <c r="F16" s="19" t="n">
        <v>96</v>
      </c>
      <c r="G16" s="19" t="n">
        <v>0</v>
      </c>
      <c r="H16" s="19" t="n">
        <v>0</v>
      </c>
      <c r="I16" s="19" t="n">
        <v>4</v>
      </c>
      <c r="J16" s="19" t="n">
        <v>0</v>
      </c>
      <c r="K16" s="19" t="n">
        <v>0</v>
      </c>
      <c r="L16" s="19" t="n">
        <v>0</v>
      </c>
      <c r="M16" s="19" t="n">
        <v>1</v>
      </c>
      <c r="N16" s="19" t="n">
        <v>0</v>
      </c>
      <c r="O16" s="22" t="n">
        <f aca="false">SUM(C16:N16)</f>
        <v>236</v>
      </c>
      <c r="P16" s="22" t="n">
        <v>1</v>
      </c>
      <c r="Q16" s="22" t="n">
        <v>296</v>
      </c>
    </row>
    <row r="17" customFormat="false" ht="11.25" hidden="false" customHeight="false" outlineLevel="0" collapsed="false">
      <c r="A17" s="8" t="n">
        <v>5</v>
      </c>
      <c r="B17" s="1" t="s">
        <v>163</v>
      </c>
      <c r="C17" s="0"/>
      <c r="D17" s="19" t="n">
        <v>4</v>
      </c>
      <c r="E17" s="19" t="n">
        <v>147</v>
      </c>
      <c r="F17" s="19" t="n">
        <v>112</v>
      </c>
      <c r="G17" s="19" t="n">
        <v>0</v>
      </c>
      <c r="H17" s="19" t="n">
        <v>0</v>
      </c>
      <c r="I17" s="19" t="n">
        <v>5</v>
      </c>
      <c r="J17" s="19" t="n">
        <v>0</v>
      </c>
      <c r="K17" s="19" t="n">
        <v>0</v>
      </c>
      <c r="L17" s="19" t="n">
        <v>0</v>
      </c>
      <c r="M17" s="19" t="n">
        <v>11</v>
      </c>
      <c r="N17" s="19" t="n">
        <v>0</v>
      </c>
      <c r="O17" s="22" t="n">
        <f aca="false">SUM(C17:N17)</f>
        <v>279</v>
      </c>
      <c r="P17" s="22" t="n">
        <v>0</v>
      </c>
      <c r="Q17" s="22" t="n">
        <v>352</v>
      </c>
    </row>
    <row r="18" customFormat="false" ht="11.25" hidden="false" customHeight="false" outlineLevel="0" collapsed="false">
      <c r="A18" s="8" t="n">
        <v>6</v>
      </c>
      <c r="B18" s="1" t="s">
        <v>163</v>
      </c>
      <c r="C18" s="0"/>
      <c r="D18" s="19" t="n">
        <v>4</v>
      </c>
      <c r="E18" s="19" t="n">
        <v>145</v>
      </c>
      <c r="F18" s="19" t="n">
        <v>122</v>
      </c>
      <c r="G18" s="19" t="n">
        <v>0</v>
      </c>
      <c r="H18" s="19" t="n">
        <v>0</v>
      </c>
      <c r="I18" s="19" t="n">
        <v>11</v>
      </c>
      <c r="J18" s="19" t="n">
        <v>2</v>
      </c>
      <c r="K18" s="19" t="n">
        <v>0</v>
      </c>
      <c r="L18" s="19" t="n">
        <v>0</v>
      </c>
      <c r="M18" s="19" t="n">
        <v>4</v>
      </c>
      <c r="N18" s="19" t="n">
        <v>0</v>
      </c>
      <c r="O18" s="22" t="n">
        <f aca="false">SUM(C18:N18)</f>
        <v>288</v>
      </c>
      <c r="P18" s="22" t="n">
        <v>1</v>
      </c>
      <c r="Q18" s="22" t="n">
        <v>345</v>
      </c>
    </row>
    <row r="19" customFormat="false" ht="11.25" hidden="false" customHeight="false" outlineLevel="0" collapsed="false">
      <c r="A19" s="8" t="n">
        <v>7</v>
      </c>
      <c r="B19" s="1" t="s">
        <v>163</v>
      </c>
      <c r="C19" s="0"/>
      <c r="D19" s="19" t="n">
        <v>7</v>
      </c>
      <c r="E19" s="19" t="n">
        <v>173</v>
      </c>
      <c r="F19" s="19" t="n">
        <v>153</v>
      </c>
      <c r="G19" s="19" t="n">
        <v>0</v>
      </c>
      <c r="H19" s="19" t="n">
        <v>0</v>
      </c>
      <c r="I19" s="19" t="n">
        <v>8</v>
      </c>
      <c r="J19" s="19" t="n">
        <v>1</v>
      </c>
      <c r="K19" s="19" t="n">
        <v>1</v>
      </c>
      <c r="L19" s="19" t="n">
        <v>0</v>
      </c>
      <c r="M19" s="19" t="n">
        <v>2</v>
      </c>
      <c r="N19" s="19" t="n">
        <v>0</v>
      </c>
      <c r="O19" s="22" t="n">
        <f aca="false">SUM(C19:N19)</f>
        <v>345</v>
      </c>
      <c r="P19" s="22" t="n">
        <v>2</v>
      </c>
      <c r="Q19" s="22" t="n">
        <v>458</v>
      </c>
    </row>
    <row r="20" customFormat="false" ht="11.25" hidden="false" customHeight="false" outlineLevel="0" collapsed="false">
      <c r="A20" s="8" t="n">
        <v>8</v>
      </c>
      <c r="B20" s="1" t="s">
        <v>163</v>
      </c>
      <c r="C20" s="0"/>
      <c r="D20" s="19" t="n">
        <v>5</v>
      </c>
      <c r="E20" s="19" t="n">
        <v>118</v>
      </c>
      <c r="F20" s="19" t="n">
        <v>142</v>
      </c>
      <c r="G20" s="19" t="n">
        <v>0</v>
      </c>
      <c r="H20" s="19" t="n">
        <v>0</v>
      </c>
      <c r="I20" s="19" t="n">
        <v>11</v>
      </c>
      <c r="J20" s="19" t="n">
        <v>0</v>
      </c>
      <c r="K20" s="19" t="n">
        <v>1</v>
      </c>
      <c r="L20" s="19" t="n">
        <v>1</v>
      </c>
      <c r="M20" s="19" t="n">
        <v>7</v>
      </c>
      <c r="N20" s="19" t="n">
        <v>1</v>
      </c>
      <c r="O20" s="22" t="n">
        <f aca="false">SUM(C20:N20)</f>
        <v>286</v>
      </c>
      <c r="P20" s="22" t="n">
        <v>0</v>
      </c>
      <c r="Q20" s="22" t="n">
        <v>356</v>
      </c>
    </row>
    <row r="21" customFormat="false" ht="11.25" hidden="false" customHeight="false" outlineLevel="0" collapsed="false">
      <c r="A21" s="8" t="n">
        <v>9</v>
      </c>
      <c r="B21" s="1" t="s">
        <v>163</v>
      </c>
      <c r="C21" s="0"/>
      <c r="D21" s="19" t="n">
        <v>4</v>
      </c>
      <c r="E21" s="19" t="n">
        <v>89</v>
      </c>
      <c r="F21" s="19" t="n">
        <v>118</v>
      </c>
      <c r="G21" s="19" t="n">
        <v>1</v>
      </c>
      <c r="H21" s="19" t="n">
        <v>0</v>
      </c>
      <c r="I21" s="19" t="n">
        <v>5</v>
      </c>
      <c r="J21" s="19" t="n">
        <v>5</v>
      </c>
      <c r="K21" s="19" t="n">
        <v>1</v>
      </c>
      <c r="L21" s="19" t="n">
        <v>0</v>
      </c>
      <c r="M21" s="19" t="n">
        <v>9</v>
      </c>
      <c r="N21" s="19" t="n">
        <v>0</v>
      </c>
      <c r="O21" s="22" t="n">
        <f aca="false">SUM(C21:N21)</f>
        <v>232</v>
      </c>
      <c r="P21" s="22" t="n">
        <v>0</v>
      </c>
      <c r="Q21" s="22" t="n">
        <v>347</v>
      </c>
    </row>
    <row r="22" customFormat="false" ht="11.25" hidden="false" customHeight="false" outlineLevel="0" collapsed="false">
      <c r="A22" s="8" t="n">
        <v>10</v>
      </c>
      <c r="B22" s="1" t="s">
        <v>163</v>
      </c>
      <c r="C22" s="0"/>
      <c r="D22" s="19" t="n">
        <v>1</v>
      </c>
      <c r="E22" s="19" t="n">
        <v>96</v>
      </c>
      <c r="F22" s="19" t="n">
        <v>151</v>
      </c>
      <c r="G22" s="19" t="n">
        <v>0</v>
      </c>
      <c r="H22" s="19" t="n">
        <v>0</v>
      </c>
      <c r="I22" s="19" t="n">
        <v>2</v>
      </c>
      <c r="J22" s="19" t="n">
        <v>3</v>
      </c>
      <c r="K22" s="19" t="n">
        <v>0</v>
      </c>
      <c r="L22" s="19" t="n">
        <v>1</v>
      </c>
      <c r="M22" s="19" t="n">
        <v>2</v>
      </c>
      <c r="N22" s="19" t="n">
        <v>0</v>
      </c>
      <c r="O22" s="22" t="n">
        <f aca="false">SUM(C22:N22)</f>
        <v>256</v>
      </c>
      <c r="P22" s="22" t="n">
        <v>2</v>
      </c>
      <c r="Q22" s="22" t="n">
        <v>378</v>
      </c>
    </row>
    <row r="23" customFormat="false" ht="11.25" hidden="false" customHeight="false" outlineLevel="0" collapsed="false">
      <c r="A23" s="8" t="n">
        <v>11</v>
      </c>
      <c r="B23" s="1" t="s">
        <v>163</v>
      </c>
      <c r="C23" s="0"/>
      <c r="D23" s="19" t="n">
        <v>3</v>
      </c>
      <c r="E23" s="19" t="n">
        <v>96</v>
      </c>
      <c r="F23" s="19" t="n">
        <v>134</v>
      </c>
      <c r="G23" s="19" t="n">
        <v>0</v>
      </c>
      <c r="H23" s="19" t="n">
        <v>0</v>
      </c>
      <c r="I23" s="19" t="n">
        <v>13</v>
      </c>
      <c r="J23" s="19" t="n">
        <v>1</v>
      </c>
      <c r="K23" s="19" t="n">
        <v>0</v>
      </c>
      <c r="L23" s="19" t="n">
        <v>0</v>
      </c>
      <c r="M23" s="19" t="n">
        <v>14</v>
      </c>
      <c r="N23" s="19" t="n">
        <v>0</v>
      </c>
      <c r="O23" s="22" t="n">
        <f aca="false">SUM(C23:N23)</f>
        <v>261</v>
      </c>
      <c r="P23" s="22" t="n">
        <v>1</v>
      </c>
      <c r="Q23" s="22" t="n">
        <v>350</v>
      </c>
    </row>
    <row r="24" customFormat="false" ht="11.25" hidden="false" customHeight="false" outlineLevel="0" collapsed="false">
      <c r="A24" s="8" t="n">
        <v>12</v>
      </c>
      <c r="B24" s="1" t="s">
        <v>163</v>
      </c>
      <c r="C24" s="0"/>
      <c r="D24" s="19" t="n">
        <v>3</v>
      </c>
      <c r="E24" s="19" t="n">
        <v>95</v>
      </c>
      <c r="F24" s="19" t="n">
        <v>88</v>
      </c>
      <c r="G24" s="19" t="n">
        <v>1</v>
      </c>
      <c r="H24" s="19" t="n">
        <v>1</v>
      </c>
      <c r="I24" s="19" t="n">
        <v>4</v>
      </c>
      <c r="J24" s="19" t="n">
        <v>1</v>
      </c>
      <c r="K24" s="19" t="n">
        <v>0</v>
      </c>
      <c r="L24" s="19" t="n">
        <v>0</v>
      </c>
      <c r="M24" s="19" t="n">
        <v>2</v>
      </c>
      <c r="N24" s="19" t="n">
        <v>0</v>
      </c>
      <c r="O24" s="22" t="n">
        <f aca="false">SUM(C24:N24)</f>
        <v>195</v>
      </c>
      <c r="P24" s="22" t="n">
        <v>1</v>
      </c>
      <c r="Q24" s="22" t="n">
        <v>263</v>
      </c>
    </row>
    <row r="25" customFormat="false" ht="11.25" hidden="false" customHeight="false" outlineLevel="0" collapsed="false">
      <c r="A25" s="8" t="n">
        <v>13</v>
      </c>
      <c r="B25" s="1" t="s">
        <v>163</v>
      </c>
      <c r="C25" s="0"/>
      <c r="D25" s="19" t="n">
        <v>4</v>
      </c>
      <c r="E25" s="19" t="n">
        <v>104</v>
      </c>
      <c r="F25" s="19" t="n">
        <v>122</v>
      </c>
      <c r="G25" s="19" t="n">
        <v>0</v>
      </c>
      <c r="H25" s="19" t="n">
        <v>0</v>
      </c>
      <c r="I25" s="19" t="n">
        <v>13</v>
      </c>
      <c r="J25" s="19" t="n">
        <v>0</v>
      </c>
      <c r="K25" s="19" t="n">
        <v>1</v>
      </c>
      <c r="L25" s="19" t="n">
        <v>0</v>
      </c>
      <c r="M25" s="19" t="n">
        <v>7</v>
      </c>
      <c r="N25" s="19" t="n">
        <v>0</v>
      </c>
      <c r="O25" s="22" t="n">
        <f aca="false">SUM(C25:N25)</f>
        <v>251</v>
      </c>
      <c r="P25" s="22" t="n">
        <v>1</v>
      </c>
      <c r="Q25" s="22" t="n">
        <v>328</v>
      </c>
    </row>
    <row r="26" customFormat="false" ht="11.25" hidden="false" customHeight="false" outlineLevel="0" collapsed="false">
      <c r="A26" s="8" t="n">
        <v>14</v>
      </c>
      <c r="B26" s="1" t="s">
        <v>163</v>
      </c>
      <c r="C26" s="0"/>
      <c r="D26" s="19" t="n">
        <v>5</v>
      </c>
      <c r="E26" s="19" t="n">
        <v>121</v>
      </c>
      <c r="F26" s="19" t="n">
        <v>77</v>
      </c>
      <c r="G26" s="19" t="n">
        <v>0</v>
      </c>
      <c r="H26" s="19" t="n">
        <v>0</v>
      </c>
      <c r="I26" s="19" t="n">
        <v>8</v>
      </c>
      <c r="J26" s="19" t="n">
        <v>0</v>
      </c>
      <c r="K26" s="19" t="n">
        <v>0</v>
      </c>
      <c r="L26" s="19" t="n">
        <v>0</v>
      </c>
      <c r="M26" s="19" t="n">
        <v>9</v>
      </c>
      <c r="N26" s="19" t="n">
        <v>0</v>
      </c>
      <c r="O26" s="22" t="n">
        <f aca="false">SUM(C26:N26)</f>
        <v>220</v>
      </c>
      <c r="P26" s="22" t="n">
        <v>2</v>
      </c>
      <c r="Q26" s="22" t="n">
        <v>285</v>
      </c>
    </row>
    <row r="27" customFormat="false" ht="11.25" hidden="false" customHeight="false" outlineLevel="0" collapsed="false">
      <c r="A27" s="8" t="n">
        <v>15</v>
      </c>
      <c r="B27" s="1" t="s">
        <v>163</v>
      </c>
      <c r="C27" s="0"/>
      <c r="D27" s="19" t="n">
        <v>5</v>
      </c>
      <c r="E27" s="19" t="n">
        <v>154</v>
      </c>
      <c r="F27" s="19" t="n">
        <v>73</v>
      </c>
      <c r="G27" s="19" t="n">
        <v>0</v>
      </c>
      <c r="H27" s="19" t="n">
        <v>0</v>
      </c>
      <c r="I27" s="19" t="n">
        <v>4</v>
      </c>
      <c r="J27" s="19" t="n">
        <v>0</v>
      </c>
      <c r="K27" s="19" t="n">
        <v>0</v>
      </c>
      <c r="L27" s="19" t="n">
        <v>0</v>
      </c>
      <c r="M27" s="19" t="n">
        <v>0</v>
      </c>
      <c r="N27" s="19" t="n">
        <v>0</v>
      </c>
      <c r="O27" s="22" t="n">
        <f aca="false">SUM(C27:N27)</f>
        <v>236</v>
      </c>
      <c r="P27" s="22" t="n">
        <v>1</v>
      </c>
      <c r="Q27" s="22" t="n">
        <v>339</v>
      </c>
    </row>
    <row r="28" customFormat="false" ht="11.25" hidden="false" customHeight="false" outlineLevel="0" collapsed="false">
      <c r="A28" s="8" t="n">
        <v>16</v>
      </c>
      <c r="B28" s="1" t="s">
        <v>163</v>
      </c>
      <c r="C28" s="0"/>
      <c r="D28" s="19" t="n">
        <v>3</v>
      </c>
      <c r="E28" s="19" t="n">
        <v>72</v>
      </c>
      <c r="F28" s="19" t="n">
        <v>96</v>
      </c>
      <c r="G28" s="19" t="n">
        <v>0</v>
      </c>
      <c r="H28" s="19" t="n">
        <v>0</v>
      </c>
      <c r="I28" s="19" t="n">
        <v>5</v>
      </c>
      <c r="J28" s="19" t="n">
        <v>0</v>
      </c>
      <c r="K28" s="19" t="n">
        <v>0</v>
      </c>
      <c r="L28" s="19" t="n">
        <v>0</v>
      </c>
      <c r="M28" s="19" t="n">
        <v>4</v>
      </c>
      <c r="N28" s="19" t="n">
        <v>0</v>
      </c>
      <c r="O28" s="22" t="n">
        <f aca="false">SUM(C28:N28)</f>
        <v>180</v>
      </c>
      <c r="P28" s="22" t="n">
        <v>0</v>
      </c>
      <c r="Q28" s="22" t="n">
        <v>269</v>
      </c>
    </row>
    <row r="29" customFormat="false" ht="11.25" hidden="false" customHeight="false" outlineLevel="0" collapsed="false">
      <c r="A29" s="8" t="n">
        <v>17</v>
      </c>
      <c r="B29" s="1" t="s">
        <v>163</v>
      </c>
      <c r="C29" s="0"/>
      <c r="D29" s="19" t="n">
        <v>3</v>
      </c>
      <c r="E29" s="19" t="n">
        <v>122</v>
      </c>
      <c r="F29" s="19" t="n">
        <v>124</v>
      </c>
      <c r="G29" s="19" t="n">
        <v>0</v>
      </c>
      <c r="H29" s="19" t="n">
        <v>0</v>
      </c>
      <c r="I29" s="19" t="n">
        <v>10</v>
      </c>
      <c r="J29" s="19" t="n">
        <v>0</v>
      </c>
      <c r="K29" s="19" t="n">
        <v>0</v>
      </c>
      <c r="L29" s="19" t="n">
        <v>0</v>
      </c>
      <c r="M29" s="19" t="n">
        <v>8</v>
      </c>
      <c r="N29" s="19" t="n">
        <v>0</v>
      </c>
      <c r="O29" s="22" t="n">
        <f aca="false">SUM(C29:N29)</f>
        <v>267</v>
      </c>
      <c r="P29" s="22" t="n">
        <v>1</v>
      </c>
      <c r="Q29" s="22" t="n">
        <v>397</v>
      </c>
    </row>
    <row r="30" customFormat="false" ht="11.25" hidden="false" customHeight="false" outlineLevel="0" collapsed="false">
      <c r="A30" s="8" t="n">
        <v>18</v>
      </c>
      <c r="B30" s="1" t="s">
        <v>163</v>
      </c>
      <c r="C30" s="0"/>
      <c r="D30" s="19" t="n">
        <v>2</v>
      </c>
      <c r="E30" s="19" t="n">
        <v>96</v>
      </c>
      <c r="F30" s="19" t="n">
        <v>144</v>
      </c>
      <c r="G30" s="19" t="n">
        <v>2</v>
      </c>
      <c r="H30" s="19" t="n">
        <v>1</v>
      </c>
      <c r="I30" s="19" t="n">
        <v>9</v>
      </c>
      <c r="J30" s="19" t="n">
        <v>0</v>
      </c>
      <c r="K30" s="19" t="n">
        <v>0</v>
      </c>
      <c r="L30" s="19" t="n">
        <v>0</v>
      </c>
      <c r="M30" s="19" t="n">
        <v>3</v>
      </c>
      <c r="N30" s="19" t="n">
        <v>0</v>
      </c>
      <c r="O30" s="22" t="n">
        <f aca="false">SUM(C30:N30)</f>
        <v>257</v>
      </c>
      <c r="P30" s="22" t="n">
        <v>2</v>
      </c>
      <c r="Q30" s="22" t="n">
        <v>331</v>
      </c>
    </row>
    <row r="31" customFormat="false" ht="11.25" hidden="false" customHeight="false" outlineLevel="0" collapsed="false">
      <c r="A31" s="8" t="n">
        <v>19</v>
      </c>
      <c r="B31" s="1" t="s">
        <v>163</v>
      </c>
      <c r="C31" s="0"/>
      <c r="D31" s="19" t="n">
        <v>2</v>
      </c>
      <c r="E31" s="19" t="n">
        <v>96</v>
      </c>
      <c r="F31" s="19" t="n">
        <v>143</v>
      </c>
      <c r="G31" s="19" t="n">
        <v>0</v>
      </c>
      <c r="H31" s="19" t="n">
        <v>0</v>
      </c>
      <c r="I31" s="19" t="n">
        <v>8</v>
      </c>
      <c r="J31" s="19" t="n">
        <v>0</v>
      </c>
      <c r="K31" s="19" t="n">
        <v>0</v>
      </c>
      <c r="L31" s="19" t="n">
        <v>0</v>
      </c>
      <c r="M31" s="19" t="n">
        <v>1</v>
      </c>
      <c r="N31" s="19" t="n">
        <v>0</v>
      </c>
      <c r="O31" s="22" t="n">
        <f aca="false">SUM(C31:N31)</f>
        <v>250</v>
      </c>
      <c r="P31" s="22" t="n">
        <v>0</v>
      </c>
      <c r="Q31" s="22" t="n">
        <v>361</v>
      </c>
    </row>
    <row r="32" customFormat="false" ht="11.25" hidden="false" customHeight="false" outlineLevel="0" collapsed="false">
      <c r="A32" s="8" t="n">
        <v>20</v>
      </c>
      <c r="B32" s="1" t="s">
        <v>163</v>
      </c>
      <c r="C32" s="0"/>
      <c r="D32" s="19" t="n">
        <v>3</v>
      </c>
      <c r="E32" s="19" t="n">
        <v>147</v>
      </c>
      <c r="F32" s="19" t="n">
        <v>112</v>
      </c>
      <c r="G32" s="19" t="n">
        <v>0</v>
      </c>
      <c r="H32" s="19" t="n">
        <v>0</v>
      </c>
      <c r="I32" s="19" t="n">
        <v>9</v>
      </c>
      <c r="J32" s="19" t="n">
        <v>1</v>
      </c>
      <c r="K32" s="19" t="n">
        <v>0</v>
      </c>
      <c r="L32" s="19" t="n">
        <v>1</v>
      </c>
      <c r="M32" s="19" t="n">
        <v>6</v>
      </c>
      <c r="N32" s="19" t="n">
        <v>1</v>
      </c>
      <c r="O32" s="22" t="n">
        <f aca="false">SUM(C32:N32)</f>
        <v>280</v>
      </c>
      <c r="P32" s="22" t="n">
        <v>2</v>
      </c>
      <c r="Q32" s="22" t="n">
        <v>344</v>
      </c>
    </row>
    <row r="33" customFormat="false" ht="11.25" hidden="false" customHeight="false" outlineLevel="0" collapsed="false">
      <c r="A33" s="8" t="n">
        <v>21</v>
      </c>
      <c r="B33" s="1" t="s">
        <v>163</v>
      </c>
      <c r="C33" s="0"/>
      <c r="D33" s="19" t="n">
        <v>8</v>
      </c>
      <c r="E33" s="19" t="n">
        <v>106</v>
      </c>
      <c r="F33" s="19" t="n">
        <v>115</v>
      </c>
      <c r="G33" s="19" t="n">
        <v>1</v>
      </c>
      <c r="H33" s="19" t="n">
        <v>0</v>
      </c>
      <c r="I33" s="19" t="n">
        <v>6</v>
      </c>
      <c r="J33" s="19" t="n">
        <v>3</v>
      </c>
      <c r="K33" s="19" t="n">
        <v>0</v>
      </c>
      <c r="L33" s="19" t="n">
        <v>0</v>
      </c>
      <c r="M33" s="19" t="n">
        <v>5</v>
      </c>
      <c r="N33" s="19" t="n">
        <v>1</v>
      </c>
      <c r="O33" s="22" t="n">
        <f aca="false">SUM(C33:N33)</f>
        <v>245</v>
      </c>
      <c r="P33" s="22" t="n">
        <v>0</v>
      </c>
      <c r="Q33" s="22" t="n">
        <v>343</v>
      </c>
    </row>
    <row r="34" customFormat="false" ht="11.25" hidden="false" customHeight="false" outlineLevel="0" collapsed="false">
      <c r="A34" s="8" t="n">
        <v>22</v>
      </c>
      <c r="B34" s="1" t="s">
        <v>163</v>
      </c>
      <c r="C34" s="0"/>
      <c r="D34" s="19" t="n">
        <v>6</v>
      </c>
      <c r="E34" s="19" t="n">
        <v>112</v>
      </c>
      <c r="F34" s="19" t="n">
        <v>104</v>
      </c>
      <c r="G34" s="19" t="n">
        <v>0</v>
      </c>
      <c r="H34" s="19" t="n">
        <v>0</v>
      </c>
      <c r="I34" s="19" t="n">
        <v>11</v>
      </c>
      <c r="J34" s="19" t="n">
        <v>0</v>
      </c>
      <c r="K34" s="19" t="n">
        <v>0</v>
      </c>
      <c r="L34" s="19" t="n">
        <v>0</v>
      </c>
      <c r="M34" s="19" t="n">
        <v>4</v>
      </c>
      <c r="N34" s="19" t="n">
        <v>0</v>
      </c>
      <c r="O34" s="22" t="n">
        <f aca="false">SUM(C34:N34)</f>
        <v>237</v>
      </c>
      <c r="P34" s="22" t="n">
        <v>0</v>
      </c>
      <c r="Q34" s="22" t="n">
        <v>349</v>
      </c>
    </row>
    <row r="35" customFormat="false" ht="11.25" hidden="false" customHeight="false" outlineLevel="0" collapsed="false">
      <c r="A35" s="8" t="n">
        <v>23</v>
      </c>
      <c r="B35" s="1" t="s">
        <v>163</v>
      </c>
      <c r="C35" s="0"/>
      <c r="D35" s="19" t="n">
        <v>2</v>
      </c>
      <c r="E35" s="19" t="n">
        <v>94</v>
      </c>
      <c r="F35" s="19" t="n">
        <v>138</v>
      </c>
      <c r="G35" s="19" t="n">
        <v>0</v>
      </c>
      <c r="H35" s="19" t="n">
        <v>0</v>
      </c>
      <c r="I35" s="19" t="n">
        <v>8</v>
      </c>
      <c r="J35" s="19" t="n">
        <v>0</v>
      </c>
      <c r="K35" s="19" t="n">
        <v>0</v>
      </c>
      <c r="L35" s="19" t="n">
        <v>0</v>
      </c>
      <c r="M35" s="19" t="n">
        <v>4</v>
      </c>
      <c r="N35" s="19" t="n">
        <v>0</v>
      </c>
      <c r="O35" s="22" t="n">
        <f aca="false">SUM(C35:N35)</f>
        <v>246</v>
      </c>
      <c r="P35" s="22" t="n">
        <v>0</v>
      </c>
      <c r="Q35" s="22" t="n">
        <v>354</v>
      </c>
    </row>
    <row r="36" customFormat="false" ht="11.25" hidden="false" customHeight="false" outlineLevel="0" collapsed="false">
      <c r="A36" s="8" t="n">
        <v>24</v>
      </c>
      <c r="B36" s="1" t="s">
        <v>163</v>
      </c>
      <c r="C36" s="0"/>
      <c r="D36" s="19" t="n">
        <v>1</v>
      </c>
      <c r="E36" s="19" t="n">
        <v>124</v>
      </c>
      <c r="F36" s="19" t="n">
        <v>149</v>
      </c>
      <c r="G36" s="19" t="n">
        <v>0</v>
      </c>
      <c r="H36" s="19" t="n">
        <v>0</v>
      </c>
      <c r="I36" s="19" t="n">
        <v>8</v>
      </c>
      <c r="J36" s="19" t="n">
        <v>0</v>
      </c>
      <c r="K36" s="19" t="n">
        <v>0</v>
      </c>
      <c r="L36" s="19" t="n">
        <v>0</v>
      </c>
      <c r="M36" s="19" t="n">
        <v>5</v>
      </c>
      <c r="N36" s="19" t="n">
        <v>2</v>
      </c>
      <c r="O36" s="22" t="n">
        <f aca="false">SUM(C36:N36)</f>
        <v>289</v>
      </c>
      <c r="P36" s="22" t="n">
        <v>1</v>
      </c>
      <c r="Q36" s="22" t="n">
        <v>400</v>
      </c>
    </row>
    <row r="37" customFormat="false" ht="11.25" hidden="false" customHeight="false" outlineLevel="0" collapsed="false">
      <c r="A37" s="8" t="n">
        <v>25</v>
      </c>
      <c r="B37" s="1" t="s">
        <v>163</v>
      </c>
      <c r="C37" s="0"/>
      <c r="D37" s="19" t="n">
        <v>2</v>
      </c>
      <c r="E37" s="19" t="n">
        <v>104</v>
      </c>
      <c r="F37" s="19" t="n">
        <v>103</v>
      </c>
      <c r="G37" s="19" t="n">
        <v>1</v>
      </c>
      <c r="H37" s="19" t="n">
        <v>1</v>
      </c>
      <c r="I37" s="19" t="n">
        <v>4</v>
      </c>
      <c r="J37" s="19" t="n">
        <v>1</v>
      </c>
      <c r="K37" s="19" t="n">
        <v>0</v>
      </c>
      <c r="L37" s="19" t="n">
        <v>0</v>
      </c>
      <c r="M37" s="19" t="n">
        <v>8</v>
      </c>
      <c r="N37" s="19" t="n">
        <v>0</v>
      </c>
      <c r="O37" s="22" t="n">
        <f aca="false">SUM(C37:N37)</f>
        <v>224</v>
      </c>
      <c r="P37" s="22" t="n">
        <v>1</v>
      </c>
      <c r="Q37" s="22" t="n">
        <v>327</v>
      </c>
    </row>
    <row r="38" customFormat="false" ht="11.25" hidden="false" customHeight="false" outlineLevel="0" collapsed="false">
      <c r="A38" s="8" t="n">
        <v>26</v>
      </c>
      <c r="B38" s="1" t="s">
        <v>163</v>
      </c>
      <c r="C38" s="0"/>
      <c r="D38" s="19" t="n">
        <v>3</v>
      </c>
      <c r="E38" s="19" t="n">
        <v>85</v>
      </c>
      <c r="F38" s="19" t="n">
        <v>127</v>
      </c>
      <c r="G38" s="19" t="n">
        <v>3</v>
      </c>
      <c r="H38" s="19" t="n">
        <v>0</v>
      </c>
      <c r="I38" s="19" t="n">
        <v>3</v>
      </c>
      <c r="J38" s="19" t="n">
        <v>0</v>
      </c>
      <c r="K38" s="19" t="n">
        <v>2</v>
      </c>
      <c r="L38" s="19" t="n">
        <v>0</v>
      </c>
      <c r="M38" s="19" t="n">
        <v>1</v>
      </c>
      <c r="N38" s="19" t="n">
        <v>0</v>
      </c>
      <c r="O38" s="22" t="n">
        <f aca="false">SUM(C38:N38)</f>
        <v>224</v>
      </c>
      <c r="P38" s="22" t="n">
        <v>0</v>
      </c>
      <c r="Q38" s="22" t="n">
        <v>364</v>
      </c>
    </row>
    <row r="39" customFormat="false" ht="11.25" hidden="false" customHeight="false" outlineLevel="0" collapsed="false">
      <c r="A39" s="8" t="n">
        <v>27</v>
      </c>
      <c r="B39" s="1" t="s">
        <v>163</v>
      </c>
      <c r="C39" s="0"/>
      <c r="D39" s="19" t="n">
        <v>6</v>
      </c>
      <c r="E39" s="19" t="n">
        <v>75</v>
      </c>
      <c r="F39" s="19" t="n">
        <v>109</v>
      </c>
      <c r="G39" s="19" t="n">
        <v>0</v>
      </c>
      <c r="H39" s="19" t="n">
        <v>0</v>
      </c>
      <c r="I39" s="19" t="n">
        <v>2</v>
      </c>
      <c r="J39" s="19" t="n">
        <v>1</v>
      </c>
      <c r="K39" s="19" t="n">
        <v>3</v>
      </c>
      <c r="L39" s="19" t="n">
        <v>0</v>
      </c>
      <c r="M39" s="19" t="n">
        <v>6</v>
      </c>
      <c r="N39" s="19" t="n">
        <v>0</v>
      </c>
      <c r="O39" s="22" t="n">
        <f aca="false">SUM(C39:N39)</f>
        <v>202</v>
      </c>
      <c r="P39" s="22" t="n">
        <v>1</v>
      </c>
      <c r="Q39" s="22" t="n">
        <v>310</v>
      </c>
    </row>
    <row r="40" customFormat="false" ht="11.25" hidden="false" customHeight="false" outlineLevel="0" collapsed="false">
      <c r="A40" s="8" t="n">
        <v>28</v>
      </c>
      <c r="B40" s="1" t="s">
        <v>163</v>
      </c>
      <c r="C40" s="0"/>
      <c r="D40" s="19" t="n">
        <v>6</v>
      </c>
      <c r="E40" s="19" t="n">
        <v>93</v>
      </c>
      <c r="F40" s="19" t="n">
        <v>95</v>
      </c>
      <c r="G40" s="19" t="n">
        <v>2</v>
      </c>
      <c r="H40" s="19" t="n">
        <v>0</v>
      </c>
      <c r="I40" s="19" t="n">
        <v>10</v>
      </c>
      <c r="J40" s="19" t="n">
        <v>0</v>
      </c>
      <c r="K40" s="19" t="n">
        <v>1</v>
      </c>
      <c r="L40" s="19" t="n">
        <v>0</v>
      </c>
      <c r="M40" s="19" t="n">
        <v>10</v>
      </c>
      <c r="N40" s="19" t="n">
        <v>1</v>
      </c>
      <c r="O40" s="22" t="n">
        <f aca="false">SUM(C40:N40)</f>
        <v>218</v>
      </c>
      <c r="P40" s="22" t="n">
        <v>2</v>
      </c>
      <c r="Q40" s="22" t="n">
        <v>343</v>
      </c>
    </row>
    <row r="41" customFormat="false" ht="11.25" hidden="false" customHeight="false" outlineLevel="0" collapsed="false">
      <c r="A41" s="8" t="n">
        <v>29</v>
      </c>
      <c r="B41" s="1" t="s">
        <v>163</v>
      </c>
      <c r="C41" s="0"/>
      <c r="D41" s="19" t="n">
        <v>6</v>
      </c>
      <c r="E41" s="19" t="n">
        <v>68</v>
      </c>
      <c r="F41" s="19" t="n">
        <v>114</v>
      </c>
      <c r="G41" s="19" t="n">
        <v>0</v>
      </c>
      <c r="H41" s="19" t="n">
        <v>0</v>
      </c>
      <c r="I41" s="19" t="n">
        <v>14</v>
      </c>
      <c r="J41" s="19" t="n">
        <v>0</v>
      </c>
      <c r="K41" s="19" t="n">
        <v>1</v>
      </c>
      <c r="L41" s="19" t="n">
        <v>0</v>
      </c>
      <c r="M41" s="19" t="n">
        <v>2</v>
      </c>
      <c r="N41" s="19" t="n">
        <v>1</v>
      </c>
      <c r="O41" s="22" t="n">
        <f aca="false">SUM(C41:N41)</f>
        <v>206</v>
      </c>
      <c r="P41" s="22" t="n">
        <v>0</v>
      </c>
      <c r="Q41" s="22" t="n">
        <v>294</v>
      </c>
    </row>
    <row r="42" customFormat="false" ht="11.25" hidden="false" customHeight="false" outlineLevel="0" collapsed="false">
      <c r="A42" s="8" t="n">
        <v>30</v>
      </c>
      <c r="B42" s="1" t="s">
        <v>163</v>
      </c>
      <c r="C42" s="0"/>
      <c r="D42" s="19" t="n">
        <v>0</v>
      </c>
      <c r="E42" s="19" t="n">
        <v>16</v>
      </c>
      <c r="F42" s="19" t="n">
        <v>36</v>
      </c>
      <c r="G42" s="19" t="n">
        <v>0</v>
      </c>
      <c r="H42" s="19" t="n">
        <v>0</v>
      </c>
      <c r="I42" s="19" t="n">
        <v>4</v>
      </c>
      <c r="J42" s="19" t="n">
        <v>0</v>
      </c>
      <c r="K42" s="19" t="n">
        <v>0</v>
      </c>
      <c r="L42" s="19" t="n">
        <v>0</v>
      </c>
      <c r="M42" s="19" t="n">
        <v>3</v>
      </c>
      <c r="N42" s="19" t="n">
        <v>0</v>
      </c>
      <c r="O42" s="22" t="n">
        <f aca="false">SUM(C42:N42)</f>
        <v>59</v>
      </c>
      <c r="P42" s="22" t="n">
        <v>0</v>
      </c>
      <c r="Q42" s="22" t="n">
        <v>117</v>
      </c>
    </row>
    <row r="43" customFormat="false" ht="11.25" hidden="false" customHeight="false" outlineLevel="0" collapsed="false">
      <c r="A43" s="8" t="n">
        <v>31</v>
      </c>
      <c r="B43" s="1" t="s">
        <v>163</v>
      </c>
      <c r="C43" s="0"/>
      <c r="D43" s="19" t="n">
        <v>2</v>
      </c>
      <c r="E43" s="19" t="n">
        <v>157</v>
      </c>
      <c r="F43" s="19" t="n">
        <v>109</v>
      </c>
      <c r="G43" s="19" t="n">
        <v>0</v>
      </c>
      <c r="H43" s="19" t="n">
        <v>0</v>
      </c>
      <c r="I43" s="19" t="n">
        <v>9</v>
      </c>
      <c r="J43" s="19" t="n">
        <v>1</v>
      </c>
      <c r="K43" s="19" t="n">
        <v>0</v>
      </c>
      <c r="L43" s="19" t="n">
        <v>0</v>
      </c>
      <c r="M43" s="19" t="n">
        <v>10</v>
      </c>
      <c r="N43" s="19" t="n">
        <v>0</v>
      </c>
      <c r="O43" s="22" t="n">
        <f aca="false">SUM(C43:N43)</f>
        <v>288</v>
      </c>
      <c r="P43" s="22" t="n">
        <v>1</v>
      </c>
      <c r="Q43" s="22" t="n">
        <v>374</v>
      </c>
    </row>
    <row r="44" customFormat="false" ht="11.25" hidden="false" customHeight="false" outlineLevel="0" collapsed="false">
      <c r="A44" s="8" t="n">
        <v>32</v>
      </c>
      <c r="B44" s="1" t="s">
        <v>163</v>
      </c>
      <c r="C44" s="0"/>
      <c r="D44" s="19" t="n">
        <v>5</v>
      </c>
      <c r="E44" s="19" t="n">
        <v>116</v>
      </c>
      <c r="F44" s="19" t="n">
        <v>102</v>
      </c>
      <c r="G44" s="19" t="n">
        <v>1</v>
      </c>
      <c r="H44" s="19" t="n">
        <v>0</v>
      </c>
      <c r="I44" s="19" t="n">
        <v>15</v>
      </c>
      <c r="J44" s="19" t="n">
        <v>0</v>
      </c>
      <c r="K44" s="19" t="n">
        <v>0</v>
      </c>
      <c r="L44" s="19" t="n">
        <v>0</v>
      </c>
      <c r="M44" s="19" t="n">
        <v>11</v>
      </c>
      <c r="N44" s="19" t="n">
        <v>0</v>
      </c>
      <c r="O44" s="22" t="n">
        <f aca="false">SUM(C44:N44)</f>
        <v>250</v>
      </c>
      <c r="P44" s="22" t="n">
        <v>3</v>
      </c>
      <c r="Q44" s="22" t="n">
        <v>336</v>
      </c>
    </row>
    <row r="45" customFormat="false" ht="11.25" hidden="false" customHeight="false" outlineLevel="0" collapsed="false">
      <c r="A45" s="8" t="n">
        <v>33</v>
      </c>
      <c r="B45" s="1" t="s">
        <v>163</v>
      </c>
      <c r="C45" s="0"/>
      <c r="D45" s="19" t="n">
        <v>5</v>
      </c>
      <c r="E45" s="19" t="n">
        <v>131</v>
      </c>
      <c r="F45" s="19" t="n">
        <v>128</v>
      </c>
      <c r="G45" s="19" t="n">
        <v>1</v>
      </c>
      <c r="H45" s="19" t="n">
        <v>0</v>
      </c>
      <c r="I45" s="19" t="n">
        <v>14</v>
      </c>
      <c r="J45" s="19" t="n">
        <v>1</v>
      </c>
      <c r="K45" s="19" t="n">
        <v>0</v>
      </c>
      <c r="L45" s="19" t="n">
        <v>1</v>
      </c>
      <c r="M45" s="19" t="n">
        <v>6</v>
      </c>
      <c r="N45" s="19" t="n">
        <v>0</v>
      </c>
      <c r="O45" s="22" t="n">
        <f aca="false">SUM(C45:N45)</f>
        <v>287</v>
      </c>
      <c r="P45" s="22" t="n">
        <v>0</v>
      </c>
      <c r="Q45" s="22" t="n">
        <v>384</v>
      </c>
    </row>
    <row r="46" customFormat="false" ht="11.25" hidden="false" customHeight="false" outlineLevel="0" collapsed="false">
      <c r="A46" s="8" t="n">
        <v>34</v>
      </c>
      <c r="B46" s="1" t="s">
        <v>163</v>
      </c>
      <c r="C46" s="0"/>
      <c r="D46" s="19" t="n">
        <v>1</v>
      </c>
      <c r="E46" s="19" t="n">
        <v>94</v>
      </c>
      <c r="F46" s="19" t="n">
        <v>64</v>
      </c>
      <c r="G46" s="19" t="n">
        <v>0</v>
      </c>
      <c r="H46" s="19" t="n">
        <v>1</v>
      </c>
      <c r="I46" s="19" t="n">
        <v>13</v>
      </c>
      <c r="J46" s="19" t="n">
        <v>0</v>
      </c>
      <c r="K46" s="19" t="n">
        <v>1</v>
      </c>
      <c r="L46" s="19" t="n">
        <v>0</v>
      </c>
      <c r="M46" s="19" t="n">
        <v>6</v>
      </c>
      <c r="N46" s="19" t="n">
        <v>0</v>
      </c>
      <c r="O46" s="22" t="n">
        <f aca="false">SUM(C46:N46)</f>
        <v>180</v>
      </c>
      <c r="P46" s="22" t="n">
        <v>0</v>
      </c>
      <c r="Q46" s="22" t="n">
        <v>270</v>
      </c>
    </row>
    <row r="47" customFormat="false" ht="11.25" hidden="false" customHeight="false" outlineLevel="0" collapsed="false">
      <c r="A47" s="8" t="n">
        <v>35</v>
      </c>
      <c r="B47" s="1" t="s">
        <v>163</v>
      </c>
      <c r="C47" s="0"/>
      <c r="D47" s="19" t="n">
        <v>1</v>
      </c>
      <c r="E47" s="19" t="n">
        <v>86</v>
      </c>
      <c r="F47" s="19" t="n">
        <v>101</v>
      </c>
      <c r="G47" s="19" t="n">
        <v>1</v>
      </c>
      <c r="H47" s="19" t="n">
        <v>0</v>
      </c>
      <c r="I47" s="19" t="n">
        <v>12</v>
      </c>
      <c r="J47" s="19" t="n">
        <v>1</v>
      </c>
      <c r="K47" s="19" t="n">
        <v>1</v>
      </c>
      <c r="L47" s="19" t="n">
        <v>0</v>
      </c>
      <c r="M47" s="19" t="n">
        <v>8</v>
      </c>
      <c r="N47" s="19" t="n">
        <v>5</v>
      </c>
      <c r="O47" s="22" t="n">
        <f aca="false">SUM(C47:N47)</f>
        <v>216</v>
      </c>
      <c r="P47" s="22" t="n">
        <v>0</v>
      </c>
      <c r="Q47" s="22" t="n">
        <v>339</v>
      </c>
    </row>
    <row r="48" customFormat="false" ht="11.25" hidden="false" customHeight="false" outlineLevel="0" collapsed="false">
      <c r="A48" s="8" t="n">
        <v>36</v>
      </c>
      <c r="B48" s="1" t="s">
        <v>163</v>
      </c>
      <c r="C48" s="0"/>
      <c r="D48" s="19" t="n">
        <v>9</v>
      </c>
      <c r="E48" s="19" t="n">
        <v>36</v>
      </c>
      <c r="F48" s="19" t="n">
        <v>95</v>
      </c>
      <c r="G48" s="19" t="n">
        <v>0</v>
      </c>
      <c r="H48" s="19" t="n">
        <v>0</v>
      </c>
      <c r="I48" s="19" t="n">
        <v>8</v>
      </c>
      <c r="J48" s="19" t="n">
        <v>0</v>
      </c>
      <c r="K48" s="19" t="n">
        <v>1</v>
      </c>
      <c r="L48" s="19" t="n">
        <v>2</v>
      </c>
      <c r="M48" s="19" t="n">
        <v>6</v>
      </c>
      <c r="N48" s="19" t="n">
        <v>1</v>
      </c>
      <c r="O48" s="22" t="n">
        <f aca="false">SUM(C48:N48)</f>
        <v>158</v>
      </c>
      <c r="P48" s="22" t="n">
        <v>0</v>
      </c>
      <c r="Q48" s="22" t="n">
        <v>323</v>
      </c>
    </row>
    <row r="49" customFormat="false" ht="11.25" hidden="false" customHeight="false" outlineLevel="0" collapsed="false">
      <c r="A49" s="8" t="n">
        <v>37</v>
      </c>
      <c r="B49" s="1" t="s">
        <v>163</v>
      </c>
      <c r="C49" s="0"/>
      <c r="D49" s="19" t="n">
        <v>8</v>
      </c>
      <c r="E49" s="19" t="n">
        <v>123</v>
      </c>
      <c r="F49" s="19" t="n">
        <v>151</v>
      </c>
      <c r="G49" s="19" t="n">
        <v>1</v>
      </c>
      <c r="H49" s="19" t="n">
        <v>0</v>
      </c>
      <c r="I49" s="19" t="n">
        <v>10</v>
      </c>
      <c r="J49" s="19" t="n">
        <v>3</v>
      </c>
      <c r="K49" s="19" t="n">
        <v>1</v>
      </c>
      <c r="L49" s="19" t="n">
        <v>0</v>
      </c>
      <c r="M49" s="19" t="n">
        <v>7</v>
      </c>
      <c r="N49" s="19" t="n">
        <v>0</v>
      </c>
      <c r="O49" s="22" t="n">
        <f aca="false">SUM(C49:N49)</f>
        <v>304</v>
      </c>
      <c r="P49" s="22" t="n">
        <v>2</v>
      </c>
      <c r="Q49" s="22" t="n">
        <v>417</v>
      </c>
    </row>
    <row r="50" customFormat="false" ht="11.25" hidden="false" customHeight="false" outlineLevel="0" collapsed="false">
      <c r="A50" s="8" t="n">
        <v>38</v>
      </c>
      <c r="B50" s="1" t="s">
        <v>163</v>
      </c>
      <c r="C50" s="0"/>
      <c r="D50" s="19" t="n">
        <v>7</v>
      </c>
      <c r="E50" s="19" t="n">
        <v>135</v>
      </c>
      <c r="F50" s="19" t="n">
        <v>120</v>
      </c>
      <c r="G50" s="19" t="n">
        <v>0</v>
      </c>
      <c r="H50" s="19" t="n">
        <v>0</v>
      </c>
      <c r="I50" s="19" t="n">
        <v>17</v>
      </c>
      <c r="J50" s="19" t="n">
        <v>0</v>
      </c>
      <c r="K50" s="19" t="n">
        <v>0</v>
      </c>
      <c r="L50" s="19" t="n">
        <v>0</v>
      </c>
      <c r="M50" s="19" t="n">
        <v>2</v>
      </c>
      <c r="N50" s="19" t="n">
        <v>1</v>
      </c>
      <c r="O50" s="22" t="n">
        <f aca="false">SUM(C50:N50)</f>
        <v>282</v>
      </c>
      <c r="P50" s="22" t="n">
        <v>3</v>
      </c>
      <c r="Q50" s="22" t="n">
        <v>378</v>
      </c>
    </row>
    <row r="51" customFormat="false" ht="11.25" hidden="false" customHeight="false" outlineLevel="0" collapsed="false">
      <c r="A51" s="8" t="n">
        <v>39</v>
      </c>
      <c r="B51" s="1" t="s">
        <v>163</v>
      </c>
      <c r="C51" s="0"/>
      <c r="D51" s="19" t="n">
        <v>7</v>
      </c>
      <c r="E51" s="19" t="n">
        <v>157</v>
      </c>
      <c r="F51" s="19" t="n">
        <v>111</v>
      </c>
      <c r="G51" s="19" t="n">
        <v>1</v>
      </c>
      <c r="H51" s="19" t="n">
        <v>0</v>
      </c>
      <c r="I51" s="19" t="n">
        <v>7</v>
      </c>
      <c r="J51" s="19" t="n">
        <v>0</v>
      </c>
      <c r="K51" s="19" t="n">
        <v>1</v>
      </c>
      <c r="L51" s="19" t="n">
        <v>0</v>
      </c>
      <c r="M51" s="19" t="n">
        <v>7</v>
      </c>
      <c r="N51" s="19" t="n">
        <v>1</v>
      </c>
      <c r="O51" s="22" t="n">
        <f aca="false">SUM(C51:N51)</f>
        <v>292</v>
      </c>
      <c r="P51" s="22" t="n">
        <v>1</v>
      </c>
      <c r="Q51" s="22" t="n">
        <v>409</v>
      </c>
    </row>
    <row r="52" customFormat="false" ht="11.25" hidden="false" customHeight="false" outlineLevel="0" collapsed="false">
      <c r="A52" s="8" t="n">
        <v>40</v>
      </c>
      <c r="B52" s="1" t="s">
        <v>163</v>
      </c>
      <c r="C52" s="0"/>
      <c r="D52" s="19" t="n">
        <v>6</v>
      </c>
      <c r="E52" s="19" t="n">
        <v>100</v>
      </c>
      <c r="F52" s="19" t="n">
        <v>104</v>
      </c>
      <c r="G52" s="19" t="n">
        <v>0</v>
      </c>
      <c r="H52" s="19" t="n">
        <v>0</v>
      </c>
      <c r="I52" s="19" t="n">
        <v>9</v>
      </c>
      <c r="J52" s="19" t="n">
        <v>0</v>
      </c>
      <c r="K52" s="19" t="n">
        <v>0</v>
      </c>
      <c r="L52" s="19" t="n">
        <v>0</v>
      </c>
      <c r="M52" s="19" t="n">
        <v>5</v>
      </c>
      <c r="N52" s="19" t="n">
        <v>0</v>
      </c>
      <c r="O52" s="22" t="n">
        <f aca="false">SUM(C52:N52)</f>
        <v>224</v>
      </c>
      <c r="P52" s="22" t="n">
        <v>1</v>
      </c>
      <c r="Q52" s="22" t="n">
        <v>294</v>
      </c>
    </row>
    <row r="53" customFormat="false" ht="11.25" hidden="false" customHeight="false" outlineLevel="0" collapsed="false">
      <c r="A53" s="8" t="n">
        <v>41</v>
      </c>
      <c r="B53" s="0"/>
      <c r="C53" s="0"/>
      <c r="D53" s="19" t="n">
        <v>13</v>
      </c>
      <c r="E53" s="19" t="n">
        <v>35</v>
      </c>
      <c r="F53" s="19" t="n">
        <v>117</v>
      </c>
      <c r="G53" s="19" t="n">
        <v>0</v>
      </c>
      <c r="H53" s="19" t="n">
        <v>0</v>
      </c>
      <c r="I53" s="19" t="n">
        <v>3</v>
      </c>
      <c r="J53" s="19" t="n">
        <v>1</v>
      </c>
      <c r="K53" s="19" t="n">
        <v>1</v>
      </c>
      <c r="L53" s="19" t="n">
        <v>0</v>
      </c>
      <c r="M53" s="19" t="n">
        <v>6</v>
      </c>
      <c r="N53" s="19" t="n">
        <v>5</v>
      </c>
      <c r="O53" s="22" t="n">
        <f aca="false">SUM(C53:N53)</f>
        <v>181</v>
      </c>
      <c r="P53" s="22" t="n">
        <v>1</v>
      </c>
      <c r="Q53" s="22" t="n">
        <v>328</v>
      </c>
    </row>
    <row r="54" customFormat="false" ht="11.25" hidden="false" customHeight="false" outlineLevel="0" collapsed="false">
      <c r="A54" s="8" t="n">
        <v>42</v>
      </c>
      <c r="B54" s="1" t="s">
        <v>163</v>
      </c>
      <c r="C54" s="0"/>
      <c r="D54" s="19" t="n">
        <v>1</v>
      </c>
      <c r="E54" s="19" t="n">
        <v>61</v>
      </c>
      <c r="F54" s="19" t="n">
        <v>118</v>
      </c>
      <c r="G54" s="19" t="n">
        <v>0</v>
      </c>
      <c r="H54" s="19" t="n">
        <v>1</v>
      </c>
      <c r="I54" s="19" t="n">
        <v>15</v>
      </c>
      <c r="J54" s="19" t="n">
        <v>0</v>
      </c>
      <c r="K54" s="19" t="n">
        <v>1</v>
      </c>
      <c r="L54" s="19" t="n">
        <v>1</v>
      </c>
      <c r="M54" s="19" t="n">
        <v>5</v>
      </c>
      <c r="N54" s="19" t="n">
        <v>0</v>
      </c>
      <c r="O54" s="22" t="n">
        <f aca="false">SUM(C54:N54)</f>
        <v>203</v>
      </c>
      <c r="P54" s="22" t="n">
        <v>1</v>
      </c>
      <c r="Q54" s="22" t="n">
        <v>353</v>
      </c>
    </row>
    <row r="55" customFormat="false" ht="11.25" hidden="false" customHeight="false" outlineLevel="0" collapsed="false">
      <c r="A55" s="8" t="n">
        <v>43</v>
      </c>
      <c r="B55" s="1" t="s">
        <v>163</v>
      </c>
      <c r="C55" s="0"/>
      <c r="D55" s="19" t="n">
        <v>4</v>
      </c>
      <c r="E55" s="19" t="n">
        <v>79</v>
      </c>
      <c r="F55" s="19" t="n">
        <v>103</v>
      </c>
      <c r="G55" s="19" t="n">
        <v>1</v>
      </c>
      <c r="H55" s="19" t="n">
        <v>0</v>
      </c>
      <c r="I55" s="19" t="n">
        <v>6</v>
      </c>
      <c r="J55" s="19" t="n">
        <v>0</v>
      </c>
      <c r="K55" s="19" t="n">
        <v>1</v>
      </c>
      <c r="L55" s="19" t="n">
        <v>1</v>
      </c>
      <c r="M55" s="19" t="n">
        <v>11</v>
      </c>
      <c r="N55" s="19" t="n">
        <v>1</v>
      </c>
      <c r="O55" s="22" t="n">
        <f aca="false">SUM(C55:N55)</f>
        <v>207</v>
      </c>
      <c r="P55" s="22" t="n">
        <v>1</v>
      </c>
      <c r="Q55" s="22" t="n">
        <v>287</v>
      </c>
    </row>
    <row r="56" customFormat="false" ht="11.25" hidden="false" customHeight="false" outlineLevel="0" collapsed="false">
      <c r="A56" s="8" t="n">
        <v>44</v>
      </c>
      <c r="B56" s="1" t="s">
        <v>163</v>
      </c>
      <c r="C56" s="0"/>
      <c r="D56" s="19" t="n">
        <v>2</v>
      </c>
      <c r="E56" s="19" t="n">
        <v>53</v>
      </c>
      <c r="F56" s="19" t="n">
        <v>103</v>
      </c>
      <c r="G56" s="19" t="n">
        <v>2</v>
      </c>
      <c r="H56" s="19" t="n">
        <v>0</v>
      </c>
      <c r="I56" s="19" t="n">
        <v>9</v>
      </c>
      <c r="J56" s="19" t="n">
        <v>0</v>
      </c>
      <c r="K56" s="19" t="n">
        <v>0</v>
      </c>
      <c r="L56" s="19" t="n">
        <v>0</v>
      </c>
      <c r="M56" s="19" t="n">
        <v>1</v>
      </c>
      <c r="N56" s="19" t="n">
        <v>0</v>
      </c>
      <c r="O56" s="22" t="n">
        <f aca="false">SUM(C56:N56)</f>
        <v>170</v>
      </c>
      <c r="P56" s="22" t="n">
        <v>0</v>
      </c>
      <c r="Q56" s="22" t="n">
        <v>335</v>
      </c>
    </row>
    <row r="57" customFormat="false" ht="11.25" hidden="false" customHeight="false" outlineLevel="0" collapsed="false">
      <c r="A57" s="8" t="n">
        <v>45</v>
      </c>
      <c r="B57" s="1" t="s">
        <v>163</v>
      </c>
      <c r="C57" s="0"/>
      <c r="D57" s="19" t="n">
        <v>3</v>
      </c>
      <c r="E57" s="19" t="n">
        <v>76</v>
      </c>
      <c r="F57" s="19" t="n">
        <v>80</v>
      </c>
      <c r="G57" s="19" t="n">
        <v>0</v>
      </c>
      <c r="H57" s="19" t="n">
        <v>0</v>
      </c>
      <c r="I57" s="19" t="n">
        <v>21</v>
      </c>
      <c r="J57" s="19" t="n">
        <v>1</v>
      </c>
      <c r="K57" s="19" t="n">
        <v>0</v>
      </c>
      <c r="L57" s="19" t="n">
        <v>0</v>
      </c>
      <c r="M57" s="19" t="n">
        <v>5</v>
      </c>
      <c r="N57" s="19" t="n">
        <v>0</v>
      </c>
      <c r="O57" s="22" t="n">
        <f aca="false">SUM(C57:N57)</f>
        <v>186</v>
      </c>
      <c r="P57" s="22" t="n">
        <v>1</v>
      </c>
      <c r="Q57" s="22" t="n">
        <v>285</v>
      </c>
    </row>
    <row r="58" customFormat="false" ht="11.25" hidden="false" customHeight="false" outlineLevel="0" collapsed="false">
      <c r="A58" s="8" t="n">
        <v>46</v>
      </c>
      <c r="B58" s="1" t="s">
        <v>163</v>
      </c>
      <c r="C58" s="0"/>
      <c r="D58" s="19" t="n">
        <v>11</v>
      </c>
      <c r="E58" s="19" t="n">
        <v>111</v>
      </c>
      <c r="F58" s="19" t="n">
        <v>130</v>
      </c>
      <c r="G58" s="19" t="n">
        <v>1</v>
      </c>
      <c r="H58" s="19" t="n">
        <v>0</v>
      </c>
      <c r="I58" s="19" t="n">
        <v>17</v>
      </c>
      <c r="J58" s="19" t="n">
        <v>0</v>
      </c>
      <c r="K58" s="19" t="n">
        <v>0</v>
      </c>
      <c r="L58" s="19" t="n">
        <v>0</v>
      </c>
      <c r="M58" s="19" t="n">
        <v>20</v>
      </c>
      <c r="N58" s="19" t="n">
        <v>0</v>
      </c>
      <c r="O58" s="22" t="n">
        <f aca="false">SUM(C58:N58)</f>
        <v>290</v>
      </c>
      <c r="P58" s="22" t="n">
        <v>0</v>
      </c>
      <c r="Q58" s="22" t="n">
        <v>383</v>
      </c>
    </row>
    <row r="59" customFormat="false" ht="11.25" hidden="false" customHeight="false" outlineLevel="0" collapsed="false">
      <c r="A59" s="8" t="n">
        <v>47</v>
      </c>
      <c r="B59" s="1" t="s">
        <v>163</v>
      </c>
      <c r="C59" s="0"/>
      <c r="D59" s="19" t="n">
        <v>8</v>
      </c>
      <c r="E59" s="19" t="n">
        <v>95</v>
      </c>
      <c r="F59" s="19" t="n">
        <v>141</v>
      </c>
      <c r="G59" s="19" t="n">
        <v>1</v>
      </c>
      <c r="H59" s="19" t="n">
        <v>1</v>
      </c>
      <c r="I59" s="19" t="n">
        <v>8</v>
      </c>
      <c r="J59" s="19" t="n">
        <v>1</v>
      </c>
      <c r="K59" s="19" t="n">
        <v>0</v>
      </c>
      <c r="L59" s="19" t="n">
        <v>0</v>
      </c>
      <c r="M59" s="19" t="n">
        <v>12</v>
      </c>
      <c r="N59" s="19" t="n">
        <v>1</v>
      </c>
      <c r="O59" s="22" t="n">
        <f aca="false">SUM(C59:N59)</f>
        <v>268</v>
      </c>
      <c r="P59" s="22" t="n">
        <v>0</v>
      </c>
      <c r="Q59" s="22" t="n">
        <v>385</v>
      </c>
    </row>
    <row r="60" customFormat="false" ht="11.25" hidden="false" customHeight="false" outlineLevel="0" collapsed="false">
      <c r="A60" s="8" t="n">
        <v>48</v>
      </c>
      <c r="B60" s="1" t="s">
        <v>163</v>
      </c>
      <c r="C60" s="0"/>
      <c r="D60" s="19" t="n">
        <v>4</v>
      </c>
      <c r="E60" s="19" t="n">
        <v>121</v>
      </c>
      <c r="F60" s="19" t="n">
        <v>129</v>
      </c>
      <c r="G60" s="19" t="n">
        <v>1</v>
      </c>
      <c r="H60" s="19" t="n">
        <v>0</v>
      </c>
      <c r="I60" s="19" t="n">
        <v>11</v>
      </c>
      <c r="J60" s="19" t="n">
        <v>2</v>
      </c>
      <c r="K60" s="19" t="n">
        <v>0</v>
      </c>
      <c r="L60" s="19" t="n">
        <v>0</v>
      </c>
      <c r="M60" s="19" t="n">
        <v>9</v>
      </c>
      <c r="N60" s="19" t="n">
        <v>0</v>
      </c>
      <c r="O60" s="22" t="n">
        <f aca="false">SUM(C60:N60)</f>
        <v>277</v>
      </c>
      <c r="P60" s="22" t="n">
        <v>1</v>
      </c>
      <c r="Q60" s="22" t="n">
        <v>373</v>
      </c>
    </row>
    <row r="61" customFormat="false" ht="11.25" hidden="false" customHeight="false" outlineLevel="0" collapsed="false">
      <c r="A61" s="8" t="n">
        <v>49</v>
      </c>
      <c r="B61" s="1" t="s">
        <v>163</v>
      </c>
      <c r="C61" s="0"/>
      <c r="D61" s="19" t="n">
        <v>6</v>
      </c>
      <c r="E61" s="19" t="n">
        <v>40</v>
      </c>
      <c r="F61" s="19" t="n">
        <v>111</v>
      </c>
      <c r="G61" s="19" t="n">
        <v>0</v>
      </c>
      <c r="H61" s="19" t="n">
        <v>0</v>
      </c>
      <c r="I61" s="19" t="n">
        <v>10</v>
      </c>
      <c r="J61" s="19" t="n">
        <v>1</v>
      </c>
      <c r="K61" s="19" t="n">
        <v>1</v>
      </c>
      <c r="L61" s="19" t="n">
        <v>0</v>
      </c>
      <c r="M61" s="19" t="n">
        <v>6</v>
      </c>
      <c r="N61" s="19" t="n">
        <v>0</v>
      </c>
      <c r="O61" s="22" t="n">
        <f aca="false">SUM(C61:N61)</f>
        <v>175</v>
      </c>
      <c r="P61" s="22" t="n">
        <v>1</v>
      </c>
      <c r="Q61" s="22" t="n">
        <v>348</v>
      </c>
    </row>
    <row r="62" customFormat="false" ht="11.25" hidden="false" customHeight="false" outlineLevel="0" collapsed="false">
      <c r="A62" s="8" t="n">
        <v>50</v>
      </c>
      <c r="B62" s="1" t="s">
        <v>163</v>
      </c>
      <c r="C62" s="0"/>
      <c r="D62" s="19" t="n">
        <v>3</v>
      </c>
      <c r="E62" s="19" t="n">
        <v>101</v>
      </c>
      <c r="F62" s="19" t="n">
        <v>123</v>
      </c>
      <c r="G62" s="19" t="n">
        <v>0</v>
      </c>
      <c r="H62" s="19" t="n">
        <v>0</v>
      </c>
      <c r="I62" s="19" t="n">
        <v>8</v>
      </c>
      <c r="J62" s="19" t="n">
        <v>0</v>
      </c>
      <c r="K62" s="19" t="n">
        <v>3</v>
      </c>
      <c r="L62" s="19" t="n">
        <v>0</v>
      </c>
      <c r="M62" s="19" t="n">
        <v>7</v>
      </c>
      <c r="N62" s="19" t="n">
        <v>0</v>
      </c>
      <c r="O62" s="22" t="n">
        <f aca="false">SUM(C62:N62)</f>
        <v>245</v>
      </c>
      <c r="P62" s="22" t="n">
        <v>0</v>
      </c>
      <c r="Q62" s="22" t="n">
        <v>340</v>
      </c>
    </row>
    <row r="63" customFormat="false" ht="11.25" hidden="false" customHeight="false" outlineLevel="0" collapsed="false">
      <c r="A63" s="8" t="n">
        <v>51</v>
      </c>
      <c r="B63" s="1" t="s">
        <v>163</v>
      </c>
      <c r="C63" s="0"/>
      <c r="D63" s="19" t="n">
        <v>5</v>
      </c>
      <c r="E63" s="19" t="n">
        <v>101</v>
      </c>
      <c r="F63" s="19" t="n">
        <v>127</v>
      </c>
      <c r="G63" s="19" t="n">
        <v>0</v>
      </c>
      <c r="H63" s="19" t="n">
        <v>0</v>
      </c>
      <c r="I63" s="19" t="n">
        <v>9</v>
      </c>
      <c r="J63" s="19" t="n">
        <v>0</v>
      </c>
      <c r="K63" s="19" t="n">
        <v>1</v>
      </c>
      <c r="L63" s="19" t="n">
        <v>0</v>
      </c>
      <c r="M63" s="19" t="n">
        <v>9</v>
      </c>
      <c r="N63" s="19" t="n">
        <v>0</v>
      </c>
      <c r="O63" s="22" t="n">
        <f aca="false">SUM(C63:N63)</f>
        <v>252</v>
      </c>
      <c r="P63" s="22" t="n">
        <v>1</v>
      </c>
      <c r="Q63" s="22" t="n">
        <v>344</v>
      </c>
    </row>
    <row r="64" customFormat="false" ht="11.25" hidden="false" customHeight="false" outlineLevel="0" collapsed="false">
      <c r="A64" s="8" t="n">
        <v>52</v>
      </c>
      <c r="B64" s="1" t="s">
        <v>163</v>
      </c>
      <c r="C64" s="0"/>
      <c r="D64" s="19" t="n">
        <v>14</v>
      </c>
      <c r="E64" s="19" t="n">
        <v>80</v>
      </c>
      <c r="F64" s="19" t="n">
        <v>135</v>
      </c>
      <c r="G64" s="19" t="n">
        <v>3</v>
      </c>
      <c r="H64" s="19" t="n">
        <v>0</v>
      </c>
      <c r="I64" s="19" t="n">
        <v>11</v>
      </c>
      <c r="J64" s="19" t="n">
        <v>0</v>
      </c>
      <c r="K64" s="19" t="n">
        <v>1</v>
      </c>
      <c r="L64" s="19" t="n">
        <v>1</v>
      </c>
      <c r="M64" s="19" t="n">
        <v>13</v>
      </c>
      <c r="N64" s="19" t="n">
        <v>0</v>
      </c>
      <c r="O64" s="22" t="n">
        <f aca="false">SUM(C64:N64)</f>
        <v>258</v>
      </c>
      <c r="P64" s="22" t="n">
        <v>3</v>
      </c>
      <c r="Q64" s="22" t="n">
        <v>349</v>
      </c>
    </row>
    <row r="65" customFormat="false" ht="11.25" hidden="false" customHeight="false" outlineLevel="0" collapsed="false">
      <c r="A65" s="8" t="n">
        <v>53</v>
      </c>
      <c r="B65" s="1" t="s">
        <v>163</v>
      </c>
      <c r="C65" s="0"/>
      <c r="D65" s="19" t="n">
        <v>4</v>
      </c>
      <c r="E65" s="19" t="n">
        <v>151</v>
      </c>
      <c r="F65" s="19" t="n">
        <v>86</v>
      </c>
      <c r="G65" s="19" t="n">
        <v>0</v>
      </c>
      <c r="H65" s="19" t="n">
        <v>0</v>
      </c>
      <c r="I65" s="19" t="n">
        <v>9</v>
      </c>
      <c r="J65" s="19" t="n">
        <v>0</v>
      </c>
      <c r="K65" s="19" t="n">
        <v>0</v>
      </c>
      <c r="L65" s="19" t="n">
        <v>1</v>
      </c>
      <c r="M65" s="19" t="n">
        <v>8</v>
      </c>
      <c r="N65" s="19" t="n">
        <v>0</v>
      </c>
      <c r="O65" s="22" t="n">
        <f aca="false">SUM(C65:N65)</f>
        <v>259</v>
      </c>
      <c r="P65" s="22" t="n">
        <v>0</v>
      </c>
      <c r="Q65" s="22" t="n">
        <v>341</v>
      </c>
    </row>
    <row r="66" customFormat="false" ht="11.25" hidden="false" customHeight="false" outlineLevel="0" collapsed="false">
      <c r="A66" s="8" t="n">
        <v>54</v>
      </c>
      <c r="B66" s="1" t="s">
        <v>163</v>
      </c>
      <c r="C66" s="0"/>
      <c r="D66" s="19" t="n">
        <v>13</v>
      </c>
      <c r="E66" s="19" t="n">
        <v>119</v>
      </c>
      <c r="F66" s="19" t="n">
        <v>114</v>
      </c>
      <c r="G66" s="19" t="n">
        <v>0</v>
      </c>
      <c r="H66" s="19" t="n">
        <v>0</v>
      </c>
      <c r="I66" s="19" t="n">
        <v>10</v>
      </c>
      <c r="J66" s="19" t="n">
        <v>0</v>
      </c>
      <c r="K66" s="19" t="n">
        <v>0</v>
      </c>
      <c r="L66" s="19" t="n">
        <v>0</v>
      </c>
      <c r="M66" s="19" t="n">
        <v>3</v>
      </c>
      <c r="N66" s="19" t="n">
        <v>0</v>
      </c>
      <c r="O66" s="22" t="n">
        <f aca="false">SUM(C66:N66)</f>
        <v>259</v>
      </c>
      <c r="P66" s="22" t="n">
        <v>1</v>
      </c>
      <c r="Q66" s="22" t="n">
        <v>361</v>
      </c>
    </row>
    <row r="67" customFormat="false" ht="11.25" hidden="false" customHeight="false" outlineLevel="0" collapsed="false">
      <c r="A67" s="8" t="n">
        <v>55</v>
      </c>
      <c r="B67" s="1" t="s">
        <v>163</v>
      </c>
      <c r="C67" s="0"/>
      <c r="D67" s="19" t="n">
        <v>6</v>
      </c>
      <c r="E67" s="19" t="n">
        <v>96</v>
      </c>
      <c r="F67" s="19" t="n">
        <v>93</v>
      </c>
      <c r="G67" s="19" t="n">
        <v>0</v>
      </c>
      <c r="H67" s="19" t="n">
        <v>0</v>
      </c>
      <c r="I67" s="19" t="n">
        <v>7</v>
      </c>
      <c r="J67" s="19" t="n">
        <v>0</v>
      </c>
      <c r="K67" s="19" t="n">
        <v>0</v>
      </c>
      <c r="L67" s="19" t="n">
        <v>0</v>
      </c>
      <c r="M67" s="19" t="n">
        <v>5</v>
      </c>
      <c r="N67" s="19" t="n">
        <v>0</v>
      </c>
      <c r="O67" s="22" t="n">
        <f aca="false">SUM(C67:N67)</f>
        <v>207</v>
      </c>
      <c r="P67" s="22" t="n">
        <v>1</v>
      </c>
      <c r="Q67" s="22" t="n">
        <v>282</v>
      </c>
    </row>
    <row r="68" customFormat="false" ht="11.25" hidden="false" customHeight="false" outlineLevel="0" collapsed="false">
      <c r="A68" s="8" t="n">
        <v>56</v>
      </c>
      <c r="B68" s="1" t="s">
        <v>163</v>
      </c>
      <c r="C68" s="0"/>
      <c r="D68" s="19" t="n">
        <v>3</v>
      </c>
      <c r="E68" s="19" t="n">
        <v>119</v>
      </c>
      <c r="F68" s="19" t="n">
        <v>82</v>
      </c>
      <c r="G68" s="19" t="n">
        <v>0</v>
      </c>
      <c r="H68" s="19" t="n">
        <v>0</v>
      </c>
      <c r="I68" s="19" t="n">
        <v>4</v>
      </c>
      <c r="J68" s="19" t="n">
        <v>0</v>
      </c>
      <c r="K68" s="19" t="n">
        <v>0</v>
      </c>
      <c r="L68" s="19" t="n">
        <v>0</v>
      </c>
      <c r="M68" s="19" t="n">
        <v>10</v>
      </c>
      <c r="N68" s="19" t="n">
        <v>0</v>
      </c>
      <c r="O68" s="22" t="n">
        <f aca="false">SUM(C68:N68)</f>
        <v>218</v>
      </c>
      <c r="P68" s="22" t="n">
        <v>1</v>
      </c>
      <c r="Q68" s="22" t="n">
        <v>304</v>
      </c>
    </row>
    <row r="69" customFormat="false" ht="11.25" hidden="false" customHeight="false" outlineLevel="0" collapsed="false">
      <c r="A69" s="8" t="n">
        <v>57</v>
      </c>
      <c r="B69" s="1" t="s">
        <v>163</v>
      </c>
      <c r="C69" s="0"/>
      <c r="D69" s="19" t="n">
        <v>0</v>
      </c>
      <c r="E69" s="19" t="n">
        <v>201</v>
      </c>
      <c r="F69" s="19" t="n">
        <v>24</v>
      </c>
      <c r="G69" s="19" t="n">
        <v>0</v>
      </c>
      <c r="H69" s="19" t="n">
        <v>0</v>
      </c>
      <c r="I69" s="19" t="n">
        <v>2</v>
      </c>
      <c r="J69" s="19" t="n">
        <v>0</v>
      </c>
      <c r="K69" s="19" t="n">
        <v>0</v>
      </c>
      <c r="L69" s="19" t="n">
        <v>0</v>
      </c>
      <c r="M69" s="19" t="n">
        <v>3</v>
      </c>
      <c r="N69" s="19" t="n">
        <v>0</v>
      </c>
      <c r="O69" s="22" t="n">
        <f aca="false">SUM(C69:N69)</f>
        <v>230</v>
      </c>
      <c r="P69" s="22" t="n">
        <v>0</v>
      </c>
      <c r="Q69" s="22" t="n">
        <v>306</v>
      </c>
    </row>
    <row r="70" customFormat="false" ht="11.25" hidden="false" customHeight="false" outlineLevel="0" collapsed="false">
      <c r="A70" s="8" t="n">
        <v>58</v>
      </c>
      <c r="B70" s="1" t="s">
        <v>163</v>
      </c>
      <c r="C70" s="0"/>
      <c r="D70" s="19" t="n">
        <v>5</v>
      </c>
      <c r="E70" s="19" t="n">
        <v>137</v>
      </c>
      <c r="F70" s="19" t="n">
        <v>66</v>
      </c>
      <c r="G70" s="19" t="n">
        <v>0</v>
      </c>
      <c r="H70" s="19" t="n">
        <v>0</v>
      </c>
      <c r="I70" s="19" t="n">
        <v>4</v>
      </c>
      <c r="J70" s="19" t="n">
        <v>0</v>
      </c>
      <c r="K70" s="19" t="n">
        <v>0</v>
      </c>
      <c r="L70" s="19" t="n">
        <v>0</v>
      </c>
      <c r="M70" s="19" t="n">
        <v>3</v>
      </c>
      <c r="N70" s="19" t="n">
        <v>0</v>
      </c>
      <c r="O70" s="22" t="n">
        <f aca="false">SUM(C70:N70)</f>
        <v>215</v>
      </c>
      <c r="P70" s="22" t="n">
        <v>0</v>
      </c>
      <c r="Q70" s="22" t="n">
        <v>291</v>
      </c>
    </row>
    <row r="71" customFormat="false" ht="11.25" hidden="false" customHeight="false" outlineLevel="0" collapsed="false">
      <c r="A71" s="8" t="n">
        <v>59</v>
      </c>
      <c r="B71" s="1" t="s">
        <v>163</v>
      </c>
      <c r="C71" s="0"/>
      <c r="D71" s="19" t="n">
        <v>2</v>
      </c>
      <c r="E71" s="19" t="n">
        <v>159</v>
      </c>
      <c r="F71" s="19" t="n">
        <v>54</v>
      </c>
      <c r="G71" s="19" t="n">
        <v>0</v>
      </c>
      <c r="H71" s="19" t="n">
        <v>0</v>
      </c>
      <c r="I71" s="19" t="n">
        <v>5</v>
      </c>
      <c r="J71" s="19" t="n">
        <v>0</v>
      </c>
      <c r="K71" s="19" t="n">
        <v>0</v>
      </c>
      <c r="L71" s="19" t="n">
        <v>0</v>
      </c>
      <c r="M71" s="19" t="n">
        <v>4</v>
      </c>
      <c r="N71" s="19" t="n">
        <v>0</v>
      </c>
      <c r="O71" s="22" t="n">
        <f aca="false">SUM(C71:N71)</f>
        <v>224</v>
      </c>
      <c r="P71" s="22" t="n">
        <v>0</v>
      </c>
      <c r="Q71" s="22" t="n">
        <v>289</v>
      </c>
    </row>
    <row r="72" customFormat="false" ht="11.25" hidden="false" customHeight="false" outlineLevel="0" collapsed="false">
      <c r="A72" s="8" t="n">
        <v>60</v>
      </c>
      <c r="B72" s="1" t="s">
        <v>163</v>
      </c>
      <c r="C72" s="0"/>
      <c r="D72" s="19" t="n">
        <v>4</v>
      </c>
      <c r="E72" s="19" t="n">
        <v>206</v>
      </c>
      <c r="F72" s="19" t="n">
        <v>46</v>
      </c>
      <c r="G72" s="19" t="n">
        <v>0</v>
      </c>
      <c r="H72" s="19" t="n">
        <v>0</v>
      </c>
      <c r="I72" s="19" t="n">
        <v>9</v>
      </c>
      <c r="J72" s="19" t="n">
        <v>0</v>
      </c>
      <c r="K72" s="19" t="n">
        <v>1</v>
      </c>
      <c r="L72" s="19" t="n">
        <v>0</v>
      </c>
      <c r="M72" s="19" t="n">
        <v>2</v>
      </c>
      <c r="N72" s="19" t="n">
        <v>0</v>
      </c>
      <c r="O72" s="22" t="n">
        <f aca="false">SUM(C72:N72)</f>
        <v>268</v>
      </c>
      <c r="P72" s="22" t="n">
        <v>1</v>
      </c>
      <c r="Q72" s="22" t="n">
        <v>382</v>
      </c>
    </row>
    <row r="73" customFormat="false" ht="11.25" hidden="false" customHeight="false" outlineLevel="0" collapsed="false">
      <c r="A73" s="8" t="n">
        <v>61</v>
      </c>
      <c r="B73" s="1" t="s">
        <v>163</v>
      </c>
      <c r="C73" s="0"/>
      <c r="D73" s="19" t="n">
        <v>3</v>
      </c>
      <c r="E73" s="19" t="n">
        <v>192</v>
      </c>
      <c r="F73" s="19" t="n">
        <v>47</v>
      </c>
      <c r="G73" s="19" t="n">
        <v>0</v>
      </c>
      <c r="H73" s="19" t="n">
        <v>0</v>
      </c>
      <c r="I73" s="19" t="n">
        <v>7</v>
      </c>
      <c r="J73" s="19" t="n">
        <v>0</v>
      </c>
      <c r="K73" s="19" t="n">
        <v>0</v>
      </c>
      <c r="L73" s="19" t="n">
        <v>2</v>
      </c>
      <c r="M73" s="19" t="n">
        <v>2</v>
      </c>
      <c r="N73" s="19" t="n">
        <v>0</v>
      </c>
      <c r="O73" s="22" t="n">
        <f aca="false">SUM(C73:N73)</f>
        <v>253</v>
      </c>
      <c r="P73" s="22" t="n">
        <v>0</v>
      </c>
      <c r="Q73" s="22" t="n">
        <v>361</v>
      </c>
    </row>
    <row r="74" customFormat="false" ht="11.25" hidden="false" customHeight="false" outlineLevel="0" collapsed="false">
      <c r="A74" s="8" t="n">
        <v>62</v>
      </c>
      <c r="B74" s="1" t="s">
        <v>163</v>
      </c>
      <c r="C74" s="0"/>
      <c r="D74" s="19" t="n">
        <v>5</v>
      </c>
      <c r="E74" s="19" t="n">
        <v>149</v>
      </c>
      <c r="F74" s="19" t="n">
        <v>98</v>
      </c>
      <c r="G74" s="19" t="n">
        <v>0</v>
      </c>
      <c r="H74" s="19" t="n">
        <v>0</v>
      </c>
      <c r="I74" s="19" t="n">
        <v>2</v>
      </c>
      <c r="J74" s="19" t="n">
        <v>2</v>
      </c>
      <c r="K74" s="19" t="n">
        <v>0</v>
      </c>
      <c r="L74" s="19" t="n">
        <v>0</v>
      </c>
      <c r="M74" s="19" t="n">
        <v>10</v>
      </c>
      <c r="N74" s="19" t="n">
        <v>0</v>
      </c>
      <c r="O74" s="22" t="n">
        <f aca="false">SUM(C74:N74)</f>
        <v>266</v>
      </c>
      <c r="P74" s="22" t="n">
        <v>1</v>
      </c>
      <c r="Q74" s="22" t="n">
        <v>337</v>
      </c>
    </row>
    <row r="75" customFormat="false" ht="11.25" hidden="false" customHeight="false" outlineLevel="0" collapsed="false">
      <c r="A75" s="8" t="n">
        <v>63</v>
      </c>
      <c r="B75" s="1" t="s">
        <v>163</v>
      </c>
      <c r="C75" s="0"/>
      <c r="D75" s="19" t="n">
        <v>3</v>
      </c>
      <c r="E75" s="19" t="n">
        <v>162</v>
      </c>
      <c r="F75" s="19" t="n">
        <v>108</v>
      </c>
      <c r="G75" s="19" t="n">
        <v>0</v>
      </c>
      <c r="H75" s="19" t="n">
        <v>0</v>
      </c>
      <c r="I75" s="19" t="n">
        <v>7</v>
      </c>
      <c r="J75" s="19" t="n">
        <v>0</v>
      </c>
      <c r="K75" s="19" t="n">
        <v>1</v>
      </c>
      <c r="L75" s="19" t="n">
        <v>0</v>
      </c>
      <c r="M75" s="19" t="n">
        <v>8</v>
      </c>
      <c r="N75" s="19" t="n">
        <v>0</v>
      </c>
      <c r="O75" s="22" t="n">
        <f aca="false">SUM(C75:N75)</f>
        <v>289</v>
      </c>
      <c r="P75" s="22" t="n">
        <v>1</v>
      </c>
      <c r="Q75" s="22" t="n">
        <v>367</v>
      </c>
    </row>
    <row r="76" customFormat="false" ht="11.25" hidden="false" customHeight="false" outlineLevel="0" collapsed="false">
      <c r="A76" s="8" t="n">
        <v>64</v>
      </c>
      <c r="B76" s="1" t="s">
        <v>163</v>
      </c>
      <c r="C76" s="0"/>
      <c r="D76" s="19" t="n">
        <v>0</v>
      </c>
      <c r="E76" s="19" t="n">
        <v>169</v>
      </c>
      <c r="F76" s="19" t="n">
        <v>73</v>
      </c>
      <c r="G76" s="19" t="n">
        <v>0</v>
      </c>
      <c r="H76" s="19" t="n">
        <v>0</v>
      </c>
      <c r="I76" s="19" t="n">
        <v>8</v>
      </c>
      <c r="J76" s="19" t="n">
        <v>0</v>
      </c>
      <c r="K76" s="19" t="n">
        <v>0</v>
      </c>
      <c r="L76" s="19" t="n">
        <v>0</v>
      </c>
      <c r="M76" s="19" t="n">
        <v>7</v>
      </c>
      <c r="N76" s="19" t="n">
        <v>0</v>
      </c>
      <c r="O76" s="22" t="n">
        <f aca="false">SUM(C76:N76)</f>
        <v>257</v>
      </c>
      <c r="P76" s="22" t="n">
        <v>1</v>
      </c>
      <c r="Q76" s="22" t="n">
        <v>321</v>
      </c>
    </row>
    <row r="77" customFormat="false" ht="11.25" hidden="false" customHeight="false" outlineLevel="0" collapsed="false">
      <c r="A77" s="8" t="n">
        <v>65</v>
      </c>
      <c r="B77" s="1" t="s">
        <v>163</v>
      </c>
      <c r="C77" s="0"/>
      <c r="D77" s="19" t="n">
        <v>4</v>
      </c>
      <c r="E77" s="19" t="n">
        <v>166</v>
      </c>
      <c r="F77" s="19" t="n">
        <v>69</v>
      </c>
      <c r="G77" s="19" t="n">
        <v>0</v>
      </c>
      <c r="H77" s="19" t="n">
        <v>0</v>
      </c>
      <c r="I77" s="19" t="n">
        <v>3</v>
      </c>
      <c r="J77" s="19" t="n">
        <v>0</v>
      </c>
      <c r="K77" s="19" t="n">
        <v>0</v>
      </c>
      <c r="L77" s="19" t="n">
        <v>0</v>
      </c>
      <c r="M77" s="19" t="n">
        <v>4</v>
      </c>
      <c r="N77" s="19" t="n">
        <v>0</v>
      </c>
      <c r="O77" s="22" t="n">
        <f aca="false">SUM(C77:N77)</f>
        <v>246</v>
      </c>
      <c r="P77" s="22" t="n">
        <v>0</v>
      </c>
      <c r="Q77" s="22" t="n">
        <v>337</v>
      </c>
    </row>
    <row r="78" customFormat="false" ht="11.25" hidden="false" customHeight="false" outlineLevel="0" collapsed="false">
      <c r="A78" s="8" t="n">
        <v>66</v>
      </c>
      <c r="B78" s="1" t="s">
        <v>163</v>
      </c>
      <c r="C78" s="0"/>
      <c r="D78" s="19" t="n">
        <v>4</v>
      </c>
      <c r="E78" s="19" t="n">
        <v>168</v>
      </c>
      <c r="F78" s="19" t="n">
        <v>84</v>
      </c>
      <c r="G78" s="19" t="n">
        <v>0</v>
      </c>
      <c r="H78" s="19" t="n">
        <v>0</v>
      </c>
      <c r="I78" s="19" t="n">
        <v>9</v>
      </c>
      <c r="J78" s="19" t="n">
        <v>0</v>
      </c>
      <c r="K78" s="19" t="n">
        <v>2</v>
      </c>
      <c r="L78" s="19" t="n">
        <v>0</v>
      </c>
      <c r="M78" s="19" t="n">
        <v>8</v>
      </c>
      <c r="N78" s="19" t="n">
        <v>0</v>
      </c>
      <c r="O78" s="22" t="n">
        <f aca="false">SUM(C78:N78)</f>
        <v>275</v>
      </c>
      <c r="P78" s="22" t="n">
        <v>0</v>
      </c>
      <c r="Q78" s="22" t="n">
        <v>374</v>
      </c>
    </row>
    <row r="79" customFormat="false" ht="11.25" hidden="false" customHeight="false" outlineLevel="0" collapsed="false">
      <c r="A79" s="8" t="n">
        <v>67</v>
      </c>
      <c r="B79" s="1" t="s">
        <v>163</v>
      </c>
      <c r="C79" s="0"/>
      <c r="D79" s="19" t="n">
        <v>7</v>
      </c>
      <c r="E79" s="19" t="n">
        <v>116</v>
      </c>
      <c r="F79" s="19" t="n">
        <v>93</v>
      </c>
      <c r="G79" s="19" t="n">
        <v>0</v>
      </c>
      <c r="H79" s="19" t="n">
        <v>0</v>
      </c>
      <c r="I79" s="19" t="n">
        <v>6</v>
      </c>
      <c r="J79" s="19" t="n">
        <v>2</v>
      </c>
      <c r="K79" s="19" t="n">
        <v>0</v>
      </c>
      <c r="L79" s="19" t="n">
        <v>1</v>
      </c>
      <c r="M79" s="19" t="n">
        <v>5</v>
      </c>
      <c r="N79" s="19" t="n">
        <v>1</v>
      </c>
      <c r="O79" s="22" t="n">
        <f aca="false">SUM(C79:N79)</f>
        <v>231</v>
      </c>
      <c r="P79" s="22" t="n">
        <v>3</v>
      </c>
      <c r="Q79" s="22" t="n">
        <v>330</v>
      </c>
    </row>
    <row r="80" customFormat="false" ht="11.25" hidden="false" customHeight="false" outlineLevel="0" collapsed="false">
      <c r="A80" s="8" t="n">
        <v>68</v>
      </c>
      <c r="B80" s="1" t="s">
        <v>163</v>
      </c>
      <c r="C80" s="0"/>
      <c r="D80" s="19" t="n">
        <v>6</v>
      </c>
      <c r="E80" s="19" t="n">
        <v>102</v>
      </c>
      <c r="F80" s="19" t="n">
        <v>130</v>
      </c>
      <c r="G80" s="19" t="n">
        <v>1</v>
      </c>
      <c r="H80" s="19" t="n">
        <v>0</v>
      </c>
      <c r="I80" s="19" t="n">
        <v>13</v>
      </c>
      <c r="J80" s="19" t="n">
        <v>0</v>
      </c>
      <c r="K80" s="19" t="n">
        <v>1</v>
      </c>
      <c r="L80" s="19" t="n">
        <v>0</v>
      </c>
      <c r="M80" s="19" t="n">
        <v>9</v>
      </c>
      <c r="N80" s="19" t="n">
        <v>1</v>
      </c>
      <c r="O80" s="22" t="n">
        <f aca="false">SUM(C80:N80)</f>
        <v>263</v>
      </c>
      <c r="P80" s="22" t="n">
        <v>1</v>
      </c>
      <c r="Q80" s="22" t="n">
        <v>353</v>
      </c>
    </row>
    <row r="81" customFormat="false" ht="11.25" hidden="false" customHeight="false" outlineLevel="0" collapsed="false">
      <c r="A81" s="8" t="n">
        <v>69</v>
      </c>
      <c r="B81" s="1" t="s">
        <v>163</v>
      </c>
      <c r="C81" s="0"/>
      <c r="D81" s="19" t="n">
        <v>5</v>
      </c>
      <c r="E81" s="19" t="n">
        <v>136</v>
      </c>
      <c r="F81" s="19" t="n">
        <v>120</v>
      </c>
      <c r="G81" s="19" t="n">
        <v>0</v>
      </c>
      <c r="H81" s="19" t="n">
        <v>0</v>
      </c>
      <c r="I81" s="19" t="n">
        <v>6</v>
      </c>
      <c r="J81" s="19" t="n">
        <v>0</v>
      </c>
      <c r="K81" s="19" t="n">
        <v>0</v>
      </c>
      <c r="L81" s="19" t="n">
        <v>1</v>
      </c>
      <c r="M81" s="19" t="n">
        <v>14</v>
      </c>
      <c r="N81" s="19" t="n">
        <v>0</v>
      </c>
      <c r="O81" s="22" t="n">
        <f aca="false">SUM(C81:N81)</f>
        <v>282</v>
      </c>
      <c r="P81" s="22" t="n">
        <v>2</v>
      </c>
      <c r="Q81" s="22" t="n">
        <v>349</v>
      </c>
    </row>
    <row r="82" customFormat="false" ht="11.25" hidden="false" customHeight="false" outlineLevel="0" collapsed="false">
      <c r="A82" s="8" t="n">
        <v>70</v>
      </c>
      <c r="B82" s="1" t="s">
        <v>163</v>
      </c>
      <c r="C82" s="0"/>
      <c r="D82" s="19" t="n">
        <v>7</v>
      </c>
      <c r="E82" s="19" t="n">
        <v>109</v>
      </c>
      <c r="F82" s="19" t="n">
        <v>109</v>
      </c>
      <c r="G82" s="19" t="n">
        <v>0</v>
      </c>
      <c r="H82" s="19" t="n">
        <v>0</v>
      </c>
      <c r="I82" s="19" t="n">
        <v>12</v>
      </c>
      <c r="J82" s="19" t="n">
        <v>0</v>
      </c>
      <c r="K82" s="19" t="n">
        <v>0</v>
      </c>
      <c r="L82" s="19" t="n">
        <v>1</v>
      </c>
      <c r="M82" s="19" t="n">
        <v>8</v>
      </c>
      <c r="N82" s="19" t="n">
        <v>1</v>
      </c>
      <c r="O82" s="22" t="n">
        <f aca="false">SUM(C82:N82)</f>
        <v>247</v>
      </c>
      <c r="P82" s="22" t="n">
        <v>0</v>
      </c>
      <c r="Q82" s="22" t="n">
        <v>321</v>
      </c>
    </row>
    <row r="83" customFormat="false" ht="11.25" hidden="false" customHeight="false" outlineLevel="0" collapsed="false">
      <c r="A83" s="8" t="n">
        <v>71</v>
      </c>
      <c r="B83" s="1" t="s">
        <v>163</v>
      </c>
      <c r="C83" s="0"/>
      <c r="D83" s="19" t="n">
        <v>11</v>
      </c>
      <c r="E83" s="19" t="n">
        <v>114</v>
      </c>
      <c r="F83" s="19" t="n">
        <v>135</v>
      </c>
      <c r="G83" s="19" t="n">
        <v>0</v>
      </c>
      <c r="H83" s="19" t="n">
        <v>0</v>
      </c>
      <c r="I83" s="19" t="n">
        <v>18</v>
      </c>
      <c r="J83" s="19" t="n">
        <v>0</v>
      </c>
      <c r="K83" s="19" t="n">
        <v>2</v>
      </c>
      <c r="L83" s="19" t="n">
        <v>1</v>
      </c>
      <c r="M83" s="19" t="n">
        <v>9</v>
      </c>
      <c r="N83" s="19" t="n">
        <v>0</v>
      </c>
      <c r="O83" s="22" t="n">
        <f aca="false">SUM(C83:N83)</f>
        <v>290</v>
      </c>
      <c r="P83" s="22" t="n">
        <v>0</v>
      </c>
      <c r="Q83" s="22" t="n">
        <v>375</v>
      </c>
    </row>
    <row r="84" customFormat="false" ht="11.25" hidden="false" customHeight="false" outlineLevel="0" collapsed="false">
      <c r="A84" s="8" t="n">
        <v>72</v>
      </c>
      <c r="B84" s="1" t="s">
        <v>163</v>
      </c>
      <c r="C84" s="0"/>
      <c r="D84" s="19" t="n">
        <v>10</v>
      </c>
      <c r="E84" s="19" t="n">
        <v>72</v>
      </c>
      <c r="F84" s="19" t="n">
        <v>123</v>
      </c>
      <c r="G84" s="19" t="n">
        <v>0</v>
      </c>
      <c r="H84" s="19" t="n">
        <v>1</v>
      </c>
      <c r="I84" s="19" t="n">
        <v>12</v>
      </c>
      <c r="J84" s="19" t="n">
        <v>0</v>
      </c>
      <c r="K84" s="19" t="n">
        <v>1</v>
      </c>
      <c r="L84" s="19" t="n">
        <v>0</v>
      </c>
      <c r="M84" s="19" t="n">
        <v>5</v>
      </c>
      <c r="N84" s="19" t="n">
        <v>1</v>
      </c>
      <c r="O84" s="22" t="n">
        <f aca="false">SUM(C84:N84)</f>
        <v>225</v>
      </c>
      <c r="P84" s="22" t="n">
        <v>2</v>
      </c>
      <c r="Q84" s="22" t="n">
        <v>348</v>
      </c>
    </row>
    <row r="85" customFormat="false" ht="11.25" hidden="false" customHeight="false" outlineLevel="0" collapsed="false">
      <c r="A85" s="8" t="n">
        <v>73</v>
      </c>
      <c r="B85" s="1" t="s">
        <v>163</v>
      </c>
      <c r="C85" s="0"/>
      <c r="D85" s="19" t="n">
        <v>7</v>
      </c>
      <c r="E85" s="19" t="n">
        <v>71</v>
      </c>
      <c r="F85" s="19" t="n">
        <v>122</v>
      </c>
      <c r="G85" s="19" t="n">
        <v>0</v>
      </c>
      <c r="H85" s="19" t="n">
        <v>0</v>
      </c>
      <c r="I85" s="19" t="n">
        <v>6</v>
      </c>
      <c r="J85" s="19" t="n">
        <v>0</v>
      </c>
      <c r="K85" s="19" t="n">
        <v>0</v>
      </c>
      <c r="L85" s="19" t="n">
        <v>0</v>
      </c>
      <c r="M85" s="19" t="n">
        <v>2</v>
      </c>
      <c r="N85" s="19" t="n">
        <v>0</v>
      </c>
      <c r="O85" s="22" t="n">
        <f aca="false">SUM(C85:N85)</f>
        <v>208</v>
      </c>
      <c r="P85" s="22" t="n">
        <v>1</v>
      </c>
      <c r="Q85" s="22" t="n">
        <v>329</v>
      </c>
    </row>
    <row r="86" customFormat="false" ht="11.25" hidden="false" customHeight="false" outlineLevel="0" collapsed="false">
      <c r="A86" s="8" t="n">
        <v>74</v>
      </c>
      <c r="B86" s="1" t="s">
        <v>163</v>
      </c>
      <c r="C86" s="0"/>
      <c r="D86" s="19" t="n">
        <v>4</v>
      </c>
      <c r="E86" s="19" t="n">
        <v>90</v>
      </c>
      <c r="F86" s="19" t="n">
        <v>100</v>
      </c>
      <c r="G86" s="19" t="n">
        <v>1</v>
      </c>
      <c r="H86" s="19" t="n">
        <v>0</v>
      </c>
      <c r="I86" s="19" t="n">
        <v>14</v>
      </c>
      <c r="J86" s="19" t="n">
        <v>4</v>
      </c>
      <c r="K86" s="19" t="n">
        <v>1</v>
      </c>
      <c r="L86" s="19" t="n">
        <v>0</v>
      </c>
      <c r="M86" s="19" t="n">
        <v>3</v>
      </c>
      <c r="N86" s="19" t="n">
        <v>3</v>
      </c>
      <c r="O86" s="22" t="n">
        <f aca="false">SUM(C86:N86)</f>
        <v>220</v>
      </c>
      <c r="P86" s="22" t="n">
        <v>1</v>
      </c>
      <c r="Q86" s="22" t="n">
        <v>308</v>
      </c>
    </row>
    <row r="87" customFormat="false" ht="11.25" hidden="false" customHeight="false" outlineLevel="0" collapsed="false">
      <c r="A87" s="8" t="n">
        <v>75</v>
      </c>
      <c r="B87" s="1" t="s">
        <v>163</v>
      </c>
      <c r="C87" s="0"/>
      <c r="D87" s="19" t="n">
        <v>5</v>
      </c>
      <c r="E87" s="19" t="n">
        <v>93</v>
      </c>
      <c r="F87" s="19" t="n">
        <v>92</v>
      </c>
      <c r="G87" s="19" t="n">
        <v>0</v>
      </c>
      <c r="H87" s="19" t="n">
        <v>0</v>
      </c>
      <c r="I87" s="19" t="n">
        <v>14</v>
      </c>
      <c r="J87" s="19" t="n">
        <v>0</v>
      </c>
      <c r="K87" s="19" t="n">
        <v>0</v>
      </c>
      <c r="L87" s="19" t="n">
        <v>0</v>
      </c>
      <c r="M87" s="19" t="n">
        <v>6</v>
      </c>
      <c r="N87" s="19" t="n">
        <v>0</v>
      </c>
      <c r="O87" s="22" t="n">
        <f aca="false">SUM(C87:N87)</f>
        <v>210</v>
      </c>
      <c r="P87" s="22" t="n">
        <v>2</v>
      </c>
      <c r="Q87" s="22" t="n">
        <v>281</v>
      </c>
    </row>
    <row r="88" customFormat="false" ht="11.25" hidden="false" customHeight="false" outlineLevel="0" collapsed="false">
      <c r="A88" s="8" t="n">
        <v>76</v>
      </c>
      <c r="B88" s="1" t="s">
        <v>163</v>
      </c>
      <c r="C88" s="0"/>
      <c r="D88" s="19" t="n">
        <v>3</v>
      </c>
      <c r="E88" s="19" t="n">
        <v>102</v>
      </c>
      <c r="F88" s="19" t="n">
        <v>109</v>
      </c>
      <c r="G88" s="19" t="n">
        <v>2</v>
      </c>
      <c r="H88" s="19" t="n">
        <v>0</v>
      </c>
      <c r="I88" s="19" t="n">
        <v>5</v>
      </c>
      <c r="J88" s="19" t="n">
        <v>0</v>
      </c>
      <c r="K88" s="19" t="n">
        <v>0</v>
      </c>
      <c r="L88" s="19" t="n">
        <v>1</v>
      </c>
      <c r="M88" s="19" t="n">
        <v>5</v>
      </c>
      <c r="N88" s="19" t="n">
        <v>1</v>
      </c>
      <c r="O88" s="22" t="n">
        <f aca="false">SUM(C88:N88)</f>
        <v>228</v>
      </c>
      <c r="P88" s="22" t="n">
        <v>0</v>
      </c>
      <c r="Q88" s="22" t="n">
        <v>320</v>
      </c>
    </row>
    <row r="89" customFormat="false" ht="11.25" hidden="false" customHeight="false" outlineLevel="0" collapsed="false">
      <c r="A89" s="8" t="s">
        <v>985</v>
      </c>
      <c r="B89" s="1" t="s">
        <v>163</v>
      </c>
      <c r="C89" s="0"/>
      <c r="D89" s="19" t="n">
        <v>2</v>
      </c>
      <c r="E89" s="19" t="n">
        <v>53</v>
      </c>
      <c r="F89" s="19" t="n">
        <v>45</v>
      </c>
      <c r="G89" s="19" t="n">
        <v>3</v>
      </c>
      <c r="H89" s="19" t="n">
        <v>2</v>
      </c>
      <c r="I89" s="19" t="n">
        <v>7</v>
      </c>
      <c r="J89" s="19" t="n">
        <v>0</v>
      </c>
      <c r="K89" s="19" t="n">
        <v>4</v>
      </c>
      <c r="L89" s="19" t="n">
        <v>0</v>
      </c>
      <c r="M89" s="19" t="n">
        <v>4</v>
      </c>
      <c r="N89" s="19" t="n">
        <v>0</v>
      </c>
      <c r="O89" s="22" t="n">
        <f aca="false">SUM(C89:N89)</f>
        <v>120</v>
      </c>
      <c r="P89" s="22" t="n">
        <v>2</v>
      </c>
      <c r="Q89" s="22" t="n">
        <v>252</v>
      </c>
    </row>
    <row r="90" customFormat="false" ht="11.25" hidden="false" customHeight="false" outlineLevel="0" collapsed="false">
      <c r="A90" s="8" t="n">
        <v>78</v>
      </c>
      <c r="B90" s="1" t="s">
        <v>163</v>
      </c>
      <c r="C90" s="0"/>
      <c r="D90" s="19" t="n">
        <v>4</v>
      </c>
      <c r="E90" s="19" t="n">
        <v>48</v>
      </c>
      <c r="F90" s="19" t="n">
        <v>101</v>
      </c>
      <c r="G90" s="19" t="n">
        <v>0</v>
      </c>
      <c r="H90" s="19" t="n">
        <v>0</v>
      </c>
      <c r="I90" s="19" t="n">
        <v>10</v>
      </c>
      <c r="J90" s="19" t="n">
        <v>0</v>
      </c>
      <c r="K90" s="19" t="n">
        <v>0</v>
      </c>
      <c r="L90" s="19" t="n">
        <v>1</v>
      </c>
      <c r="M90" s="19" t="n">
        <v>5</v>
      </c>
      <c r="N90" s="19" t="n">
        <v>0</v>
      </c>
      <c r="O90" s="22" t="n">
        <f aca="false">SUM(C90:N90)</f>
        <v>169</v>
      </c>
      <c r="P90" s="22" t="n">
        <v>2</v>
      </c>
      <c r="Q90" s="22" t="n">
        <v>291</v>
      </c>
    </row>
    <row r="91" customFormat="false" ht="11.25" hidden="false" customHeight="false" outlineLevel="0" collapsed="false">
      <c r="A91" s="8" t="s">
        <v>986</v>
      </c>
      <c r="B91" s="1" t="s">
        <v>163</v>
      </c>
      <c r="C91" s="0"/>
      <c r="D91" s="19" t="n">
        <v>4</v>
      </c>
      <c r="E91" s="19" t="n">
        <v>38</v>
      </c>
      <c r="F91" s="19" t="n">
        <v>71</v>
      </c>
      <c r="G91" s="19" t="n">
        <v>1</v>
      </c>
      <c r="H91" s="19" t="n">
        <v>0</v>
      </c>
      <c r="I91" s="19" t="n">
        <v>6</v>
      </c>
      <c r="J91" s="19" t="n">
        <v>0</v>
      </c>
      <c r="K91" s="19" t="n">
        <v>0</v>
      </c>
      <c r="L91" s="19" t="n">
        <v>0</v>
      </c>
      <c r="M91" s="19" t="n">
        <v>9</v>
      </c>
      <c r="N91" s="19" t="n">
        <v>0</v>
      </c>
      <c r="O91" s="22" t="n">
        <f aca="false">SUM(C91:N91)</f>
        <v>129</v>
      </c>
      <c r="P91" s="22" t="n">
        <v>1</v>
      </c>
      <c r="Q91" s="22" t="n">
        <v>206</v>
      </c>
    </row>
    <row r="92" customFormat="false" ht="11.25" hidden="false" customHeight="false" outlineLevel="0" collapsed="false">
      <c r="A92" s="8" t="n">
        <v>80</v>
      </c>
      <c r="B92" s="1" t="s">
        <v>163</v>
      </c>
      <c r="C92" s="0"/>
      <c r="D92" s="19" t="n">
        <v>10</v>
      </c>
      <c r="E92" s="19" t="n">
        <v>87</v>
      </c>
      <c r="F92" s="19" t="n">
        <v>133</v>
      </c>
      <c r="G92" s="19" t="n">
        <v>1</v>
      </c>
      <c r="H92" s="19" t="n">
        <v>1</v>
      </c>
      <c r="I92" s="19" t="n">
        <v>12</v>
      </c>
      <c r="J92" s="19" t="n">
        <v>0</v>
      </c>
      <c r="K92" s="19" t="n">
        <v>0</v>
      </c>
      <c r="L92" s="19" t="n">
        <v>0</v>
      </c>
      <c r="M92" s="19" t="n">
        <v>3</v>
      </c>
      <c r="N92" s="19" t="n">
        <v>1</v>
      </c>
      <c r="O92" s="22" t="n">
        <f aca="false">SUM(C92:N92)</f>
        <v>248</v>
      </c>
      <c r="P92" s="22" t="n">
        <v>1</v>
      </c>
      <c r="Q92" s="22" t="n">
        <v>368</v>
      </c>
    </row>
    <row r="93" customFormat="false" ht="11.25" hidden="false" customHeight="false" outlineLevel="0" collapsed="false">
      <c r="A93" s="8" t="n">
        <v>81</v>
      </c>
      <c r="B93" s="1" t="s">
        <v>163</v>
      </c>
      <c r="C93" s="0"/>
      <c r="D93" s="19" t="n">
        <v>8</v>
      </c>
      <c r="E93" s="19" t="n">
        <v>106</v>
      </c>
      <c r="F93" s="19" t="n">
        <v>163</v>
      </c>
      <c r="G93" s="19" t="n">
        <v>0</v>
      </c>
      <c r="H93" s="19" t="n">
        <v>3</v>
      </c>
      <c r="I93" s="19" t="n">
        <v>10</v>
      </c>
      <c r="J93" s="19" t="n">
        <v>1</v>
      </c>
      <c r="K93" s="19" t="n">
        <v>0</v>
      </c>
      <c r="L93" s="19" t="n">
        <v>0</v>
      </c>
      <c r="M93" s="19" t="n">
        <v>3</v>
      </c>
      <c r="N93" s="19" t="n">
        <v>1</v>
      </c>
      <c r="O93" s="22" t="n">
        <f aca="false">SUM(C93:N93)</f>
        <v>295</v>
      </c>
      <c r="P93" s="22" t="n">
        <v>0</v>
      </c>
      <c r="Q93" s="22" t="n">
        <v>395</v>
      </c>
    </row>
    <row r="94" customFormat="false" ht="11.25" hidden="false" customHeight="false" outlineLevel="0" collapsed="false">
      <c r="A94" s="8" t="n">
        <v>82</v>
      </c>
      <c r="B94" s="1" t="s">
        <v>163</v>
      </c>
      <c r="C94" s="0"/>
      <c r="D94" s="19" t="n">
        <v>8</v>
      </c>
      <c r="E94" s="19" t="n">
        <v>151</v>
      </c>
      <c r="F94" s="19" t="n">
        <v>90</v>
      </c>
      <c r="G94" s="19" t="n">
        <v>0</v>
      </c>
      <c r="H94" s="19" t="n">
        <v>0</v>
      </c>
      <c r="I94" s="19" t="n">
        <v>11</v>
      </c>
      <c r="J94" s="19" t="n">
        <v>2</v>
      </c>
      <c r="K94" s="19" t="n">
        <v>0</v>
      </c>
      <c r="L94" s="19" t="n">
        <v>0</v>
      </c>
      <c r="M94" s="19" t="n">
        <v>6</v>
      </c>
      <c r="N94" s="19" t="n">
        <v>1</v>
      </c>
      <c r="O94" s="22" t="n">
        <f aca="false">SUM(C94:N94)</f>
        <v>269</v>
      </c>
      <c r="P94" s="22" t="n">
        <v>1</v>
      </c>
      <c r="Q94" s="22" t="n">
        <v>403</v>
      </c>
    </row>
    <row r="95" customFormat="false" ht="11.25" hidden="false" customHeight="false" outlineLevel="0" collapsed="false">
      <c r="A95" s="8" t="n">
        <v>83</v>
      </c>
      <c r="B95" s="1" t="s">
        <v>163</v>
      </c>
      <c r="C95" s="0"/>
      <c r="D95" s="19" t="n">
        <v>2</v>
      </c>
      <c r="E95" s="19" t="n">
        <v>167</v>
      </c>
      <c r="F95" s="19" t="n">
        <v>44</v>
      </c>
      <c r="G95" s="19" t="n">
        <v>0</v>
      </c>
      <c r="H95" s="19" t="n">
        <v>0</v>
      </c>
      <c r="I95" s="19" t="n">
        <v>4</v>
      </c>
      <c r="J95" s="19" t="n">
        <v>0</v>
      </c>
      <c r="K95" s="19" t="n">
        <v>0</v>
      </c>
      <c r="L95" s="19" t="n">
        <v>0</v>
      </c>
      <c r="M95" s="19" t="n">
        <v>4</v>
      </c>
      <c r="N95" s="19" t="n">
        <v>0</v>
      </c>
      <c r="O95" s="22" t="n">
        <f aca="false">SUM(C95:N95)</f>
        <v>221</v>
      </c>
      <c r="P95" s="22" t="n">
        <v>0</v>
      </c>
      <c r="Q95" s="22" t="n">
        <v>320</v>
      </c>
    </row>
    <row r="96" customFormat="false" ht="11.25" hidden="false" customHeight="false" outlineLevel="0" collapsed="false">
      <c r="A96" s="8" t="n">
        <v>84</v>
      </c>
      <c r="B96" s="1" t="s">
        <v>163</v>
      </c>
      <c r="C96" s="0"/>
      <c r="D96" s="19" t="n">
        <v>2</v>
      </c>
      <c r="E96" s="19" t="n">
        <v>134</v>
      </c>
      <c r="F96" s="19" t="n">
        <v>85</v>
      </c>
      <c r="G96" s="19" t="n">
        <v>0</v>
      </c>
      <c r="H96" s="19" t="n">
        <v>0</v>
      </c>
      <c r="I96" s="19" t="n">
        <v>12</v>
      </c>
      <c r="J96" s="19" t="n">
        <v>0</v>
      </c>
      <c r="K96" s="19" t="n">
        <v>1</v>
      </c>
      <c r="L96" s="19" t="n">
        <v>0</v>
      </c>
      <c r="M96" s="19" t="n">
        <v>5</v>
      </c>
      <c r="N96" s="19" t="n">
        <v>0</v>
      </c>
      <c r="O96" s="22" t="n">
        <f aca="false">SUM(C96:N96)</f>
        <v>239</v>
      </c>
      <c r="P96" s="22" t="n">
        <v>1</v>
      </c>
      <c r="Q96" s="22" t="n">
        <v>354</v>
      </c>
    </row>
    <row r="97" customFormat="false" ht="11.25" hidden="false" customHeight="false" outlineLevel="0" collapsed="false">
      <c r="A97" s="8" t="n">
        <v>85</v>
      </c>
      <c r="B97" s="1" t="s">
        <v>163</v>
      </c>
      <c r="C97" s="0"/>
      <c r="D97" s="19" t="n">
        <v>12</v>
      </c>
      <c r="E97" s="19" t="n">
        <v>128</v>
      </c>
      <c r="F97" s="19" t="n">
        <v>135</v>
      </c>
      <c r="G97" s="19" t="n">
        <v>1</v>
      </c>
      <c r="H97" s="19" t="n">
        <v>2</v>
      </c>
      <c r="I97" s="19" t="n">
        <v>9</v>
      </c>
      <c r="J97" s="19" t="n">
        <v>0</v>
      </c>
      <c r="K97" s="19" t="n">
        <v>0</v>
      </c>
      <c r="L97" s="19" t="n">
        <v>0</v>
      </c>
      <c r="M97" s="19" t="n">
        <v>5</v>
      </c>
      <c r="N97" s="19" t="n">
        <v>0</v>
      </c>
      <c r="O97" s="22" t="n">
        <f aca="false">SUM(C97:N97)</f>
        <v>292</v>
      </c>
      <c r="P97" s="22" t="n">
        <v>1</v>
      </c>
      <c r="Q97" s="22" t="n">
        <v>386</v>
      </c>
    </row>
    <row r="98" customFormat="false" ht="11.25" hidden="false" customHeight="false" outlineLevel="0" collapsed="false">
      <c r="A98" s="8" t="n">
        <v>86</v>
      </c>
      <c r="B98" s="1" t="s">
        <v>163</v>
      </c>
      <c r="C98" s="0"/>
      <c r="D98" s="19" t="n">
        <v>1</v>
      </c>
      <c r="E98" s="19" t="n">
        <v>123</v>
      </c>
      <c r="F98" s="19" t="n">
        <v>91</v>
      </c>
      <c r="G98" s="19" t="n">
        <v>0</v>
      </c>
      <c r="H98" s="19" t="n">
        <v>0</v>
      </c>
      <c r="I98" s="19" t="n">
        <v>7</v>
      </c>
      <c r="J98" s="19" t="n">
        <v>0</v>
      </c>
      <c r="K98" s="19" t="n">
        <v>0</v>
      </c>
      <c r="L98" s="19" t="n">
        <v>0</v>
      </c>
      <c r="M98" s="19" t="n">
        <v>5</v>
      </c>
      <c r="N98" s="19" t="n">
        <v>0</v>
      </c>
      <c r="O98" s="22" t="n">
        <f aca="false">SUM(C98:N98)</f>
        <v>227</v>
      </c>
      <c r="P98" s="22" t="n">
        <v>2</v>
      </c>
      <c r="Q98" s="22" t="n">
        <v>339</v>
      </c>
    </row>
    <row r="99" customFormat="false" ht="11.25" hidden="false" customHeight="false" outlineLevel="0" collapsed="false">
      <c r="A99" s="8" t="n">
        <v>87</v>
      </c>
      <c r="B99" s="1" t="s">
        <v>163</v>
      </c>
      <c r="C99" s="0"/>
      <c r="D99" s="19" t="n">
        <v>9</v>
      </c>
      <c r="E99" s="19" t="n">
        <v>70</v>
      </c>
      <c r="F99" s="19" t="n">
        <v>123</v>
      </c>
      <c r="G99" s="19" t="n">
        <v>0</v>
      </c>
      <c r="H99" s="19" t="n">
        <v>0</v>
      </c>
      <c r="I99" s="19" t="n">
        <v>11</v>
      </c>
      <c r="J99" s="19" t="n">
        <v>0</v>
      </c>
      <c r="K99" s="19" t="n">
        <v>1</v>
      </c>
      <c r="L99" s="19" t="n">
        <v>2</v>
      </c>
      <c r="M99" s="19" t="n">
        <v>4</v>
      </c>
      <c r="N99" s="19" t="n">
        <v>0</v>
      </c>
      <c r="O99" s="22" t="n">
        <f aca="false">SUM(C99:N99)</f>
        <v>220</v>
      </c>
      <c r="P99" s="22" t="n">
        <v>0</v>
      </c>
      <c r="Q99" s="22" t="n">
        <v>354</v>
      </c>
    </row>
    <row r="100" customFormat="false" ht="11.25" hidden="false" customHeight="false" outlineLevel="0" collapsed="false">
      <c r="A100" s="8" t="n">
        <v>88</v>
      </c>
      <c r="B100" s="1" t="s">
        <v>163</v>
      </c>
      <c r="C100" s="0"/>
      <c r="D100" s="19" t="n">
        <v>7</v>
      </c>
      <c r="E100" s="19" t="n">
        <v>109</v>
      </c>
      <c r="F100" s="19" t="n">
        <v>133</v>
      </c>
      <c r="G100" s="19" t="n">
        <v>0</v>
      </c>
      <c r="H100" s="19" t="n">
        <v>1</v>
      </c>
      <c r="I100" s="19" t="n">
        <v>5</v>
      </c>
      <c r="J100" s="19" t="n">
        <v>1</v>
      </c>
      <c r="K100" s="19" t="n">
        <v>0</v>
      </c>
      <c r="L100" s="19" t="n">
        <v>2</v>
      </c>
      <c r="M100" s="19" t="n">
        <v>3</v>
      </c>
      <c r="N100" s="19" t="n">
        <v>1</v>
      </c>
      <c r="O100" s="22" t="n">
        <f aca="false">SUM(C100:N100)</f>
        <v>262</v>
      </c>
      <c r="P100" s="22" t="n">
        <v>2</v>
      </c>
      <c r="Q100" s="22" t="n">
        <v>344</v>
      </c>
    </row>
    <row r="101" customFormat="false" ht="11.25" hidden="false" customHeight="false" outlineLevel="0" collapsed="false">
      <c r="A101" s="8" t="n">
        <v>89</v>
      </c>
      <c r="B101" s="1" t="s">
        <v>163</v>
      </c>
      <c r="C101" s="0"/>
      <c r="D101" s="19" t="n">
        <v>7</v>
      </c>
      <c r="E101" s="19" t="n">
        <v>84</v>
      </c>
      <c r="F101" s="19" t="n">
        <v>145</v>
      </c>
      <c r="G101" s="19" t="n">
        <v>1</v>
      </c>
      <c r="H101" s="19" t="n">
        <v>4</v>
      </c>
      <c r="I101" s="19" t="n">
        <v>7</v>
      </c>
      <c r="J101" s="19" t="n">
        <v>0</v>
      </c>
      <c r="K101" s="19" t="n">
        <v>0</v>
      </c>
      <c r="L101" s="19" t="n">
        <v>2</v>
      </c>
      <c r="M101" s="19" t="n">
        <v>5</v>
      </c>
      <c r="N101" s="19" t="n">
        <v>1</v>
      </c>
      <c r="O101" s="22" t="n">
        <f aca="false">SUM(C101:N101)</f>
        <v>256</v>
      </c>
      <c r="P101" s="22" t="n">
        <v>1</v>
      </c>
      <c r="Q101" s="22" t="n">
        <v>356</v>
      </c>
    </row>
    <row r="102" customFormat="false" ht="11.25" hidden="false" customHeight="false" outlineLevel="0" collapsed="false">
      <c r="A102" s="8" t="n">
        <v>90</v>
      </c>
      <c r="B102" s="1" t="s">
        <v>163</v>
      </c>
      <c r="C102" s="0"/>
      <c r="D102" s="19" t="n">
        <v>6</v>
      </c>
      <c r="E102" s="19" t="n">
        <v>80</v>
      </c>
      <c r="F102" s="19" t="n">
        <v>156</v>
      </c>
      <c r="G102" s="19" t="n">
        <v>1</v>
      </c>
      <c r="H102" s="19" t="n">
        <v>3</v>
      </c>
      <c r="I102" s="19" t="n">
        <v>9</v>
      </c>
      <c r="J102" s="19" t="n">
        <v>0</v>
      </c>
      <c r="K102" s="19" t="n">
        <v>0</v>
      </c>
      <c r="L102" s="19" t="n">
        <v>1</v>
      </c>
      <c r="M102" s="19" t="n">
        <v>2</v>
      </c>
      <c r="N102" s="19" t="n">
        <v>0</v>
      </c>
      <c r="O102" s="22" t="n">
        <f aca="false">SUM(C102:N102)</f>
        <v>258</v>
      </c>
      <c r="P102" s="22" t="n">
        <v>2</v>
      </c>
      <c r="Q102" s="22" t="n">
        <v>364</v>
      </c>
    </row>
    <row r="103" customFormat="false" ht="11.25" hidden="false" customHeight="false" outlineLevel="0" collapsed="false">
      <c r="A103" s="8" t="n">
        <v>91</v>
      </c>
      <c r="B103" s="1" t="s">
        <v>163</v>
      </c>
      <c r="C103" s="0"/>
      <c r="D103" s="19" t="n">
        <v>11</v>
      </c>
      <c r="E103" s="19" t="n">
        <v>104</v>
      </c>
      <c r="F103" s="19" t="n">
        <v>136</v>
      </c>
      <c r="G103" s="19" t="n">
        <v>0</v>
      </c>
      <c r="H103" s="19" t="n">
        <v>1</v>
      </c>
      <c r="I103" s="19" t="n">
        <v>4</v>
      </c>
      <c r="J103" s="19" t="n">
        <v>0</v>
      </c>
      <c r="K103" s="19" t="n">
        <v>0</v>
      </c>
      <c r="L103" s="19" t="n">
        <v>0</v>
      </c>
      <c r="M103" s="19" t="n">
        <v>8</v>
      </c>
      <c r="N103" s="19" t="n">
        <v>1</v>
      </c>
      <c r="O103" s="22" t="n">
        <f aca="false">SUM(C103:N103)</f>
        <v>265</v>
      </c>
      <c r="P103" s="22" t="n">
        <v>1</v>
      </c>
      <c r="Q103" s="22" t="n">
        <v>345</v>
      </c>
    </row>
    <row r="104" customFormat="false" ht="11.25" hidden="false" customHeight="false" outlineLevel="0" collapsed="false">
      <c r="A104" s="8" t="n">
        <v>92</v>
      </c>
      <c r="B104" s="1" t="s">
        <v>163</v>
      </c>
      <c r="C104" s="0"/>
      <c r="D104" s="19" t="n">
        <v>7</v>
      </c>
      <c r="E104" s="19" t="n">
        <v>93</v>
      </c>
      <c r="F104" s="19" t="n">
        <v>97</v>
      </c>
      <c r="G104" s="19" t="n">
        <v>0</v>
      </c>
      <c r="H104" s="19" t="n">
        <v>0</v>
      </c>
      <c r="I104" s="19" t="n">
        <v>7</v>
      </c>
      <c r="J104" s="19" t="n">
        <v>2</v>
      </c>
      <c r="K104" s="19" t="n">
        <v>0</v>
      </c>
      <c r="L104" s="19" t="n">
        <v>0</v>
      </c>
      <c r="M104" s="19" t="n">
        <v>4</v>
      </c>
      <c r="N104" s="19" t="n">
        <v>0</v>
      </c>
      <c r="O104" s="22" t="n">
        <f aca="false">SUM(C104:N104)</f>
        <v>210</v>
      </c>
      <c r="P104" s="22" t="n">
        <v>0</v>
      </c>
      <c r="Q104" s="22" t="n">
        <v>296</v>
      </c>
    </row>
    <row r="105" customFormat="false" ht="11.25" hidden="false" customHeight="false" outlineLevel="0" collapsed="false">
      <c r="A105" s="8" t="n">
        <v>93</v>
      </c>
      <c r="B105" s="1" t="s">
        <v>163</v>
      </c>
      <c r="C105" s="0"/>
      <c r="D105" s="19" t="n">
        <v>6</v>
      </c>
      <c r="E105" s="19" t="n">
        <v>100</v>
      </c>
      <c r="F105" s="19" t="n">
        <v>69</v>
      </c>
      <c r="G105" s="19" t="n">
        <v>0</v>
      </c>
      <c r="H105" s="19" t="n">
        <v>0</v>
      </c>
      <c r="I105" s="19" t="n">
        <v>12</v>
      </c>
      <c r="J105" s="19" t="n">
        <v>0</v>
      </c>
      <c r="K105" s="19" t="n">
        <v>1</v>
      </c>
      <c r="L105" s="19" t="n">
        <v>2</v>
      </c>
      <c r="M105" s="19" t="n">
        <v>6</v>
      </c>
      <c r="N105" s="19" t="n">
        <v>0</v>
      </c>
      <c r="O105" s="22" t="n">
        <f aca="false">SUM(C105:N105)</f>
        <v>196</v>
      </c>
      <c r="P105" s="22" t="n">
        <v>0</v>
      </c>
      <c r="Q105" s="22" t="n">
        <v>279</v>
      </c>
    </row>
    <row r="106" customFormat="false" ht="11.25" hidden="false" customHeight="false" outlineLevel="0" collapsed="false">
      <c r="A106" s="8" t="n">
        <v>94</v>
      </c>
      <c r="B106" s="1" t="s">
        <v>163</v>
      </c>
      <c r="C106" s="0"/>
      <c r="D106" s="19" t="n">
        <v>5</v>
      </c>
      <c r="E106" s="19" t="n">
        <v>173</v>
      </c>
      <c r="F106" s="19" t="n">
        <v>44</v>
      </c>
      <c r="G106" s="19" t="n">
        <v>0</v>
      </c>
      <c r="H106" s="19" t="n">
        <v>0</v>
      </c>
      <c r="I106" s="19" t="n">
        <v>8</v>
      </c>
      <c r="J106" s="19" t="n">
        <v>0</v>
      </c>
      <c r="K106" s="19" t="n">
        <v>0</v>
      </c>
      <c r="L106" s="19" t="n">
        <v>0</v>
      </c>
      <c r="M106" s="19" t="n">
        <v>5</v>
      </c>
      <c r="N106" s="19" t="n">
        <v>0</v>
      </c>
      <c r="O106" s="22" t="n">
        <f aca="false">SUM(C106:N106)</f>
        <v>235</v>
      </c>
      <c r="P106" s="22" t="n">
        <v>0</v>
      </c>
      <c r="Q106" s="22" t="n">
        <v>306</v>
      </c>
    </row>
    <row r="107" customFormat="false" ht="11.25" hidden="false" customHeight="false" outlineLevel="0" collapsed="false">
      <c r="A107" s="8" t="n">
        <v>95</v>
      </c>
      <c r="B107" s="1" t="s">
        <v>163</v>
      </c>
      <c r="C107" s="0"/>
      <c r="D107" s="19" t="n">
        <v>5</v>
      </c>
      <c r="E107" s="19" t="n">
        <v>159</v>
      </c>
      <c r="F107" s="19" t="n">
        <v>75</v>
      </c>
      <c r="G107" s="19" t="n">
        <v>0</v>
      </c>
      <c r="H107" s="19" t="n">
        <v>0</v>
      </c>
      <c r="I107" s="19" t="n">
        <v>6</v>
      </c>
      <c r="J107" s="19" t="n">
        <v>0</v>
      </c>
      <c r="K107" s="19" t="n">
        <v>1</v>
      </c>
      <c r="L107" s="19" t="n">
        <v>0</v>
      </c>
      <c r="M107" s="19" t="n">
        <v>0</v>
      </c>
      <c r="N107" s="19" t="n">
        <v>2</v>
      </c>
      <c r="O107" s="22" t="n">
        <f aca="false">SUM(C107:N107)</f>
        <v>248</v>
      </c>
      <c r="P107" s="22" t="n">
        <v>0</v>
      </c>
      <c r="Q107" s="22" t="n">
        <v>341</v>
      </c>
    </row>
    <row r="108" customFormat="false" ht="11.25" hidden="false" customHeight="false" outlineLevel="0" collapsed="false">
      <c r="A108" s="8" t="n">
        <v>96</v>
      </c>
      <c r="B108" s="1" t="s">
        <v>163</v>
      </c>
      <c r="C108" s="0"/>
      <c r="D108" s="19" t="n">
        <v>3</v>
      </c>
      <c r="E108" s="19" t="n">
        <v>70</v>
      </c>
      <c r="F108" s="19" t="n">
        <v>151</v>
      </c>
      <c r="G108" s="19" t="n">
        <v>0</v>
      </c>
      <c r="H108" s="19" t="n">
        <v>5</v>
      </c>
      <c r="I108" s="19" t="n">
        <v>13</v>
      </c>
      <c r="J108" s="19" t="n">
        <v>1</v>
      </c>
      <c r="K108" s="19" t="n">
        <v>0</v>
      </c>
      <c r="L108" s="19" t="n">
        <v>1</v>
      </c>
      <c r="M108" s="19" t="n">
        <v>4</v>
      </c>
      <c r="N108" s="19" t="n">
        <v>0</v>
      </c>
      <c r="O108" s="22" t="n">
        <f aca="false">SUM(C108:N108)</f>
        <v>248</v>
      </c>
      <c r="P108" s="22" t="n">
        <v>1</v>
      </c>
      <c r="Q108" s="22" t="n">
        <v>340</v>
      </c>
    </row>
    <row r="109" customFormat="false" ht="11.25" hidden="false" customHeight="false" outlineLevel="0" collapsed="false">
      <c r="A109" s="8" t="n">
        <v>97</v>
      </c>
      <c r="B109" s="1" t="s">
        <v>163</v>
      </c>
      <c r="C109" s="0"/>
      <c r="D109" s="19" t="n">
        <v>10</v>
      </c>
      <c r="E109" s="19" t="n">
        <v>132</v>
      </c>
      <c r="F109" s="19" t="n">
        <v>97</v>
      </c>
      <c r="G109" s="19" t="n">
        <v>0</v>
      </c>
      <c r="H109" s="19" t="n">
        <v>2</v>
      </c>
      <c r="I109" s="19" t="n">
        <v>10</v>
      </c>
      <c r="J109" s="19" t="n">
        <v>0</v>
      </c>
      <c r="K109" s="19" t="n">
        <v>0</v>
      </c>
      <c r="L109" s="19" t="n">
        <v>0</v>
      </c>
      <c r="M109" s="19" t="n">
        <v>1</v>
      </c>
      <c r="N109" s="19" t="n">
        <v>0</v>
      </c>
      <c r="O109" s="22" t="n">
        <f aca="false">SUM(C109:N109)</f>
        <v>252</v>
      </c>
      <c r="P109" s="22" t="n">
        <v>1</v>
      </c>
      <c r="Q109" s="22" t="n">
        <v>331</v>
      </c>
    </row>
    <row r="110" customFormat="false" ht="11.25" hidden="false" customHeight="false" outlineLevel="0" collapsed="false">
      <c r="A110" s="8" t="n">
        <v>98</v>
      </c>
      <c r="B110" s="1" t="s">
        <v>163</v>
      </c>
      <c r="C110" s="0"/>
      <c r="D110" s="19" t="n">
        <v>7</v>
      </c>
      <c r="E110" s="19" t="n">
        <v>158</v>
      </c>
      <c r="F110" s="19" t="n">
        <v>77</v>
      </c>
      <c r="G110" s="19" t="n">
        <v>0</v>
      </c>
      <c r="H110" s="19" t="n">
        <v>0</v>
      </c>
      <c r="I110" s="19" t="n">
        <v>3</v>
      </c>
      <c r="J110" s="19" t="n">
        <v>0</v>
      </c>
      <c r="K110" s="19" t="n">
        <v>0</v>
      </c>
      <c r="L110" s="19" t="n">
        <v>0</v>
      </c>
      <c r="M110" s="19" t="n">
        <v>7</v>
      </c>
      <c r="N110" s="19" t="n">
        <v>0</v>
      </c>
      <c r="O110" s="22" t="n">
        <f aca="false">SUM(C110:N110)</f>
        <v>252</v>
      </c>
      <c r="P110" s="22" t="n">
        <v>1</v>
      </c>
      <c r="Q110" s="22" t="n">
        <v>331</v>
      </c>
    </row>
    <row r="111" customFormat="false" ht="11.25" hidden="false" customHeight="false" outlineLevel="0" collapsed="false">
      <c r="A111" s="8" t="n">
        <v>99</v>
      </c>
      <c r="B111" s="1" t="s">
        <v>163</v>
      </c>
      <c r="C111" s="0"/>
      <c r="D111" s="19" t="n">
        <v>3</v>
      </c>
      <c r="E111" s="19" t="n">
        <v>104</v>
      </c>
      <c r="F111" s="19" t="n">
        <v>82</v>
      </c>
      <c r="G111" s="19" t="n">
        <v>0</v>
      </c>
      <c r="H111" s="19" t="n">
        <v>1</v>
      </c>
      <c r="I111" s="19" t="n">
        <v>11</v>
      </c>
      <c r="J111" s="19" t="n">
        <v>0</v>
      </c>
      <c r="K111" s="19" t="n">
        <v>1</v>
      </c>
      <c r="L111" s="19" t="n">
        <v>5</v>
      </c>
      <c r="M111" s="19" t="n">
        <v>3</v>
      </c>
      <c r="N111" s="19" t="n">
        <v>0</v>
      </c>
      <c r="O111" s="22" t="n">
        <f aca="false">SUM(C111:N111)</f>
        <v>210</v>
      </c>
      <c r="P111" s="22" t="n">
        <v>0</v>
      </c>
      <c r="Q111" s="22" t="n">
        <v>285</v>
      </c>
    </row>
    <row r="112" customFormat="false" ht="11.25" hidden="false" customHeight="false" outlineLevel="0" collapsed="false">
      <c r="A112" s="8" t="s">
        <v>987</v>
      </c>
      <c r="B112" s="1" t="s">
        <v>163</v>
      </c>
      <c r="C112" s="0"/>
      <c r="D112" s="19" t="n">
        <v>1</v>
      </c>
      <c r="E112" s="19" t="n">
        <v>72</v>
      </c>
      <c r="F112" s="19" t="n">
        <v>30</v>
      </c>
      <c r="G112" s="19" t="n">
        <v>2</v>
      </c>
      <c r="H112" s="19" t="n">
        <v>0</v>
      </c>
      <c r="I112" s="19" t="n">
        <v>1</v>
      </c>
      <c r="J112" s="19" t="n">
        <v>0</v>
      </c>
      <c r="K112" s="19" t="n">
        <v>2</v>
      </c>
      <c r="L112" s="19" t="n">
        <v>0</v>
      </c>
      <c r="M112" s="19" t="n">
        <v>7</v>
      </c>
      <c r="N112" s="19" t="n">
        <v>1</v>
      </c>
      <c r="O112" s="22" t="n">
        <f aca="false">SUM(C112:N112)</f>
        <v>116</v>
      </c>
      <c r="P112" s="22" t="n">
        <v>2</v>
      </c>
      <c r="Q112" s="22" t="n">
        <v>151</v>
      </c>
    </row>
    <row r="113" customFormat="false" ht="12" hidden="false" customHeight="false" outlineLevel="0" collapsed="false">
      <c r="B113" s="0"/>
      <c r="C113" s="0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</row>
    <row r="114" customFormat="false" ht="11.25" hidden="false" customHeight="false" outlineLevel="0" collapsed="false">
      <c r="B114" s="23" t="s">
        <v>166</v>
      </c>
      <c r="C114" s="24"/>
      <c r="D114" s="25" t="n">
        <f aca="false">SUM(D5:D113)</f>
        <v>527</v>
      </c>
      <c r="E114" s="25" t="n">
        <f aca="false">SUM(E5:E113)</f>
        <v>11839</v>
      </c>
      <c r="F114" s="25" t="n">
        <f aca="false">SUM(F5:F113)</f>
        <v>11224</v>
      </c>
      <c r="G114" s="25" t="n">
        <f aca="false">SUM(G5:G113)</f>
        <v>44</v>
      </c>
      <c r="H114" s="25" t="n">
        <f aca="false">SUM(H5:H113)</f>
        <v>34</v>
      </c>
      <c r="I114" s="25" t="n">
        <f aca="false">SUM(I5:I113)</f>
        <v>901</v>
      </c>
      <c r="J114" s="25" t="n">
        <f aca="false">SUM(J5:J113)</f>
        <v>54</v>
      </c>
      <c r="K114" s="25" t="n">
        <f aca="false">SUM(K5:K113)</f>
        <v>46</v>
      </c>
      <c r="L114" s="25" t="n">
        <f aca="false">SUM(L5:L113)</f>
        <v>34</v>
      </c>
      <c r="M114" s="25" t="n">
        <f aca="false">SUM(M5:M113)</f>
        <v>639</v>
      </c>
      <c r="N114" s="25" t="n">
        <f aca="false">SUM(N5:N113)</f>
        <v>44</v>
      </c>
      <c r="O114" s="25" t="n">
        <f aca="false">SUM(O5:O113)</f>
        <v>25386</v>
      </c>
      <c r="P114" s="25" t="n">
        <f aca="false">SUM(P5:P113)</f>
        <v>91</v>
      </c>
      <c r="Q114" s="25" t="n">
        <f aca="false">SUM(Q5:Q113)</f>
        <v>33476</v>
      </c>
    </row>
    <row r="115" customFormat="false" ht="11.25" hidden="false" customHeight="false" outlineLevel="0" collapsed="false">
      <c r="B115" s="0"/>
      <c r="C115" s="0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</row>
    <row r="116" customFormat="false" ht="11.25" hidden="false" customHeight="false" outlineLevel="0" collapsed="false">
      <c r="B116" s="1" t="s">
        <v>167</v>
      </c>
      <c r="C116" s="0"/>
      <c r="D116" s="19" t="n">
        <v>0</v>
      </c>
      <c r="E116" s="19" t="n">
        <v>11</v>
      </c>
      <c r="F116" s="19" t="n">
        <v>3</v>
      </c>
      <c r="G116" s="19" t="n">
        <v>0</v>
      </c>
      <c r="H116" s="19" t="n">
        <v>0</v>
      </c>
      <c r="I116" s="19" t="n">
        <v>1</v>
      </c>
      <c r="J116" s="19" t="n">
        <v>0</v>
      </c>
      <c r="K116" s="19" t="n">
        <v>0</v>
      </c>
      <c r="L116" s="19" t="n">
        <v>0</v>
      </c>
      <c r="M116" s="19" t="n">
        <v>0</v>
      </c>
      <c r="N116" s="19" t="n">
        <v>0</v>
      </c>
      <c r="O116" s="19" t="n">
        <f aca="false">SUM(C116:N116)</f>
        <v>15</v>
      </c>
      <c r="P116" s="19" t="n">
        <v>0</v>
      </c>
      <c r="Q116" s="19"/>
    </row>
    <row r="117" customFormat="false" ht="11.25" hidden="false" customHeight="false" outlineLevel="0" collapsed="false">
      <c r="B117" s="1" t="s">
        <v>168</v>
      </c>
      <c r="C117" s="0"/>
      <c r="D117" s="19" t="n">
        <v>22</v>
      </c>
      <c r="E117" s="19" t="n">
        <v>168</v>
      </c>
      <c r="F117" s="19" t="n">
        <v>167</v>
      </c>
      <c r="G117" s="19" t="n">
        <v>2</v>
      </c>
      <c r="H117" s="19" t="n">
        <v>0</v>
      </c>
      <c r="I117" s="19" t="n">
        <v>17</v>
      </c>
      <c r="J117" s="19" t="n">
        <v>2</v>
      </c>
      <c r="K117" s="19" t="n">
        <v>1</v>
      </c>
      <c r="L117" s="19" t="n">
        <v>1</v>
      </c>
      <c r="M117" s="19" t="n">
        <v>15</v>
      </c>
      <c r="N117" s="19" t="n">
        <v>2</v>
      </c>
      <c r="O117" s="19" t="n">
        <f aca="false">SUM(C117:N117)</f>
        <v>397</v>
      </c>
      <c r="P117" s="19" t="n">
        <v>5</v>
      </c>
      <c r="Q117" s="19"/>
    </row>
    <row r="118" customFormat="false" ht="11.25" hidden="false" customHeight="false" outlineLevel="0" collapsed="false">
      <c r="B118" s="1" t="s">
        <v>169</v>
      </c>
      <c r="C118" s="0"/>
      <c r="D118" s="19" t="n">
        <v>13</v>
      </c>
      <c r="E118" s="19" t="n">
        <v>114</v>
      </c>
      <c r="F118" s="19" t="n">
        <v>127</v>
      </c>
      <c r="G118" s="19" t="n">
        <v>2</v>
      </c>
      <c r="H118" s="19" t="n">
        <v>0</v>
      </c>
      <c r="I118" s="19" t="n">
        <v>10</v>
      </c>
      <c r="J118" s="19" t="n">
        <v>0</v>
      </c>
      <c r="K118" s="19" t="n">
        <v>1</v>
      </c>
      <c r="L118" s="19" t="n">
        <v>0</v>
      </c>
      <c r="M118" s="19" t="n">
        <v>13</v>
      </c>
      <c r="N118" s="19" t="n">
        <v>1</v>
      </c>
      <c r="O118" s="19" t="n">
        <f aca="false">SUM(C118:N118)</f>
        <v>281</v>
      </c>
      <c r="P118" s="19" t="n">
        <v>19</v>
      </c>
      <c r="Q118" s="19"/>
    </row>
    <row r="119" customFormat="false" ht="11.25" hidden="false" customHeight="false" outlineLevel="0" collapsed="false">
      <c r="B119" s="1" t="s">
        <v>170</v>
      </c>
      <c r="C119" s="0"/>
      <c r="D119" s="19" t="n">
        <v>0</v>
      </c>
      <c r="E119" s="19" t="n">
        <v>0</v>
      </c>
      <c r="F119" s="19" t="n">
        <v>0</v>
      </c>
      <c r="G119" s="19" t="n">
        <v>0</v>
      </c>
      <c r="H119" s="19" t="n">
        <v>0</v>
      </c>
      <c r="I119" s="19" t="n">
        <v>0</v>
      </c>
      <c r="J119" s="19" t="n">
        <v>0</v>
      </c>
      <c r="K119" s="19" t="n">
        <v>0</v>
      </c>
      <c r="L119" s="19" t="n">
        <v>0</v>
      </c>
      <c r="M119" s="19" t="n">
        <v>0</v>
      </c>
      <c r="N119" s="19" t="n">
        <v>0</v>
      </c>
      <c r="O119" s="19" t="n">
        <f aca="false">SUM(C119:N119)</f>
        <v>0</v>
      </c>
      <c r="P119" s="19" t="n">
        <v>0</v>
      </c>
      <c r="Q119" s="19"/>
    </row>
    <row r="120" customFormat="false" ht="11.25" hidden="false" customHeight="false" outlineLevel="0" collapsed="false">
      <c r="B120" s="1" t="s">
        <v>171</v>
      </c>
      <c r="C120" s="0"/>
      <c r="D120" s="19" t="n">
        <v>4</v>
      </c>
      <c r="E120" s="19" t="n">
        <v>171</v>
      </c>
      <c r="F120" s="19" t="n">
        <v>148</v>
      </c>
      <c r="G120" s="19" t="n">
        <v>0</v>
      </c>
      <c r="H120" s="19" t="n">
        <v>1</v>
      </c>
      <c r="I120" s="19" t="n">
        <v>6</v>
      </c>
      <c r="J120" s="19" t="n">
        <v>0</v>
      </c>
      <c r="K120" s="19" t="n">
        <v>0</v>
      </c>
      <c r="L120" s="19" t="n">
        <v>0</v>
      </c>
      <c r="M120" s="19" t="n">
        <v>8</v>
      </c>
      <c r="N120" s="19" t="n">
        <v>0</v>
      </c>
      <c r="O120" s="19" t="n">
        <f aca="false">SUM(C120:N120)</f>
        <v>338</v>
      </c>
      <c r="P120" s="19" t="n">
        <v>7</v>
      </c>
      <c r="Q120" s="19"/>
    </row>
    <row r="121" customFormat="false" ht="11.25" hidden="false" customHeight="false" outlineLevel="0" collapsed="false">
      <c r="B121" s="1" t="s">
        <v>172</v>
      </c>
      <c r="C121" s="0"/>
      <c r="D121" s="19" t="n">
        <v>0</v>
      </c>
      <c r="E121" s="19" t="n">
        <v>37</v>
      </c>
      <c r="F121" s="19" t="n">
        <v>31</v>
      </c>
      <c r="G121" s="19" t="n">
        <v>0</v>
      </c>
      <c r="H121" s="19" t="n">
        <v>0</v>
      </c>
      <c r="I121" s="19" t="n">
        <v>2</v>
      </c>
      <c r="J121" s="19" t="n">
        <v>0</v>
      </c>
      <c r="K121" s="19" t="n">
        <v>0</v>
      </c>
      <c r="L121" s="19" t="n">
        <v>0</v>
      </c>
      <c r="M121" s="19" t="n">
        <v>0</v>
      </c>
      <c r="N121" s="19" t="n">
        <v>0</v>
      </c>
      <c r="O121" s="19" t="n">
        <f aca="false">SUM(C121:N121)</f>
        <v>70</v>
      </c>
      <c r="P121" s="19" t="n">
        <v>1</v>
      </c>
      <c r="Q121" s="19"/>
    </row>
    <row r="122" customFormat="false" ht="12" hidden="false" customHeight="false" outlineLevel="0" collapsed="false">
      <c r="B122" s="0"/>
      <c r="C122" s="0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</row>
    <row r="123" customFormat="false" ht="11.25" hidden="false" customHeight="false" outlineLevel="0" collapsed="false">
      <c r="B123" s="23" t="s">
        <v>173</v>
      </c>
      <c r="C123" s="24"/>
      <c r="D123" s="25" t="n">
        <f aca="false">SUM(D114:D122)</f>
        <v>566</v>
      </c>
      <c r="E123" s="25" t="n">
        <f aca="false">SUM(E114:E122)</f>
        <v>12340</v>
      </c>
      <c r="F123" s="25" t="n">
        <f aca="false">SUM(F114:F122)</f>
        <v>11700</v>
      </c>
      <c r="G123" s="25" t="n">
        <f aca="false">SUM(G114:G122)</f>
        <v>48</v>
      </c>
      <c r="H123" s="25" t="n">
        <f aca="false">SUM(H114:H122)</f>
        <v>35</v>
      </c>
      <c r="I123" s="25" t="n">
        <f aca="false">SUM(I114:I122)</f>
        <v>937</v>
      </c>
      <c r="J123" s="25" t="n">
        <f aca="false">SUM(J114:J122)</f>
        <v>56</v>
      </c>
      <c r="K123" s="25" t="n">
        <f aca="false">SUM(K114:K122)</f>
        <v>48</v>
      </c>
      <c r="L123" s="25" t="n">
        <f aca="false">SUM(L114:L122)</f>
        <v>35</v>
      </c>
      <c r="M123" s="25" t="n">
        <f aca="false">SUM(M114:M122)</f>
        <v>675</v>
      </c>
      <c r="N123" s="25" t="n">
        <f aca="false">SUM(N114:N122)</f>
        <v>47</v>
      </c>
      <c r="O123" s="25" t="n">
        <f aca="false">SUM(O114:O122)</f>
        <v>26487</v>
      </c>
      <c r="P123" s="25" t="n">
        <f aca="false">SUM(P114:P122)</f>
        <v>123</v>
      </c>
      <c r="Q123" s="25" t="n">
        <f aca="false">SUM(Q114:Q122)</f>
        <v>33476</v>
      </c>
    </row>
    <row r="124" customFormat="false" ht="11.25" hidden="false" customHeight="false" outlineLevel="0" collapsed="false">
      <c r="B124" s="8" t="s">
        <v>174</v>
      </c>
      <c r="C124" s="0"/>
      <c r="D124" s="13" t="n">
        <f aca="false">IF($D$136&gt;0,D123/$D$136,0)</f>
        <v>0.0213689734586778</v>
      </c>
      <c r="E124" s="13" t="n">
        <f aca="false">IF($D$136&gt;0,E123/$D$136,0)</f>
        <v>0.465888926643259</v>
      </c>
      <c r="F124" s="13" t="n">
        <f aca="false">IF($D$136&gt;0,F123/$D$136,0)</f>
        <v>0.441726129799524</v>
      </c>
      <c r="G124" s="13" t="n">
        <f aca="false">IF($D$136&gt;0,G123/$D$136,0)</f>
        <v>0.0018122097632801</v>
      </c>
      <c r="H124" s="13" t="n">
        <f aca="false">IF($D$136&gt;0,H123/$D$136,0)</f>
        <v>0.00132140295239174</v>
      </c>
      <c r="I124" s="13" t="n">
        <f aca="false">IF($D$136&gt;0,I123/$D$136,0)</f>
        <v>0.0353758447540303</v>
      </c>
      <c r="J124" s="13" t="n">
        <f aca="false">IF($D$136&gt;0,J123/$D$136,0)</f>
        <v>0.00211424472382678</v>
      </c>
      <c r="K124" s="13" t="n">
        <f aca="false">IF($D$136&gt;0,K123/$D$136,0)</f>
        <v>0.0018122097632801</v>
      </c>
      <c r="L124" s="13" t="n">
        <f aca="false">IF($D$136&gt;0,L123/$D$136,0)</f>
        <v>0.00132140295239174</v>
      </c>
      <c r="M124" s="13" t="n">
        <f aca="false">IF($D$136&gt;0,M123/$D$136,0)</f>
        <v>0.0254841997961264</v>
      </c>
      <c r="N124" s="13" t="n">
        <f aca="false">IF($D$136&gt;0,N123/$D$136,0)</f>
        <v>0.00177445539321176</v>
      </c>
    </row>
    <row r="125" customFormat="false" ht="11.25" hidden="false" customHeight="false" outlineLevel="0" collapsed="false">
      <c r="B125" s="0"/>
      <c r="C125" s="0"/>
      <c r="D125" s="19"/>
      <c r="E125" s="0"/>
      <c r="F125" s="0"/>
      <c r="G125" s="0"/>
      <c r="H125" s="0"/>
      <c r="I125" s="0"/>
    </row>
    <row r="126" customFormat="false" ht="12" hidden="false" customHeight="false" outlineLevel="0" collapsed="false">
      <c r="B126" s="12" t="s">
        <v>175</v>
      </c>
      <c r="C126" s="12"/>
      <c r="D126" s="26"/>
      <c r="E126" s="6"/>
      <c r="F126" s="6"/>
      <c r="G126" s="6"/>
      <c r="H126" s="6"/>
      <c r="I126" s="4"/>
    </row>
    <row r="127" customFormat="false" ht="11.25" hidden="false" customHeight="false" outlineLevel="0" collapsed="false">
      <c r="B127" s="0"/>
      <c r="C127" s="0"/>
      <c r="D127" s="19"/>
      <c r="E127" s="0"/>
      <c r="F127" s="0"/>
      <c r="G127" s="0"/>
    </row>
    <row r="128" customFormat="false" ht="11.25" hidden="false" customHeight="false" outlineLevel="0" collapsed="false">
      <c r="B128" s="1" t="s">
        <v>176</v>
      </c>
      <c r="C128" s="0"/>
      <c r="D128" s="19" t="n">
        <f aca="false">TotalRegularVotes</f>
        <v>25386</v>
      </c>
      <c r="E128" s="0"/>
      <c r="F128" s="13" t="n">
        <f aca="false">IF(TotalValidVotes&gt;0,TotalRegularVotes/TotalValidVotes,0)</f>
        <v>0.958432438554763</v>
      </c>
      <c r="G128" s="1" t="s">
        <v>177</v>
      </c>
    </row>
    <row r="129" customFormat="false" ht="11.25" hidden="false" customHeight="false" outlineLevel="0" collapsed="false">
      <c r="B129" s="1" t="s">
        <v>167</v>
      </c>
      <c r="C129" s="0"/>
      <c r="D129" s="19" t="n">
        <f aca="false">TotalSP01</f>
        <v>15</v>
      </c>
      <c r="E129" s="0"/>
      <c r="F129" s="13" t="n">
        <f aca="false">IF(TotalValidVotes&gt;0,TotalSP01/TotalValidVotes,0)</f>
        <v>0.000566315551025031</v>
      </c>
      <c r="G129" s="1" t="s">
        <v>177</v>
      </c>
    </row>
    <row r="130" customFormat="false" ht="11.25" hidden="false" customHeight="false" outlineLevel="0" collapsed="false">
      <c r="B130" s="1" t="s">
        <v>168</v>
      </c>
      <c r="C130" s="0"/>
      <c r="D130" s="19" t="n">
        <f aca="false">TotalSP02</f>
        <v>397</v>
      </c>
      <c r="E130" s="0"/>
      <c r="F130" s="13" t="n">
        <f aca="false">IF(TotalValidVotes&gt;0,TotalSP02/TotalValidVotes,0)</f>
        <v>0.0149884849171292</v>
      </c>
      <c r="G130" s="1" t="s">
        <v>177</v>
      </c>
    </row>
    <row r="131" customFormat="false" ht="11.25" hidden="false" customHeight="false" outlineLevel="0" collapsed="false">
      <c r="B131" s="1" t="s">
        <v>169</v>
      </c>
      <c r="C131" s="0"/>
      <c r="D131" s="19" t="n">
        <f aca="false">TotalSP03</f>
        <v>281</v>
      </c>
      <c r="E131" s="0"/>
      <c r="F131" s="13" t="n">
        <f aca="false">IF(TotalValidVotes&gt;0,TotalSP03/TotalValidVotes,0)</f>
        <v>0.0106089779892023</v>
      </c>
      <c r="G131" s="1" t="s">
        <v>177</v>
      </c>
    </row>
    <row r="132" customFormat="false" ht="11.25" hidden="false" customHeight="false" outlineLevel="0" collapsed="false">
      <c r="B132" s="1" t="s">
        <v>170</v>
      </c>
      <c r="C132" s="0"/>
      <c r="D132" s="19" t="n">
        <f aca="false">TotalSP04</f>
        <v>0</v>
      </c>
      <c r="E132" s="0"/>
      <c r="F132" s="13" t="n">
        <f aca="false">IF(TotalValidVotes&gt;0,TotalSP04/TotalValidVotes,0)</f>
        <v>0</v>
      </c>
      <c r="G132" s="1" t="s">
        <v>177</v>
      </c>
    </row>
    <row r="133" customFormat="false" ht="11.25" hidden="false" customHeight="false" outlineLevel="0" collapsed="false">
      <c r="B133" s="1" t="s">
        <v>171</v>
      </c>
      <c r="C133" s="0"/>
      <c r="D133" s="19" t="n">
        <f aca="false">TotalSP05</f>
        <v>338</v>
      </c>
      <c r="E133" s="0"/>
      <c r="F133" s="13" t="n">
        <f aca="false">IF(TotalValidVotes&gt;0,TotalSP05/TotalValidVotes,0)</f>
        <v>0.0127609770830974</v>
      </c>
      <c r="G133" s="1" t="s">
        <v>177</v>
      </c>
    </row>
    <row r="134" customFormat="false" ht="11.25" hidden="false" customHeight="false" outlineLevel="0" collapsed="false">
      <c r="B134" s="1" t="s">
        <v>172</v>
      </c>
      <c r="C134" s="0"/>
      <c r="D134" s="19" t="n">
        <f aca="false">TotalSP06</f>
        <v>70</v>
      </c>
      <c r="E134" s="0"/>
      <c r="F134" s="13" t="n">
        <f aca="false">IF(TotalValidVotes&gt;0,TotalSP06/TotalValidVotes,0)</f>
        <v>0.00264280590478348</v>
      </c>
      <c r="G134" s="1" t="s">
        <v>177</v>
      </c>
    </row>
    <row r="135" customFormat="false" ht="12" hidden="false" customHeight="false" outlineLevel="0" collapsed="false">
      <c r="B135" s="0"/>
      <c r="C135" s="0"/>
      <c r="D135" s="19"/>
      <c r="E135" s="0"/>
      <c r="F135" s="0"/>
      <c r="G135" s="0"/>
    </row>
    <row r="136" customFormat="false" ht="11.25" hidden="false" customHeight="false" outlineLevel="0" collapsed="false">
      <c r="B136" s="14" t="s">
        <v>177</v>
      </c>
      <c r="C136" s="14"/>
      <c r="D136" s="25" t="n">
        <f aca="false">SUM(D128:D134)</f>
        <v>26487</v>
      </c>
      <c r="E136" s="4"/>
      <c r="F136" s="15"/>
      <c r="G136" s="0"/>
    </row>
    <row r="137" customFormat="false" ht="11.25" hidden="false" customHeight="false" outlineLevel="0" collapsed="false">
      <c r="B137" s="1" t="s">
        <v>178</v>
      </c>
      <c r="D137" s="19" t="n">
        <f aca="false">TotalRejectedBallots</f>
        <v>123</v>
      </c>
      <c r="F137" s="13" t="n">
        <f aca="false">IF(RegisteredVotersVoted&gt;0,TotalRejectedBallots/RegisteredVotersVoted,0)</f>
        <v>0.00462232243517475</v>
      </c>
      <c r="G137" s="1" t="s">
        <v>179</v>
      </c>
    </row>
    <row r="138" customFormat="false" ht="11.25" hidden="false" customHeight="false" outlineLevel="0" collapsed="false">
      <c r="B138" s="1" t="s">
        <v>180</v>
      </c>
      <c r="D138" s="19" t="n">
        <f aca="false">TotalValidVotes+TotalRejectedBallots</f>
        <v>26610</v>
      </c>
      <c r="F138" s="13" t="n">
        <f aca="false">IF(TotalRegisteredVoters&gt;0,RegisteredVotersVoted/TotalRegisteredVoters,0)</f>
        <v>0.794897837256542</v>
      </c>
      <c r="G138" s="1" t="s">
        <v>216</v>
      </c>
    </row>
    <row r="139" customFormat="false" ht="11.25" hidden="false" customHeight="false" outlineLevel="0" collapsed="false">
      <c r="B139" s="0"/>
      <c r="D139" s="19"/>
      <c r="F139" s="13"/>
    </row>
    <row r="140" customFormat="false" ht="11.25" hidden="false" customHeight="false" outlineLevel="0" collapsed="false">
      <c r="B140" s="21" t="s">
        <v>182</v>
      </c>
      <c r="D140" s="1" t="s">
        <v>988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110" zoomScaleNormal="110" zoomScalePageLayoutView="100" workbookViewId="0">
      <selection pane="topLeft" activeCell="B37" activeCellId="1" sqref="H19:H20 B37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11.25" hidden="false" customHeight="false" outlineLevel="0" collapsed="false">
      <c r="A2" s="0"/>
      <c r="B2" s="0"/>
      <c r="C2" s="0"/>
      <c r="D2" s="3" t="s">
        <v>989</v>
      </c>
      <c r="E2" s="0"/>
      <c r="F2" s="0"/>
      <c r="G2" s="0"/>
      <c r="H2" s="0"/>
      <c r="I2" s="0"/>
      <c r="J2" s="0"/>
      <c r="K2" s="0"/>
      <c r="L2" s="0"/>
      <c r="M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</row>
    <row r="4" customFormat="false" ht="33.75" hidden="false" customHeight="false" outlineLevel="0" collapsed="false">
      <c r="A4" s="10"/>
      <c r="B4" s="9"/>
      <c r="C4" s="9"/>
      <c r="D4" s="20" t="s">
        <v>990</v>
      </c>
      <c r="E4" s="20" t="s">
        <v>991</v>
      </c>
      <c r="F4" s="20" t="s">
        <v>992</v>
      </c>
      <c r="G4" s="20" t="s">
        <v>993</v>
      </c>
      <c r="H4" s="20" t="s">
        <v>994</v>
      </c>
      <c r="I4" s="20" t="s">
        <v>995</v>
      </c>
      <c r="J4" s="20" t="s">
        <v>996</v>
      </c>
      <c r="K4" s="20" t="s">
        <v>156</v>
      </c>
      <c r="L4" s="20" t="s">
        <v>157</v>
      </c>
      <c r="M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customFormat="false" ht="11.25" hidden="false" customHeight="false" outlineLevel="0" collapsed="false">
      <c r="A8" s="0"/>
      <c r="B8" s="1" t="s">
        <v>997</v>
      </c>
      <c r="C8" s="0"/>
      <c r="D8" s="19" t="n">
        <v>121</v>
      </c>
      <c r="E8" s="19" t="n">
        <v>199</v>
      </c>
      <c r="F8" s="19" t="n">
        <v>6</v>
      </c>
      <c r="G8" s="19" t="n">
        <v>9</v>
      </c>
      <c r="H8" s="19" t="n">
        <v>39</v>
      </c>
      <c r="I8" s="19" t="n">
        <v>5</v>
      </c>
      <c r="J8" s="19" t="n">
        <v>3</v>
      </c>
      <c r="K8" s="22" t="n">
        <f aca="false">SUM(C8:J8)</f>
        <v>382</v>
      </c>
      <c r="L8" s="22" t="n">
        <v>0</v>
      </c>
      <c r="M8" s="22"/>
    </row>
    <row r="9" customFormat="false" ht="11.25" hidden="false" customHeight="false" outlineLevel="0" collapsed="false">
      <c r="A9" s="0"/>
      <c r="B9" s="1" t="s">
        <v>998</v>
      </c>
      <c r="C9" s="0"/>
      <c r="D9" s="19" t="n">
        <v>243</v>
      </c>
      <c r="E9" s="19" t="n">
        <v>133</v>
      </c>
      <c r="F9" s="19" t="n">
        <v>2</v>
      </c>
      <c r="G9" s="19" t="n">
        <v>11</v>
      </c>
      <c r="H9" s="19" t="n">
        <v>59</v>
      </c>
      <c r="I9" s="19" t="n">
        <v>3</v>
      </c>
      <c r="J9" s="19" t="n">
        <v>0</v>
      </c>
      <c r="K9" s="22" t="n">
        <f aca="false">SUM(C9:J9)</f>
        <v>451</v>
      </c>
      <c r="L9" s="22" t="n">
        <v>1</v>
      </c>
      <c r="M9" s="22"/>
    </row>
    <row r="10" customFormat="false" ht="11.25" hidden="false" customHeight="false" outlineLevel="0" collapsed="false">
      <c r="A10" s="0"/>
      <c r="B10" s="1" t="s">
        <v>999</v>
      </c>
      <c r="C10" s="0"/>
      <c r="D10" s="19" t="n">
        <v>158</v>
      </c>
      <c r="E10" s="19" t="n">
        <v>93</v>
      </c>
      <c r="F10" s="19" t="n">
        <v>5</v>
      </c>
      <c r="G10" s="19" t="n">
        <v>8</v>
      </c>
      <c r="H10" s="19" t="n">
        <v>78</v>
      </c>
      <c r="I10" s="19" t="n">
        <v>9</v>
      </c>
      <c r="J10" s="19" t="n">
        <v>0</v>
      </c>
      <c r="K10" s="22" t="n">
        <f aca="false">SUM(C10:J10)</f>
        <v>351</v>
      </c>
      <c r="L10" s="22" t="n">
        <v>1</v>
      </c>
      <c r="M10" s="22"/>
    </row>
    <row r="11" customFormat="false" ht="11.25" hidden="false" customHeight="false" outlineLevel="0" collapsed="false">
      <c r="A11" s="0"/>
      <c r="B11" s="0"/>
      <c r="C11" s="0"/>
      <c r="D11" s="19"/>
      <c r="E11" s="19"/>
      <c r="F11" s="19"/>
      <c r="G11" s="19"/>
      <c r="H11" s="19"/>
      <c r="I11" s="19"/>
      <c r="J11" s="19"/>
      <c r="K11" s="22"/>
      <c r="L11" s="22"/>
      <c r="M11" s="22"/>
    </row>
    <row r="12" customFormat="false" ht="11.25" hidden="false" customHeight="false" outlineLevel="0" collapsed="false">
      <c r="A12" s="21" t="s">
        <v>161</v>
      </c>
      <c r="B12" s="0"/>
      <c r="C12" s="0"/>
      <c r="D12" s="19"/>
      <c r="E12" s="19"/>
      <c r="F12" s="19"/>
      <c r="G12" s="19"/>
      <c r="H12" s="19"/>
      <c r="I12" s="19"/>
      <c r="J12" s="19"/>
      <c r="K12" s="22"/>
      <c r="L12" s="22"/>
      <c r="M12" s="22"/>
    </row>
    <row r="13" customFormat="false" ht="11.25" hidden="false" customHeight="false" outlineLevel="0" collapsed="false">
      <c r="A13" s="21" t="s">
        <v>162</v>
      </c>
      <c r="B13" s="0"/>
      <c r="C13" s="0"/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customFormat="false" ht="11.25" hidden="false" customHeight="false" outlineLevel="0" collapsed="false">
      <c r="A14" s="8" t="n">
        <v>1</v>
      </c>
      <c r="B14" s="1" t="s">
        <v>1000</v>
      </c>
      <c r="C14" s="0"/>
      <c r="D14" s="19" t="n">
        <v>53</v>
      </c>
      <c r="E14" s="19" t="n">
        <v>118</v>
      </c>
      <c r="F14" s="19" t="n">
        <v>1</v>
      </c>
      <c r="G14" s="19" t="n">
        <v>17</v>
      </c>
      <c r="H14" s="19" t="n">
        <v>45</v>
      </c>
      <c r="I14" s="19" t="n">
        <v>10</v>
      </c>
      <c r="J14" s="19" t="n">
        <v>4</v>
      </c>
      <c r="K14" s="22" t="n">
        <f aca="false">SUM(C14:J14)</f>
        <v>248</v>
      </c>
      <c r="L14" s="22" t="n">
        <v>1</v>
      </c>
      <c r="M14" s="22" t="n">
        <v>353</v>
      </c>
    </row>
    <row r="15" customFormat="false" ht="11.25" hidden="false" customHeight="false" outlineLevel="0" collapsed="false">
      <c r="A15" s="8" t="n">
        <v>2</v>
      </c>
      <c r="B15" s="1" t="s">
        <v>1001</v>
      </c>
      <c r="C15" s="0"/>
      <c r="D15" s="19" t="n">
        <v>98</v>
      </c>
      <c r="E15" s="19" t="n">
        <v>72</v>
      </c>
      <c r="F15" s="19" t="n">
        <v>1</v>
      </c>
      <c r="G15" s="19" t="n">
        <v>17</v>
      </c>
      <c r="H15" s="19" t="n">
        <v>32</v>
      </c>
      <c r="I15" s="19" t="n">
        <v>2</v>
      </c>
      <c r="J15" s="19" t="n">
        <v>2</v>
      </c>
      <c r="K15" s="22" t="n">
        <f aca="false">SUM(C15:J15)</f>
        <v>224</v>
      </c>
      <c r="L15" s="22" t="n">
        <v>0</v>
      </c>
      <c r="M15" s="22" t="n">
        <v>392</v>
      </c>
    </row>
    <row r="16" customFormat="false" ht="11.25" hidden="false" customHeight="false" outlineLevel="0" collapsed="false">
      <c r="A16" s="8" t="n">
        <v>3</v>
      </c>
      <c r="B16" s="1" t="s">
        <v>1001</v>
      </c>
      <c r="C16" s="0"/>
      <c r="D16" s="19" t="n">
        <v>85</v>
      </c>
      <c r="E16" s="19" t="n">
        <v>73</v>
      </c>
      <c r="F16" s="19" t="n">
        <v>0</v>
      </c>
      <c r="G16" s="19" t="n">
        <v>12</v>
      </c>
      <c r="H16" s="19" t="n">
        <v>23</v>
      </c>
      <c r="I16" s="19" t="n">
        <v>7</v>
      </c>
      <c r="J16" s="19" t="n">
        <v>1</v>
      </c>
      <c r="K16" s="22" t="n">
        <f aca="false">SUM(C16:J16)</f>
        <v>201</v>
      </c>
      <c r="L16" s="22" t="n">
        <v>1</v>
      </c>
      <c r="M16" s="22" t="n">
        <v>259</v>
      </c>
    </row>
    <row r="17" customFormat="false" ht="11.25" hidden="false" customHeight="false" outlineLevel="0" collapsed="false">
      <c r="A17" s="8" t="n">
        <v>4</v>
      </c>
      <c r="B17" s="1" t="s">
        <v>1001</v>
      </c>
      <c r="C17" s="0"/>
      <c r="D17" s="19" t="n">
        <v>98</v>
      </c>
      <c r="E17" s="19" t="n">
        <v>75</v>
      </c>
      <c r="F17" s="19" t="n">
        <v>1</v>
      </c>
      <c r="G17" s="19" t="n">
        <v>15</v>
      </c>
      <c r="H17" s="19" t="n">
        <v>25</v>
      </c>
      <c r="I17" s="19" t="n">
        <v>3</v>
      </c>
      <c r="J17" s="19" t="n">
        <v>0</v>
      </c>
      <c r="K17" s="22" t="n">
        <f aca="false">SUM(C17:J17)</f>
        <v>217</v>
      </c>
      <c r="L17" s="22" t="n">
        <v>0</v>
      </c>
      <c r="M17" s="22" t="n">
        <v>291</v>
      </c>
    </row>
    <row r="18" customFormat="false" ht="11.25" hidden="false" customHeight="false" outlineLevel="0" collapsed="false">
      <c r="A18" s="8" t="n">
        <v>5</v>
      </c>
      <c r="B18" s="1" t="s">
        <v>1001</v>
      </c>
      <c r="C18" s="0"/>
      <c r="D18" s="19" t="n">
        <v>84</v>
      </c>
      <c r="E18" s="19" t="n">
        <v>74</v>
      </c>
      <c r="F18" s="19" t="n">
        <v>3</v>
      </c>
      <c r="G18" s="19" t="n">
        <v>9</v>
      </c>
      <c r="H18" s="19" t="n">
        <v>15</v>
      </c>
      <c r="I18" s="19" t="n">
        <v>2</v>
      </c>
      <c r="J18" s="19" t="n">
        <v>0</v>
      </c>
      <c r="K18" s="22" t="n">
        <f aca="false">SUM(C18:J18)</f>
        <v>187</v>
      </c>
      <c r="L18" s="22" t="n">
        <v>0</v>
      </c>
      <c r="M18" s="22" t="n">
        <v>261</v>
      </c>
    </row>
    <row r="19" customFormat="false" ht="11.25" hidden="false" customHeight="false" outlineLevel="0" collapsed="false">
      <c r="A19" s="8" t="n">
        <v>6</v>
      </c>
      <c r="B19" s="1" t="s">
        <v>1002</v>
      </c>
      <c r="C19" s="0"/>
      <c r="D19" s="19" t="n">
        <v>145</v>
      </c>
      <c r="E19" s="19" t="n">
        <v>95</v>
      </c>
      <c r="F19" s="19" t="n">
        <v>1</v>
      </c>
      <c r="G19" s="19" t="n">
        <v>20</v>
      </c>
      <c r="H19" s="19" t="n">
        <v>30</v>
      </c>
      <c r="I19" s="19" t="n">
        <v>5</v>
      </c>
      <c r="J19" s="19" t="n">
        <v>3</v>
      </c>
      <c r="K19" s="22" t="n">
        <f aca="false">SUM(C19:J19)</f>
        <v>299</v>
      </c>
      <c r="L19" s="22" t="n">
        <v>1</v>
      </c>
      <c r="M19" s="22" t="n">
        <v>404</v>
      </c>
    </row>
    <row r="20" customFormat="false" ht="11.25" hidden="false" customHeight="false" outlineLevel="0" collapsed="false">
      <c r="A20" s="8" t="n">
        <v>7</v>
      </c>
      <c r="B20" s="1" t="s">
        <v>1003</v>
      </c>
      <c r="C20" s="0"/>
      <c r="D20" s="19" t="n">
        <v>45</v>
      </c>
      <c r="E20" s="19" t="n">
        <v>57</v>
      </c>
      <c r="F20" s="19" t="n">
        <v>4</v>
      </c>
      <c r="G20" s="19" t="n">
        <v>20</v>
      </c>
      <c r="H20" s="19" t="n">
        <v>31</v>
      </c>
      <c r="I20" s="19" t="n">
        <v>4</v>
      </c>
      <c r="J20" s="19" t="n">
        <v>3</v>
      </c>
      <c r="K20" s="22" t="n">
        <f aca="false">SUM(C20:J20)</f>
        <v>164</v>
      </c>
      <c r="L20" s="22" t="n">
        <v>0</v>
      </c>
      <c r="M20" s="22" t="n">
        <v>248</v>
      </c>
    </row>
    <row r="21" customFormat="false" ht="11.25" hidden="false" customHeight="false" outlineLevel="0" collapsed="false">
      <c r="A21" s="8" t="n">
        <v>8</v>
      </c>
      <c r="B21" s="1" t="s">
        <v>1004</v>
      </c>
      <c r="C21" s="0"/>
      <c r="D21" s="19" t="n">
        <v>63</v>
      </c>
      <c r="E21" s="19" t="n">
        <v>23</v>
      </c>
      <c r="F21" s="19" t="n">
        <v>2</v>
      </c>
      <c r="G21" s="19" t="n">
        <v>8</v>
      </c>
      <c r="H21" s="19" t="n">
        <v>34</v>
      </c>
      <c r="I21" s="19" t="n">
        <v>3</v>
      </c>
      <c r="J21" s="19" t="n">
        <v>0</v>
      </c>
      <c r="K21" s="22" t="n">
        <f aca="false">SUM(C21:J21)</f>
        <v>133</v>
      </c>
      <c r="L21" s="22" t="n">
        <v>0</v>
      </c>
      <c r="M21" s="22" t="n">
        <v>181</v>
      </c>
    </row>
    <row r="22" customFormat="false" ht="11.25" hidden="false" customHeight="false" outlineLevel="0" collapsed="false">
      <c r="A22" s="8" t="n">
        <v>9</v>
      </c>
      <c r="B22" s="1" t="s">
        <v>997</v>
      </c>
      <c r="C22" s="0"/>
      <c r="D22" s="19" t="n">
        <v>62</v>
      </c>
      <c r="E22" s="19" t="n">
        <v>83</v>
      </c>
      <c r="F22" s="19" t="n">
        <v>1</v>
      </c>
      <c r="G22" s="19" t="n">
        <v>11</v>
      </c>
      <c r="H22" s="19" t="n">
        <v>32</v>
      </c>
      <c r="I22" s="19" t="n">
        <v>9</v>
      </c>
      <c r="J22" s="19" t="n">
        <v>1</v>
      </c>
      <c r="K22" s="22" t="n">
        <f aca="false">SUM(C22:J22)</f>
        <v>199</v>
      </c>
      <c r="L22" s="22" t="n">
        <v>0</v>
      </c>
      <c r="M22" s="22" t="n">
        <v>277</v>
      </c>
    </row>
    <row r="23" customFormat="false" ht="11.25" hidden="false" customHeight="false" outlineLevel="0" collapsed="false">
      <c r="A23" s="8" t="n">
        <v>10</v>
      </c>
      <c r="B23" s="1" t="s">
        <v>1005</v>
      </c>
      <c r="C23" s="0"/>
      <c r="D23" s="19" t="n">
        <v>85</v>
      </c>
      <c r="E23" s="19" t="n">
        <v>82</v>
      </c>
      <c r="F23" s="19" t="n">
        <v>2</v>
      </c>
      <c r="G23" s="19" t="n">
        <v>4</v>
      </c>
      <c r="H23" s="19" t="n">
        <v>40</v>
      </c>
      <c r="I23" s="19" t="n">
        <v>1</v>
      </c>
      <c r="J23" s="19" t="n">
        <v>0</v>
      </c>
      <c r="K23" s="22" t="n">
        <f aca="false">SUM(C23:J23)</f>
        <v>214</v>
      </c>
      <c r="L23" s="22" t="n">
        <v>0</v>
      </c>
      <c r="M23" s="22" t="n">
        <v>305</v>
      </c>
    </row>
    <row r="24" customFormat="false" ht="11.25" hidden="false" customHeight="false" outlineLevel="0" collapsed="false">
      <c r="A24" s="8" t="n">
        <v>11</v>
      </c>
      <c r="B24" s="1" t="s">
        <v>1005</v>
      </c>
      <c r="C24" s="0"/>
      <c r="D24" s="19" t="n">
        <v>86</v>
      </c>
      <c r="E24" s="19" t="n">
        <v>66</v>
      </c>
      <c r="F24" s="19" t="n">
        <v>3</v>
      </c>
      <c r="G24" s="19" t="n">
        <v>9</v>
      </c>
      <c r="H24" s="19" t="n">
        <v>35</v>
      </c>
      <c r="I24" s="19" t="n">
        <v>9</v>
      </c>
      <c r="J24" s="19" t="n">
        <v>2</v>
      </c>
      <c r="K24" s="22" t="n">
        <f aca="false">SUM(C24:J24)</f>
        <v>210</v>
      </c>
      <c r="L24" s="22" t="n">
        <v>1</v>
      </c>
      <c r="M24" s="22" t="n">
        <v>302</v>
      </c>
    </row>
    <row r="25" customFormat="false" ht="11.25" hidden="false" customHeight="false" outlineLevel="0" collapsed="false">
      <c r="A25" s="8" t="n">
        <v>12</v>
      </c>
      <c r="B25" s="1" t="s">
        <v>1005</v>
      </c>
      <c r="C25" s="0"/>
      <c r="D25" s="19" t="n">
        <v>111</v>
      </c>
      <c r="E25" s="19" t="n">
        <v>120</v>
      </c>
      <c r="F25" s="19" t="n">
        <v>2</v>
      </c>
      <c r="G25" s="19" t="n">
        <v>7</v>
      </c>
      <c r="H25" s="19" t="n">
        <v>27</v>
      </c>
      <c r="I25" s="19" t="n">
        <v>5</v>
      </c>
      <c r="J25" s="19" t="n">
        <v>5</v>
      </c>
      <c r="K25" s="22" t="n">
        <f aca="false">SUM(C25:J25)</f>
        <v>277</v>
      </c>
      <c r="L25" s="22" t="n">
        <v>1</v>
      </c>
      <c r="M25" s="22" t="n">
        <v>401</v>
      </c>
    </row>
    <row r="26" customFormat="false" ht="11.25" hidden="false" customHeight="false" outlineLevel="0" collapsed="false">
      <c r="A26" s="8" t="n">
        <v>13</v>
      </c>
      <c r="B26" s="1" t="s">
        <v>997</v>
      </c>
      <c r="C26" s="0"/>
      <c r="D26" s="19" t="n">
        <v>46</v>
      </c>
      <c r="E26" s="19" t="n">
        <v>119</v>
      </c>
      <c r="F26" s="19" t="n">
        <v>3</v>
      </c>
      <c r="G26" s="19" t="n">
        <v>11</v>
      </c>
      <c r="H26" s="19" t="n">
        <v>29</v>
      </c>
      <c r="I26" s="19" t="n">
        <v>10</v>
      </c>
      <c r="J26" s="19" t="n">
        <v>2</v>
      </c>
      <c r="K26" s="22" t="n">
        <f aca="false">SUM(C26:J26)</f>
        <v>220</v>
      </c>
      <c r="L26" s="22" t="n">
        <v>2</v>
      </c>
      <c r="M26" s="22" t="n">
        <v>382</v>
      </c>
    </row>
    <row r="27" customFormat="false" ht="11.25" hidden="false" customHeight="false" outlineLevel="0" collapsed="false">
      <c r="A27" s="8" t="n">
        <v>14</v>
      </c>
      <c r="B27" s="1" t="s">
        <v>997</v>
      </c>
      <c r="C27" s="0"/>
      <c r="D27" s="19" t="n">
        <v>24</v>
      </c>
      <c r="E27" s="19" t="n">
        <v>54</v>
      </c>
      <c r="F27" s="19" t="n">
        <v>4</v>
      </c>
      <c r="G27" s="19" t="n">
        <v>6</v>
      </c>
      <c r="H27" s="19" t="n">
        <v>8</v>
      </c>
      <c r="I27" s="19" t="n">
        <v>7</v>
      </c>
      <c r="J27" s="19" t="n">
        <v>2</v>
      </c>
      <c r="K27" s="22" t="n">
        <f aca="false">SUM(C27:J27)</f>
        <v>105</v>
      </c>
      <c r="L27" s="22" t="n">
        <v>1</v>
      </c>
      <c r="M27" s="22" t="n">
        <v>209</v>
      </c>
    </row>
    <row r="28" customFormat="false" ht="11.25" hidden="false" customHeight="false" outlineLevel="0" collapsed="false">
      <c r="A28" s="8" t="n">
        <v>15</v>
      </c>
      <c r="B28" s="1" t="s">
        <v>997</v>
      </c>
      <c r="C28" s="0"/>
      <c r="D28" s="19" t="n">
        <v>41</v>
      </c>
      <c r="E28" s="19" t="n">
        <v>52</v>
      </c>
      <c r="F28" s="19" t="n">
        <v>1</v>
      </c>
      <c r="G28" s="19" t="n">
        <v>2</v>
      </c>
      <c r="H28" s="19" t="n">
        <v>6</v>
      </c>
      <c r="I28" s="19" t="n">
        <v>2</v>
      </c>
      <c r="J28" s="19" t="n">
        <v>0</v>
      </c>
      <c r="K28" s="22" t="n">
        <f aca="false">SUM(C28:J28)</f>
        <v>104</v>
      </c>
      <c r="L28" s="22" t="n">
        <v>0</v>
      </c>
      <c r="M28" s="22" t="n">
        <v>168</v>
      </c>
    </row>
    <row r="29" customFormat="false" ht="11.25" hidden="false" customHeight="false" outlineLevel="0" collapsed="false">
      <c r="A29" s="8" t="n">
        <v>16</v>
      </c>
      <c r="B29" s="1" t="s">
        <v>997</v>
      </c>
      <c r="C29" s="0"/>
      <c r="D29" s="19" t="n">
        <v>65</v>
      </c>
      <c r="E29" s="19" t="n">
        <v>129</v>
      </c>
      <c r="F29" s="19" t="n">
        <v>3</v>
      </c>
      <c r="G29" s="19" t="n">
        <v>1</v>
      </c>
      <c r="H29" s="19" t="n">
        <v>38</v>
      </c>
      <c r="I29" s="19" t="n">
        <v>12</v>
      </c>
      <c r="J29" s="19" t="n">
        <v>2</v>
      </c>
      <c r="K29" s="22" t="n">
        <f aca="false">SUM(C29:J29)</f>
        <v>250</v>
      </c>
      <c r="L29" s="22" t="n">
        <v>0</v>
      </c>
      <c r="M29" s="22" t="n">
        <v>418</v>
      </c>
    </row>
    <row r="30" customFormat="false" ht="11.25" hidden="false" customHeight="false" outlineLevel="0" collapsed="false">
      <c r="A30" s="8" t="n">
        <v>17</v>
      </c>
      <c r="B30" s="1" t="s">
        <v>997</v>
      </c>
      <c r="C30" s="0"/>
      <c r="D30" s="19" t="n">
        <v>68</v>
      </c>
      <c r="E30" s="19" t="n">
        <v>123</v>
      </c>
      <c r="F30" s="19" t="n">
        <v>3</v>
      </c>
      <c r="G30" s="19" t="n">
        <v>7</v>
      </c>
      <c r="H30" s="19" t="n">
        <v>20</v>
      </c>
      <c r="I30" s="19" t="n">
        <v>8</v>
      </c>
      <c r="J30" s="19" t="n">
        <v>1</v>
      </c>
      <c r="K30" s="22" t="n">
        <f aca="false">SUM(C30:J30)</f>
        <v>230</v>
      </c>
      <c r="L30" s="22" t="n">
        <v>3</v>
      </c>
      <c r="M30" s="22" t="n">
        <v>387</v>
      </c>
    </row>
    <row r="31" customFormat="false" ht="11.25" hidden="false" customHeight="false" outlineLevel="0" collapsed="false">
      <c r="A31" s="8" t="n">
        <v>18</v>
      </c>
      <c r="B31" s="1" t="s">
        <v>997</v>
      </c>
      <c r="C31" s="0"/>
      <c r="D31" s="19" t="n">
        <v>89</v>
      </c>
      <c r="E31" s="19" t="n">
        <v>145</v>
      </c>
      <c r="F31" s="19" t="n">
        <v>3</v>
      </c>
      <c r="G31" s="19" t="n">
        <v>6</v>
      </c>
      <c r="H31" s="19" t="n">
        <v>25</v>
      </c>
      <c r="I31" s="19" t="n">
        <v>1</v>
      </c>
      <c r="J31" s="19" t="n">
        <v>2</v>
      </c>
      <c r="K31" s="22" t="n">
        <f aca="false">SUM(C31:J31)</f>
        <v>271</v>
      </c>
      <c r="L31" s="22" t="n">
        <v>2</v>
      </c>
      <c r="M31" s="22" t="n">
        <v>423</v>
      </c>
    </row>
    <row r="32" customFormat="false" ht="11.25" hidden="false" customHeight="false" outlineLevel="0" collapsed="false">
      <c r="A32" s="8" t="n">
        <v>19</v>
      </c>
      <c r="B32" s="1" t="s">
        <v>997</v>
      </c>
      <c r="C32" s="0"/>
      <c r="D32" s="19" t="n">
        <v>65</v>
      </c>
      <c r="E32" s="19" t="n">
        <v>95</v>
      </c>
      <c r="F32" s="19" t="n">
        <v>3</v>
      </c>
      <c r="G32" s="19" t="n">
        <v>4</v>
      </c>
      <c r="H32" s="19" t="n">
        <v>13</v>
      </c>
      <c r="I32" s="19" t="n">
        <v>6</v>
      </c>
      <c r="J32" s="19" t="n">
        <v>0</v>
      </c>
      <c r="K32" s="22" t="n">
        <f aca="false">SUM(C32:J32)</f>
        <v>186</v>
      </c>
      <c r="L32" s="22" t="n">
        <v>1</v>
      </c>
      <c r="M32" s="22" t="n">
        <v>312</v>
      </c>
    </row>
    <row r="33" customFormat="false" ht="11.25" hidden="false" customHeight="false" outlineLevel="0" collapsed="false">
      <c r="A33" s="8" t="n">
        <v>20</v>
      </c>
      <c r="B33" s="1" t="s">
        <v>997</v>
      </c>
      <c r="C33" s="0"/>
      <c r="D33" s="19" t="n">
        <v>63</v>
      </c>
      <c r="E33" s="19" t="n">
        <v>111</v>
      </c>
      <c r="F33" s="19" t="n">
        <v>0</v>
      </c>
      <c r="G33" s="19" t="n">
        <v>8</v>
      </c>
      <c r="H33" s="19" t="n">
        <v>24</v>
      </c>
      <c r="I33" s="19" t="n">
        <v>4</v>
      </c>
      <c r="J33" s="19" t="n">
        <v>1</v>
      </c>
      <c r="K33" s="22" t="n">
        <f aca="false">SUM(C33:J33)</f>
        <v>211</v>
      </c>
      <c r="L33" s="22" t="n">
        <v>2</v>
      </c>
      <c r="M33" s="22" t="n">
        <v>344</v>
      </c>
    </row>
    <row r="34" customFormat="false" ht="11.25" hidden="false" customHeight="false" outlineLevel="0" collapsed="false">
      <c r="A34" s="8" t="n">
        <v>21</v>
      </c>
      <c r="B34" s="1" t="s">
        <v>997</v>
      </c>
      <c r="C34" s="0"/>
      <c r="D34" s="19" t="n">
        <v>45</v>
      </c>
      <c r="E34" s="19" t="n">
        <v>128</v>
      </c>
      <c r="F34" s="19" t="n">
        <v>3</v>
      </c>
      <c r="G34" s="19" t="n">
        <v>1</v>
      </c>
      <c r="H34" s="19" t="n">
        <v>21</v>
      </c>
      <c r="I34" s="19" t="n">
        <v>5</v>
      </c>
      <c r="J34" s="19" t="n">
        <v>1</v>
      </c>
      <c r="K34" s="22" t="n">
        <f aca="false">SUM(C34:J34)</f>
        <v>204</v>
      </c>
      <c r="L34" s="22" t="n">
        <v>1</v>
      </c>
      <c r="M34" s="22" t="n">
        <v>340</v>
      </c>
    </row>
    <row r="35" customFormat="false" ht="11.25" hidden="false" customHeight="false" outlineLevel="0" collapsed="false">
      <c r="A35" s="8" t="n">
        <v>22</v>
      </c>
      <c r="B35" s="1" t="s">
        <v>997</v>
      </c>
      <c r="C35" s="0"/>
      <c r="D35" s="19" t="n">
        <v>77</v>
      </c>
      <c r="E35" s="19" t="n">
        <v>102</v>
      </c>
      <c r="F35" s="19" t="n">
        <v>1</v>
      </c>
      <c r="G35" s="19" t="n">
        <v>9</v>
      </c>
      <c r="H35" s="19" t="n">
        <v>28</v>
      </c>
      <c r="I35" s="19" t="n">
        <v>2</v>
      </c>
      <c r="J35" s="19" t="n">
        <v>3</v>
      </c>
      <c r="K35" s="22" t="n">
        <f aca="false">SUM(C35:J35)</f>
        <v>222</v>
      </c>
      <c r="L35" s="22" t="n">
        <v>0</v>
      </c>
      <c r="M35" s="22" t="n">
        <v>362</v>
      </c>
    </row>
    <row r="36" customFormat="false" ht="11.25" hidden="false" customHeight="false" outlineLevel="0" collapsed="false">
      <c r="A36" s="8" t="n">
        <v>23</v>
      </c>
      <c r="B36" s="1" t="s">
        <v>997</v>
      </c>
      <c r="C36" s="0"/>
      <c r="D36" s="19" t="n">
        <v>55</v>
      </c>
      <c r="E36" s="19" t="n">
        <v>129</v>
      </c>
      <c r="F36" s="19" t="n">
        <v>1</v>
      </c>
      <c r="G36" s="19" t="n">
        <v>5</v>
      </c>
      <c r="H36" s="19" t="n">
        <v>16</v>
      </c>
      <c r="I36" s="19" t="n">
        <v>7</v>
      </c>
      <c r="J36" s="19" t="n">
        <v>1</v>
      </c>
      <c r="K36" s="22" t="n">
        <f aca="false">SUM(C36:J36)</f>
        <v>214</v>
      </c>
      <c r="L36" s="22" t="n">
        <v>0</v>
      </c>
      <c r="M36" s="22" t="n">
        <v>346</v>
      </c>
    </row>
    <row r="37" customFormat="false" ht="11.25" hidden="false" customHeight="false" outlineLevel="0" collapsed="false">
      <c r="A37" s="8" t="n">
        <v>24</v>
      </c>
      <c r="B37" s="1" t="s">
        <v>997</v>
      </c>
      <c r="C37" s="0"/>
      <c r="D37" s="19" t="n">
        <v>51</v>
      </c>
      <c r="E37" s="19" t="n">
        <v>68</v>
      </c>
      <c r="F37" s="19" t="n">
        <v>0</v>
      </c>
      <c r="G37" s="19" t="n">
        <v>3</v>
      </c>
      <c r="H37" s="19" t="n">
        <v>15</v>
      </c>
      <c r="I37" s="19" t="n">
        <v>4</v>
      </c>
      <c r="J37" s="19" t="n">
        <v>3</v>
      </c>
      <c r="K37" s="22" t="n">
        <f aca="false">SUM(C37:J37)</f>
        <v>144</v>
      </c>
      <c r="L37" s="22" t="n">
        <v>0</v>
      </c>
      <c r="M37" s="22" t="n">
        <v>268</v>
      </c>
    </row>
    <row r="38" customFormat="false" ht="11.25" hidden="false" customHeight="false" outlineLevel="0" collapsed="false">
      <c r="A38" s="8" t="n">
        <v>25</v>
      </c>
      <c r="B38" s="1" t="s">
        <v>997</v>
      </c>
      <c r="C38" s="0"/>
      <c r="D38" s="19" t="n">
        <v>77</v>
      </c>
      <c r="E38" s="19" t="n">
        <v>110</v>
      </c>
      <c r="F38" s="19" t="n">
        <v>2</v>
      </c>
      <c r="G38" s="19" t="n">
        <v>8</v>
      </c>
      <c r="H38" s="19" t="n">
        <v>23</v>
      </c>
      <c r="I38" s="19" t="n">
        <v>14</v>
      </c>
      <c r="J38" s="19" t="n">
        <v>1</v>
      </c>
      <c r="K38" s="22" t="n">
        <f aca="false">SUM(C38:J38)</f>
        <v>235</v>
      </c>
      <c r="L38" s="22" t="n">
        <v>2</v>
      </c>
      <c r="M38" s="22" t="n">
        <v>344</v>
      </c>
    </row>
    <row r="39" customFormat="false" ht="11.25" hidden="false" customHeight="false" outlineLevel="0" collapsed="false">
      <c r="A39" s="8" t="n">
        <v>26</v>
      </c>
      <c r="B39" s="1" t="s">
        <v>1006</v>
      </c>
      <c r="C39" s="0"/>
      <c r="D39" s="19" t="n">
        <v>36</v>
      </c>
      <c r="E39" s="19" t="n">
        <v>37</v>
      </c>
      <c r="F39" s="19" t="n">
        <v>0</v>
      </c>
      <c r="G39" s="19" t="n">
        <v>6</v>
      </c>
      <c r="H39" s="19" t="n">
        <v>21</v>
      </c>
      <c r="I39" s="19" t="n">
        <v>5</v>
      </c>
      <c r="J39" s="19" t="n">
        <v>1</v>
      </c>
      <c r="K39" s="22" t="n">
        <f aca="false">SUM(C39:J39)</f>
        <v>106</v>
      </c>
      <c r="L39" s="22" t="n">
        <v>2</v>
      </c>
      <c r="M39" s="22" t="n">
        <v>153</v>
      </c>
    </row>
    <row r="40" customFormat="false" ht="11.25" hidden="false" customHeight="false" outlineLevel="0" collapsed="false">
      <c r="A40" s="8" t="n">
        <v>27</v>
      </c>
      <c r="B40" s="1" t="s">
        <v>1006</v>
      </c>
      <c r="C40" s="0"/>
      <c r="D40" s="19" t="n">
        <v>67</v>
      </c>
      <c r="E40" s="19" t="n">
        <v>82</v>
      </c>
      <c r="F40" s="19" t="n">
        <v>3</v>
      </c>
      <c r="G40" s="19" t="n">
        <v>6</v>
      </c>
      <c r="H40" s="19" t="n">
        <v>46</v>
      </c>
      <c r="I40" s="19" t="n">
        <v>2</v>
      </c>
      <c r="J40" s="19" t="n">
        <v>4</v>
      </c>
      <c r="K40" s="22" t="n">
        <f aca="false">SUM(C40:J40)</f>
        <v>210</v>
      </c>
      <c r="L40" s="22" t="n">
        <v>0</v>
      </c>
      <c r="M40" s="22" t="n">
        <v>304</v>
      </c>
    </row>
    <row r="41" customFormat="false" ht="11.25" hidden="false" customHeight="false" outlineLevel="0" collapsed="false">
      <c r="A41" s="8" t="n">
        <v>28</v>
      </c>
      <c r="B41" s="1" t="s">
        <v>1006</v>
      </c>
      <c r="C41" s="0"/>
      <c r="D41" s="19" t="n">
        <v>41</v>
      </c>
      <c r="E41" s="19" t="n">
        <v>43</v>
      </c>
      <c r="F41" s="19" t="n">
        <v>1</v>
      </c>
      <c r="G41" s="19" t="n">
        <v>5</v>
      </c>
      <c r="H41" s="19" t="n">
        <v>19</v>
      </c>
      <c r="I41" s="19" t="n">
        <v>2</v>
      </c>
      <c r="J41" s="19" t="n">
        <v>0</v>
      </c>
      <c r="K41" s="22" t="n">
        <f aca="false">SUM(C41:J41)</f>
        <v>111</v>
      </c>
      <c r="L41" s="22" t="n">
        <v>1</v>
      </c>
      <c r="M41" s="22" t="n">
        <v>160</v>
      </c>
    </row>
    <row r="42" customFormat="false" ht="11.25" hidden="false" customHeight="false" outlineLevel="0" collapsed="false">
      <c r="A42" s="8" t="n">
        <v>29</v>
      </c>
      <c r="B42" s="1" t="s">
        <v>1007</v>
      </c>
      <c r="C42" s="0"/>
      <c r="D42" s="19" t="n">
        <v>20</v>
      </c>
      <c r="E42" s="19" t="n">
        <v>31</v>
      </c>
      <c r="F42" s="19" t="n">
        <v>3</v>
      </c>
      <c r="G42" s="19" t="n">
        <v>6</v>
      </c>
      <c r="H42" s="19" t="n">
        <v>28</v>
      </c>
      <c r="I42" s="19" t="n">
        <v>2</v>
      </c>
      <c r="J42" s="19" t="n">
        <v>0</v>
      </c>
      <c r="K42" s="22" t="n">
        <f aca="false">SUM(C42:J42)</f>
        <v>90</v>
      </c>
      <c r="L42" s="22" t="n">
        <v>0</v>
      </c>
      <c r="M42" s="22" t="n">
        <v>130</v>
      </c>
    </row>
    <row r="43" customFormat="false" ht="11.25" hidden="false" customHeight="false" outlineLevel="0" collapsed="false">
      <c r="A43" s="8" t="n">
        <v>30</v>
      </c>
      <c r="B43" s="1" t="s">
        <v>1007</v>
      </c>
      <c r="C43" s="0"/>
      <c r="D43" s="19" t="n">
        <v>63</v>
      </c>
      <c r="E43" s="19" t="n">
        <v>44</v>
      </c>
      <c r="F43" s="19" t="n">
        <v>3</v>
      </c>
      <c r="G43" s="19" t="n">
        <v>8</v>
      </c>
      <c r="H43" s="19" t="n">
        <v>40</v>
      </c>
      <c r="I43" s="19" t="n">
        <v>5</v>
      </c>
      <c r="J43" s="19" t="n">
        <v>2</v>
      </c>
      <c r="K43" s="22" t="n">
        <f aca="false">SUM(C43:J43)</f>
        <v>165</v>
      </c>
      <c r="L43" s="22" t="n">
        <v>0</v>
      </c>
      <c r="M43" s="22" t="n">
        <v>178</v>
      </c>
    </row>
    <row r="44" customFormat="false" ht="11.25" hidden="false" customHeight="false" outlineLevel="0" collapsed="false">
      <c r="A44" s="8" t="n">
        <v>31</v>
      </c>
      <c r="B44" s="1" t="s">
        <v>1007</v>
      </c>
      <c r="C44" s="0"/>
      <c r="D44" s="19" t="n">
        <v>65</v>
      </c>
      <c r="E44" s="19" t="n">
        <v>75</v>
      </c>
      <c r="F44" s="19" t="n">
        <v>4</v>
      </c>
      <c r="G44" s="19" t="n">
        <v>4</v>
      </c>
      <c r="H44" s="19" t="n">
        <v>20</v>
      </c>
      <c r="I44" s="19" t="n">
        <v>2</v>
      </c>
      <c r="J44" s="19" t="n">
        <v>2</v>
      </c>
      <c r="K44" s="22" t="n">
        <f aca="false">SUM(C44:J44)</f>
        <v>172</v>
      </c>
      <c r="L44" s="22" t="n">
        <v>0</v>
      </c>
      <c r="M44" s="22" t="n">
        <v>259</v>
      </c>
    </row>
    <row r="45" customFormat="false" ht="11.25" hidden="false" customHeight="false" outlineLevel="0" collapsed="false">
      <c r="A45" s="8" t="n">
        <v>32</v>
      </c>
      <c r="B45" s="1" t="s">
        <v>1008</v>
      </c>
      <c r="C45" s="0"/>
      <c r="D45" s="19" t="n">
        <v>121</v>
      </c>
      <c r="E45" s="19" t="n">
        <v>100</v>
      </c>
      <c r="F45" s="19" t="n">
        <v>10</v>
      </c>
      <c r="G45" s="19" t="n">
        <v>18</v>
      </c>
      <c r="H45" s="19" t="n">
        <v>47</v>
      </c>
      <c r="I45" s="19" t="n">
        <v>5</v>
      </c>
      <c r="J45" s="19" t="n">
        <v>6</v>
      </c>
      <c r="K45" s="22" t="n">
        <f aca="false">SUM(C45:J45)</f>
        <v>307</v>
      </c>
      <c r="L45" s="22" t="n">
        <v>0</v>
      </c>
      <c r="M45" s="22" t="n">
        <v>429</v>
      </c>
    </row>
    <row r="46" customFormat="false" ht="11.25" hidden="false" customHeight="false" outlineLevel="0" collapsed="false">
      <c r="A46" s="8" t="n">
        <v>33</v>
      </c>
      <c r="B46" s="1" t="s">
        <v>1002</v>
      </c>
      <c r="C46" s="0"/>
      <c r="D46" s="19" t="n">
        <v>121</v>
      </c>
      <c r="E46" s="19" t="n">
        <v>125</v>
      </c>
      <c r="F46" s="19" t="n">
        <v>3</v>
      </c>
      <c r="G46" s="19" t="n">
        <v>17</v>
      </c>
      <c r="H46" s="19" t="n">
        <v>36</v>
      </c>
      <c r="I46" s="19" t="n">
        <v>1</v>
      </c>
      <c r="J46" s="19" t="n">
        <v>8</v>
      </c>
      <c r="K46" s="22" t="n">
        <f aca="false">SUM(C46:J46)</f>
        <v>311</v>
      </c>
      <c r="L46" s="22" t="n">
        <v>2</v>
      </c>
      <c r="M46" s="22" t="n">
        <v>457</v>
      </c>
    </row>
    <row r="47" customFormat="false" ht="11.25" hidden="false" customHeight="false" outlineLevel="0" collapsed="false">
      <c r="A47" s="8" t="n">
        <v>34</v>
      </c>
      <c r="B47" s="1" t="s">
        <v>1002</v>
      </c>
      <c r="C47" s="0"/>
      <c r="D47" s="19" t="n">
        <v>101</v>
      </c>
      <c r="E47" s="19" t="n">
        <v>71</v>
      </c>
      <c r="F47" s="19" t="n">
        <v>1</v>
      </c>
      <c r="G47" s="19" t="n">
        <v>8</v>
      </c>
      <c r="H47" s="19" t="n">
        <v>20</v>
      </c>
      <c r="I47" s="19" t="n">
        <v>3</v>
      </c>
      <c r="J47" s="19" t="n">
        <v>0</v>
      </c>
      <c r="K47" s="22" t="n">
        <f aca="false">SUM(C47:J47)</f>
        <v>204</v>
      </c>
      <c r="L47" s="22" t="n">
        <v>0</v>
      </c>
      <c r="M47" s="22" t="n">
        <v>289</v>
      </c>
    </row>
    <row r="48" customFormat="false" ht="11.25" hidden="false" customHeight="false" outlineLevel="0" collapsed="false">
      <c r="A48" s="8" t="n">
        <v>35</v>
      </c>
      <c r="B48" s="1" t="s">
        <v>1002</v>
      </c>
      <c r="C48" s="0"/>
      <c r="D48" s="19" t="n">
        <v>155</v>
      </c>
      <c r="E48" s="19" t="n">
        <v>129</v>
      </c>
      <c r="F48" s="19" t="n">
        <v>2</v>
      </c>
      <c r="G48" s="19" t="n">
        <v>18</v>
      </c>
      <c r="H48" s="19" t="n">
        <v>46</v>
      </c>
      <c r="I48" s="19" t="n">
        <v>9</v>
      </c>
      <c r="J48" s="19" t="n">
        <v>5</v>
      </c>
      <c r="K48" s="22" t="n">
        <f aca="false">SUM(C48:J48)</f>
        <v>364</v>
      </c>
      <c r="L48" s="22" t="n">
        <v>3</v>
      </c>
      <c r="M48" s="22" t="n">
        <v>428</v>
      </c>
    </row>
    <row r="49" customFormat="false" ht="11.25" hidden="false" customHeight="false" outlineLevel="0" collapsed="false">
      <c r="A49" s="8" t="n">
        <v>36</v>
      </c>
      <c r="B49" s="1" t="s">
        <v>1002</v>
      </c>
      <c r="C49" s="0"/>
      <c r="D49" s="19" t="n">
        <v>83</v>
      </c>
      <c r="E49" s="19" t="n">
        <v>67</v>
      </c>
      <c r="F49" s="19" t="n">
        <v>0</v>
      </c>
      <c r="G49" s="19" t="n">
        <v>21</v>
      </c>
      <c r="H49" s="19" t="n">
        <v>24</v>
      </c>
      <c r="I49" s="19" t="n">
        <v>3</v>
      </c>
      <c r="J49" s="19" t="n">
        <v>3</v>
      </c>
      <c r="K49" s="22" t="n">
        <f aca="false">SUM(C49:J49)</f>
        <v>201</v>
      </c>
      <c r="L49" s="22" t="n">
        <v>0</v>
      </c>
      <c r="M49" s="22" t="n">
        <v>300</v>
      </c>
    </row>
    <row r="50" customFormat="false" ht="11.25" hidden="false" customHeight="false" outlineLevel="0" collapsed="false">
      <c r="A50" s="8" t="n">
        <v>37</v>
      </c>
      <c r="B50" s="1" t="s">
        <v>1002</v>
      </c>
      <c r="C50" s="0"/>
      <c r="D50" s="19" t="n">
        <v>143</v>
      </c>
      <c r="E50" s="19" t="n">
        <v>79</v>
      </c>
      <c r="F50" s="19" t="n">
        <v>1</v>
      </c>
      <c r="G50" s="19" t="n">
        <v>15</v>
      </c>
      <c r="H50" s="19" t="n">
        <v>34</v>
      </c>
      <c r="I50" s="19" t="n">
        <v>5</v>
      </c>
      <c r="J50" s="19" t="n">
        <v>4</v>
      </c>
      <c r="K50" s="22" t="n">
        <f aca="false">SUM(C50:J50)</f>
        <v>281</v>
      </c>
      <c r="L50" s="22" t="n">
        <v>1</v>
      </c>
      <c r="M50" s="22" t="n">
        <v>417</v>
      </c>
    </row>
    <row r="51" customFormat="false" ht="11.25" hidden="false" customHeight="false" outlineLevel="0" collapsed="false">
      <c r="A51" s="8" t="n">
        <v>38</v>
      </c>
      <c r="B51" s="1" t="s">
        <v>998</v>
      </c>
      <c r="C51" s="0"/>
      <c r="D51" s="19" t="n">
        <v>143</v>
      </c>
      <c r="E51" s="19" t="n">
        <v>92</v>
      </c>
      <c r="F51" s="19" t="n">
        <v>1</v>
      </c>
      <c r="G51" s="19" t="n">
        <v>15</v>
      </c>
      <c r="H51" s="19" t="n">
        <v>54</v>
      </c>
      <c r="I51" s="19" t="n">
        <v>4</v>
      </c>
      <c r="J51" s="19" t="n">
        <v>3</v>
      </c>
      <c r="K51" s="22" t="n">
        <f aca="false">SUM(C51:J51)</f>
        <v>312</v>
      </c>
      <c r="L51" s="22" t="n">
        <v>0</v>
      </c>
      <c r="M51" s="22" t="n">
        <v>447</v>
      </c>
    </row>
    <row r="52" customFormat="false" ht="11.25" hidden="false" customHeight="false" outlineLevel="0" collapsed="false">
      <c r="A52" s="8" t="n">
        <v>39</v>
      </c>
      <c r="B52" s="1" t="s">
        <v>998</v>
      </c>
      <c r="C52" s="0"/>
      <c r="D52" s="19" t="n">
        <v>108</v>
      </c>
      <c r="E52" s="19" t="n">
        <v>61</v>
      </c>
      <c r="F52" s="19" t="n">
        <v>2</v>
      </c>
      <c r="G52" s="19" t="n">
        <v>5</v>
      </c>
      <c r="H52" s="19" t="n">
        <v>29</v>
      </c>
      <c r="I52" s="19" t="n">
        <v>7</v>
      </c>
      <c r="J52" s="19" t="n">
        <v>1</v>
      </c>
      <c r="K52" s="22" t="n">
        <f aca="false">SUM(C52:J52)</f>
        <v>213</v>
      </c>
      <c r="L52" s="22" t="n">
        <v>0</v>
      </c>
      <c r="M52" s="22" t="n">
        <v>310</v>
      </c>
    </row>
    <row r="53" customFormat="false" ht="11.25" hidden="false" customHeight="false" outlineLevel="0" collapsed="false">
      <c r="A53" s="8" t="n">
        <v>40</v>
      </c>
      <c r="B53" s="1" t="s">
        <v>1009</v>
      </c>
      <c r="C53" s="0"/>
      <c r="D53" s="19" t="n">
        <v>66</v>
      </c>
      <c r="E53" s="19" t="n">
        <v>94</v>
      </c>
      <c r="F53" s="19" t="n">
        <v>5</v>
      </c>
      <c r="G53" s="19" t="n">
        <v>11</v>
      </c>
      <c r="H53" s="19" t="n">
        <v>61</v>
      </c>
      <c r="I53" s="19" t="n">
        <v>9</v>
      </c>
      <c r="J53" s="19" t="n">
        <v>0</v>
      </c>
      <c r="K53" s="22" t="n">
        <f aca="false">SUM(C53:J53)</f>
        <v>246</v>
      </c>
      <c r="L53" s="22" t="n">
        <v>0</v>
      </c>
      <c r="M53" s="22" t="n">
        <v>285</v>
      </c>
    </row>
    <row r="54" customFormat="false" ht="11.25" hidden="false" customHeight="false" outlineLevel="0" collapsed="false">
      <c r="A54" s="8" t="n">
        <v>41</v>
      </c>
      <c r="B54" s="1" t="s">
        <v>1010</v>
      </c>
      <c r="C54" s="0"/>
      <c r="D54" s="19" t="n">
        <v>66</v>
      </c>
      <c r="E54" s="19" t="n">
        <v>67</v>
      </c>
      <c r="F54" s="19" t="n">
        <v>1</v>
      </c>
      <c r="G54" s="19" t="n">
        <v>5</v>
      </c>
      <c r="H54" s="19" t="n">
        <v>43</v>
      </c>
      <c r="I54" s="19" t="n">
        <v>4</v>
      </c>
      <c r="J54" s="19" t="n">
        <v>1</v>
      </c>
      <c r="K54" s="22" t="n">
        <f aca="false">SUM(C54:J54)</f>
        <v>187</v>
      </c>
      <c r="L54" s="22" t="n">
        <v>2</v>
      </c>
      <c r="M54" s="22" t="n">
        <v>268</v>
      </c>
    </row>
    <row r="55" customFormat="false" ht="11.25" hidden="false" customHeight="false" outlineLevel="0" collapsed="false">
      <c r="A55" s="8" t="n">
        <v>42</v>
      </c>
      <c r="B55" s="1" t="s">
        <v>1010</v>
      </c>
      <c r="C55" s="0"/>
      <c r="D55" s="19" t="n">
        <v>95</v>
      </c>
      <c r="E55" s="19" t="n">
        <v>106</v>
      </c>
      <c r="F55" s="19" t="n">
        <v>2</v>
      </c>
      <c r="G55" s="19" t="n">
        <v>28</v>
      </c>
      <c r="H55" s="19" t="n">
        <v>41</v>
      </c>
      <c r="I55" s="19" t="n">
        <v>5</v>
      </c>
      <c r="J55" s="19" t="n">
        <v>3</v>
      </c>
      <c r="K55" s="22" t="n">
        <f aca="false">SUM(C55:J55)</f>
        <v>280</v>
      </c>
      <c r="L55" s="22" t="n">
        <v>1</v>
      </c>
      <c r="M55" s="22" t="n">
        <v>420</v>
      </c>
    </row>
    <row r="56" customFormat="false" ht="11.25" hidden="false" customHeight="false" outlineLevel="0" collapsed="false">
      <c r="A56" s="8" t="n">
        <v>43</v>
      </c>
      <c r="B56" s="1" t="s">
        <v>1010</v>
      </c>
      <c r="C56" s="0"/>
      <c r="D56" s="19" t="n">
        <v>105</v>
      </c>
      <c r="E56" s="19" t="n">
        <v>146</v>
      </c>
      <c r="F56" s="19" t="n">
        <v>3</v>
      </c>
      <c r="G56" s="19" t="n">
        <v>27</v>
      </c>
      <c r="H56" s="19" t="n">
        <v>79</v>
      </c>
      <c r="I56" s="19" t="n">
        <v>3</v>
      </c>
      <c r="J56" s="19" t="n">
        <v>2</v>
      </c>
      <c r="K56" s="22" t="n">
        <f aca="false">SUM(C56:J56)</f>
        <v>365</v>
      </c>
      <c r="L56" s="22" t="n">
        <v>0</v>
      </c>
      <c r="M56" s="22" t="n">
        <v>452</v>
      </c>
    </row>
    <row r="57" customFormat="false" ht="11.25" hidden="false" customHeight="false" outlineLevel="0" collapsed="false">
      <c r="A57" s="8" t="n">
        <v>44</v>
      </c>
      <c r="B57" s="1" t="s">
        <v>1010</v>
      </c>
      <c r="C57" s="0"/>
      <c r="D57" s="19" t="n">
        <v>92</v>
      </c>
      <c r="E57" s="19" t="n">
        <v>111</v>
      </c>
      <c r="F57" s="19" t="n">
        <v>3</v>
      </c>
      <c r="G57" s="19" t="n">
        <v>11</v>
      </c>
      <c r="H57" s="19" t="n">
        <v>70</v>
      </c>
      <c r="I57" s="19" t="n">
        <v>1</v>
      </c>
      <c r="J57" s="19" t="n">
        <v>2</v>
      </c>
      <c r="K57" s="22" t="n">
        <f aca="false">SUM(C57:J57)</f>
        <v>290</v>
      </c>
      <c r="L57" s="22" t="n">
        <v>0</v>
      </c>
      <c r="M57" s="22" t="n">
        <v>383</v>
      </c>
    </row>
    <row r="58" customFormat="false" ht="11.25" hidden="false" customHeight="false" outlineLevel="0" collapsed="false">
      <c r="A58" s="8" t="n">
        <v>45</v>
      </c>
      <c r="B58" s="1" t="s">
        <v>998</v>
      </c>
      <c r="C58" s="0"/>
      <c r="D58" s="19" t="n">
        <v>88</v>
      </c>
      <c r="E58" s="19" t="n">
        <v>108</v>
      </c>
      <c r="F58" s="19" t="n">
        <v>8</v>
      </c>
      <c r="G58" s="19" t="n">
        <v>10</v>
      </c>
      <c r="H58" s="19" t="n">
        <v>45</v>
      </c>
      <c r="I58" s="19" t="n">
        <v>4</v>
      </c>
      <c r="J58" s="19" t="n">
        <v>5</v>
      </c>
      <c r="K58" s="22" t="n">
        <f aca="false">SUM(C58:J58)</f>
        <v>268</v>
      </c>
      <c r="L58" s="22" t="n">
        <v>0</v>
      </c>
      <c r="M58" s="22" t="n">
        <v>374</v>
      </c>
    </row>
    <row r="59" customFormat="false" ht="11.25" hidden="false" customHeight="false" outlineLevel="0" collapsed="false">
      <c r="A59" s="8" t="n">
        <v>46</v>
      </c>
      <c r="B59" s="1" t="s">
        <v>998</v>
      </c>
      <c r="C59" s="0"/>
      <c r="D59" s="19" t="n">
        <v>49</v>
      </c>
      <c r="E59" s="19" t="n">
        <v>46</v>
      </c>
      <c r="F59" s="19" t="n">
        <v>0</v>
      </c>
      <c r="G59" s="19" t="n">
        <v>8</v>
      </c>
      <c r="H59" s="19" t="n">
        <v>17</v>
      </c>
      <c r="I59" s="19" t="n">
        <v>0</v>
      </c>
      <c r="J59" s="19" t="n">
        <v>2</v>
      </c>
      <c r="K59" s="22" t="n">
        <f aca="false">SUM(C59:J59)</f>
        <v>122</v>
      </c>
      <c r="L59" s="22" t="n">
        <v>1</v>
      </c>
      <c r="M59" s="22" t="n">
        <v>181</v>
      </c>
    </row>
    <row r="60" customFormat="false" ht="11.25" hidden="false" customHeight="false" outlineLevel="0" collapsed="false">
      <c r="A60" s="8" t="n">
        <v>47</v>
      </c>
      <c r="B60" s="1" t="s">
        <v>998</v>
      </c>
      <c r="C60" s="0"/>
      <c r="D60" s="19" t="n">
        <v>20</v>
      </c>
      <c r="E60" s="19" t="n">
        <v>32</v>
      </c>
      <c r="F60" s="19" t="n">
        <v>4</v>
      </c>
      <c r="G60" s="19" t="n">
        <v>1</v>
      </c>
      <c r="H60" s="19" t="n">
        <v>5</v>
      </c>
      <c r="I60" s="19" t="n">
        <v>6</v>
      </c>
      <c r="J60" s="19" t="n">
        <v>2</v>
      </c>
      <c r="K60" s="22" t="n">
        <f aca="false">SUM(C60:J60)</f>
        <v>70</v>
      </c>
      <c r="L60" s="22" t="n">
        <v>0</v>
      </c>
      <c r="M60" s="22" t="n">
        <v>170</v>
      </c>
    </row>
    <row r="61" customFormat="false" ht="11.25" hidden="false" customHeight="false" outlineLevel="0" collapsed="false">
      <c r="A61" s="8" t="n">
        <v>48</v>
      </c>
      <c r="B61" s="1" t="s">
        <v>998</v>
      </c>
      <c r="C61" s="0"/>
      <c r="D61" s="19" t="n">
        <v>74</v>
      </c>
      <c r="E61" s="19" t="n">
        <v>45</v>
      </c>
      <c r="F61" s="19" t="n">
        <v>1</v>
      </c>
      <c r="G61" s="19" t="n">
        <v>3</v>
      </c>
      <c r="H61" s="19" t="n">
        <v>16</v>
      </c>
      <c r="I61" s="19" t="n">
        <v>2</v>
      </c>
      <c r="J61" s="19" t="n">
        <v>2</v>
      </c>
      <c r="K61" s="22" t="n">
        <f aca="false">SUM(C61:J61)</f>
        <v>143</v>
      </c>
      <c r="L61" s="22" t="n">
        <v>0</v>
      </c>
      <c r="M61" s="22" t="n">
        <v>193</v>
      </c>
    </row>
    <row r="62" customFormat="false" ht="11.25" hidden="false" customHeight="false" outlineLevel="0" collapsed="false">
      <c r="A62" s="8" t="n">
        <v>49</v>
      </c>
      <c r="B62" s="1" t="s">
        <v>998</v>
      </c>
      <c r="C62" s="0"/>
      <c r="D62" s="19" t="n">
        <v>124</v>
      </c>
      <c r="E62" s="19" t="n">
        <v>88</v>
      </c>
      <c r="F62" s="19" t="n">
        <v>7</v>
      </c>
      <c r="G62" s="19" t="n">
        <v>7</v>
      </c>
      <c r="H62" s="19" t="n">
        <v>32</v>
      </c>
      <c r="I62" s="19" t="n">
        <v>11</v>
      </c>
      <c r="J62" s="19" t="n">
        <v>2</v>
      </c>
      <c r="K62" s="22" t="n">
        <f aca="false">SUM(C62:J62)</f>
        <v>271</v>
      </c>
      <c r="L62" s="22" t="n">
        <v>0</v>
      </c>
      <c r="M62" s="22" t="n">
        <v>365</v>
      </c>
    </row>
    <row r="63" customFormat="false" ht="11.25" hidden="false" customHeight="false" outlineLevel="0" collapsed="false">
      <c r="A63" s="8" t="n">
        <v>50</v>
      </c>
      <c r="B63" s="1" t="s">
        <v>998</v>
      </c>
      <c r="C63" s="0"/>
      <c r="D63" s="19" t="n">
        <v>158</v>
      </c>
      <c r="E63" s="19" t="n">
        <v>122</v>
      </c>
      <c r="F63" s="19" t="n">
        <v>1</v>
      </c>
      <c r="G63" s="19" t="n">
        <v>16</v>
      </c>
      <c r="H63" s="19" t="n">
        <v>53</v>
      </c>
      <c r="I63" s="19" t="n">
        <v>2</v>
      </c>
      <c r="J63" s="19" t="n">
        <v>4</v>
      </c>
      <c r="K63" s="22" t="n">
        <f aca="false">SUM(C63:J63)</f>
        <v>356</v>
      </c>
      <c r="L63" s="22" t="n">
        <v>2</v>
      </c>
      <c r="M63" s="22" t="n">
        <v>464</v>
      </c>
    </row>
    <row r="64" customFormat="false" ht="11.25" hidden="false" customHeight="false" outlineLevel="0" collapsed="false">
      <c r="A64" s="8" t="n">
        <v>51</v>
      </c>
      <c r="B64" s="1" t="s">
        <v>998</v>
      </c>
      <c r="C64" s="0"/>
      <c r="D64" s="19" t="n">
        <v>118</v>
      </c>
      <c r="E64" s="19" t="n">
        <v>101</v>
      </c>
      <c r="F64" s="19" t="n">
        <v>2</v>
      </c>
      <c r="G64" s="19" t="n">
        <v>17</v>
      </c>
      <c r="H64" s="19" t="n">
        <v>48</v>
      </c>
      <c r="I64" s="19" t="n">
        <v>5</v>
      </c>
      <c r="J64" s="19" t="n">
        <v>4</v>
      </c>
      <c r="K64" s="22" t="n">
        <f aca="false">SUM(C64:J64)</f>
        <v>295</v>
      </c>
      <c r="L64" s="22" t="n">
        <v>1</v>
      </c>
      <c r="M64" s="22" t="n">
        <v>440</v>
      </c>
    </row>
    <row r="65" customFormat="false" ht="11.25" hidden="false" customHeight="false" outlineLevel="0" collapsed="false">
      <c r="A65" s="8" t="n">
        <v>52</v>
      </c>
      <c r="B65" s="1" t="s">
        <v>998</v>
      </c>
      <c r="C65" s="0"/>
      <c r="D65" s="19" t="n">
        <v>67</v>
      </c>
      <c r="E65" s="19" t="n">
        <v>77</v>
      </c>
      <c r="F65" s="19" t="n">
        <v>6</v>
      </c>
      <c r="G65" s="19" t="n">
        <v>6</v>
      </c>
      <c r="H65" s="19" t="n">
        <v>26</v>
      </c>
      <c r="I65" s="19" t="n">
        <v>3</v>
      </c>
      <c r="J65" s="19" t="n">
        <v>2</v>
      </c>
      <c r="K65" s="22" t="n">
        <f aca="false">SUM(C65:J65)</f>
        <v>187</v>
      </c>
      <c r="L65" s="22" t="n">
        <v>1</v>
      </c>
      <c r="M65" s="22" t="n">
        <v>281</v>
      </c>
    </row>
    <row r="66" customFormat="false" ht="11.25" hidden="false" customHeight="false" outlineLevel="0" collapsed="false">
      <c r="A66" s="8" t="n">
        <v>53</v>
      </c>
      <c r="B66" s="1" t="s">
        <v>998</v>
      </c>
      <c r="C66" s="0"/>
      <c r="D66" s="19" t="n">
        <v>99</v>
      </c>
      <c r="E66" s="19" t="n">
        <v>107</v>
      </c>
      <c r="F66" s="19" t="n">
        <v>3</v>
      </c>
      <c r="G66" s="19" t="n">
        <v>12</v>
      </c>
      <c r="H66" s="19" t="n">
        <v>31</v>
      </c>
      <c r="I66" s="19" t="n">
        <v>5</v>
      </c>
      <c r="J66" s="19" t="n">
        <v>1</v>
      </c>
      <c r="K66" s="22" t="n">
        <f aca="false">SUM(C66:J66)</f>
        <v>258</v>
      </c>
      <c r="L66" s="22" t="n">
        <v>1</v>
      </c>
      <c r="M66" s="22" t="n">
        <v>359</v>
      </c>
    </row>
    <row r="67" customFormat="false" ht="11.25" hidden="false" customHeight="false" outlineLevel="0" collapsed="false">
      <c r="A67" s="8" t="n">
        <v>54</v>
      </c>
      <c r="B67" s="1" t="s">
        <v>998</v>
      </c>
      <c r="C67" s="0"/>
      <c r="D67" s="19" t="n">
        <v>81</v>
      </c>
      <c r="E67" s="19" t="n">
        <v>61</v>
      </c>
      <c r="F67" s="19" t="n">
        <v>4</v>
      </c>
      <c r="G67" s="19" t="n">
        <v>5</v>
      </c>
      <c r="H67" s="19" t="n">
        <v>31</v>
      </c>
      <c r="I67" s="19" t="n">
        <v>1</v>
      </c>
      <c r="J67" s="19" t="n">
        <v>1</v>
      </c>
      <c r="K67" s="22" t="n">
        <f aca="false">SUM(C67:J67)</f>
        <v>184</v>
      </c>
      <c r="L67" s="22" t="n">
        <v>4</v>
      </c>
      <c r="M67" s="22" t="n">
        <v>332</v>
      </c>
    </row>
    <row r="68" customFormat="false" ht="11.25" hidden="false" customHeight="false" outlineLevel="0" collapsed="false">
      <c r="A68" s="8" t="n">
        <v>55</v>
      </c>
      <c r="B68" s="1" t="s">
        <v>998</v>
      </c>
      <c r="C68" s="0"/>
      <c r="D68" s="19" t="n">
        <v>77</v>
      </c>
      <c r="E68" s="19" t="n">
        <v>94</v>
      </c>
      <c r="F68" s="19" t="n">
        <v>6</v>
      </c>
      <c r="G68" s="19" t="n">
        <v>10</v>
      </c>
      <c r="H68" s="19" t="n">
        <v>42</v>
      </c>
      <c r="I68" s="19" t="n">
        <v>1</v>
      </c>
      <c r="J68" s="19" t="n">
        <v>3</v>
      </c>
      <c r="K68" s="22" t="n">
        <f aca="false">SUM(C68:J68)</f>
        <v>233</v>
      </c>
      <c r="L68" s="22" t="n">
        <v>1</v>
      </c>
      <c r="M68" s="22" t="n">
        <v>340</v>
      </c>
    </row>
    <row r="69" customFormat="false" ht="11.25" hidden="false" customHeight="false" outlineLevel="0" collapsed="false">
      <c r="A69" s="8" t="n">
        <v>56</v>
      </c>
      <c r="B69" s="1" t="s">
        <v>998</v>
      </c>
      <c r="C69" s="0"/>
      <c r="D69" s="19" t="n">
        <v>119</v>
      </c>
      <c r="E69" s="19" t="n">
        <v>104</v>
      </c>
      <c r="F69" s="19" t="n">
        <v>2</v>
      </c>
      <c r="G69" s="19" t="n">
        <v>15</v>
      </c>
      <c r="H69" s="19" t="n">
        <v>41</v>
      </c>
      <c r="I69" s="19" t="n">
        <v>0</v>
      </c>
      <c r="J69" s="19" t="n">
        <v>0</v>
      </c>
      <c r="K69" s="22" t="n">
        <f aca="false">SUM(C69:J69)</f>
        <v>281</v>
      </c>
      <c r="L69" s="22" t="n">
        <v>1</v>
      </c>
      <c r="M69" s="22" t="n">
        <v>381</v>
      </c>
    </row>
    <row r="70" customFormat="false" ht="11.25" hidden="false" customHeight="false" outlineLevel="0" collapsed="false">
      <c r="A70" s="8" t="n">
        <v>57</v>
      </c>
      <c r="B70" s="1" t="s">
        <v>998</v>
      </c>
      <c r="C70" s="0"/>
      <c r="D70" s="19" t="n">
        <v>78</v>
      </c>
      <c r="E70" s="19" t="n">
        <v>65</v>
      </c>
      <c r="F70" s="19" t="n">
        <v>1</v>
      </c>
      <c r="G70" s="19" t="n">
        <v>10</v>
      </c>
      <c r="H70" s="19" t="n">
        <v>33</v>
      </c>
      <c r="I70" s="19" t="n">
        <v>3</v>
      </c>
      <c r="J70" s="19" t="n">
        <v>4</v>
      </c>
      <c r="K70" s="22" t="n">
        <f aca="false">SUM(C70:J70)</f>
        <v>194</v>
      </c>
      <c r="L70" s="22" t="n">
        <v>0</v>
      </c>
      <c r="M70" s="22" t="n">
        <v>286</v>
      </c>
    </row>
    <row r="71" customFormat="false" ht="11.25" hidden="false" customHeight="false" outlineLevel="0" collapsed="false">
      <c r="A71" s="8" t="n">
        <v>58</v>
      </c>
      <c r="B71" s="1" t="s">
        <v>998</v>
      </c>
      <c r="C71" s="0"/>
      <c r="D71" s="19" t="n">
        <v>126</v>
      </c>
      <c r="E71" s="19" t="n">
        <v>75</v>
      </c>
      <c r="F71" s="19" t="n">
        <v>0</v>
      </c>
      <c r="G71" s="19" t="n">
        <v>12</v>
      </c>
      <c r="H71" s="19" t="n">
        <v>33</v>
      </c>
      <c r="I71" s="19" t="n">
        <v>4</v>
      </c>
      <c r="J71" s="19" t="n">
        <v>0</v>
      </c>
      <c r="K71" s="22" t="n">
        <f aca="false">SUM(C71:J71)</f>
        <v>250</v>
      </c>
      <c r="L71" s="22" t="n">
        <v>2</v>
      </c>
      <c r="M71" s="22" t="n">
        <v>360</v>
      </c>
    </row>
    <row r="72" customFormat="false" ht="11.25" hidden="false" customHeight="false" outlineLevel="0" collapsed="false">
      <c r="A72" s="8" t="n">
        <v>59</v>
      </c>
      <c r="B72" s="1" t="s">
        <v>998</v>
      </c>
      <c r="C72" s="0"/>
      <c r="D72" s="19" t="n">
        <v>87</v>
      </c>
      <c r="E72" s="19" t="n">
        <v>62</v>
      </c>
      <c r="F72" s="19" t="n">
        <v>2</v>
      </c>
      <c r="G72" s="19" t="n">
        <v>9</v>
      </c>
      <c r="H72" s="19" t="n">
        <v>32</v>
      </c>
      <c r="I72" s="19" t="n">
        <v>2</v>
      </c>
      <c r="J72" s="19" t="n">
        <v>1</v>
      </c>
      <c r="K72" s="22" t="n">
        <f aca="false">SUM(C72:J72)</f>
        <v>195</v>
      </c>
      <c r="L72" s="22" t="n">
        <v>1</v>
      </c>
      <c r="M72" s="22" t="n">
        <v>281</v>
      </c>
    </row>
    <row r="73" customFormat="false" ht="11.25" hidden="false" customHeight="false" outlineLevel="0" collapsed="false">
      <c r="A73" s="8" t="n">
        <v>60</v>
      </c>
      <c r="B73" s="1" t="s">
        <v>998</v>
      </c>
      <c r="C73" s="0"/>
      <c r="D73" s="19" t="n">
        <v>74</v>
      </c>
      <c r="E73" s="19" t="n">
        <v>74</v>
      </c>
      <c r="F73" s="19" t="n">
        <v>2</v>
      </c>
      <c r="G73" s="19" t="n">
        <v>11</v>
      </c>
      <c r="H73" s="19" t="n">
        <v>17</v>
      </c>
      <c r="I73" s="19" t="n">
        <v>4</v>
      </c>
      <c r="J73" s="19" t="n">
        <v>1</v>
      </c>
      <c r="K73" s="22" t="n">
        <f aca="false">SUM(C73:J73)</f>
        <v>183</v>
      </c>
      <c r="L73" s="22" t="n">
        <v>1</v>
      </c>
      <c r="M73" s="22" t="n">
        <v>272</v>
      </c>
    </row>
    <row r="74" customFormat="false" ht="11.25" hidden="false" customHeight="false" outlineLevel="0" collapsed="false">
      <c r="A74" s="8" t="n">
        <v>61</v>
      </c>
      <c r="B74" s="1" t="s">
        <v>1009</v>
      </c>
      <c r="C74" s="0"/>
      <c r="D74" s="19" t="n">
        <v>60</v>
      </c>
      <c r="E74" s="19" t="n">
        <v>127</v>
      </c>
      <c r="F74" s="19" t="n">
        <v>1</v>
      </c>
      <c r="G74" s="19" t="n">
        <v>11</v>
      </c>
      <c r="H74" s="19" t="n">
        <v>46</v>
      </c>
      <c r="I74" s="19" t="n">
        <v>6</v>
      </c>
      <c r="J74" s="19" t="n">
        <v>3</v>
      </c>
      <c r="K74" s="22" t="n">
        <f aca="false">SUM(C74:J74)</f>
        <v>254</v>
      </c>
      <c r="L74" s="22" t="n">
        <v>0</v>
      </c>
      <c r="M74" s="22" t="n">
        <v>435</v>
      </c>
    </row>
    <row r="75" customFormat="false" ht="11.25" hidden="false" customHeight="false" outlineLevel="0" collapsed="false">
      <c r="A75" s="8" t="n">
        <v>62</v>
      </c>
      <c r="B75" s="1" t="s">
        <v>1010</v>
      </c>
      <c r="C75" s="0"/>
      <c r="D75" s="19" t="n">
        <v>99</v>
      </c>
      <c r="E75" s="19" t="n">
        <v>75</v>
      </c>
      <c r="F75" s="19" t="n">
        <v>1</v>
      </c>
      <c r="G75" s="19" t="n">
        <v>10</v>
      </c>
      <c r="H75" s="19" t="n">
        <v>50</v>
      </c>
      <c r="I75" s="19" t="n">
        <v>3</v>
      </c>
      <c r="J75" s="19" t="n">
        <v>1</v>
      </c>
      <c r="K75" s="22" t="n">
        <f aca="false">SUM(C75:J75)</f>
        <v>239</v>
      </c>
      <c r="L75" s="22" t="n">
        <v>1</v>
      </c>
      <c r="M75" s="22" t="n">
        <v>328</v>
      </c>
    </row>
    <row r="76" customFormat="false" ht="11.25" hidden="false" customHeight="false" outlineLevel="0" collapsed="false">
      <c r="A76" s="8" t="n">
        <v>63</v>
      </c>
      <c r="B76" s="1" t="s">
        <v>999</v>
      </c>
      <c r="C76" s="0"/>
      <c r="D76" s="19" t="n">
        <v>84</v>
      </c>
      <c r="E76" s="19" t="n">
        <v>80</v>
      </c>
      <c r="F76" s="19" t="n">
        <v>1</v>
      </c>
      <c r="G76" s="19" t="n">
        <v>11</v>
      </c>
      <c r="H76" s="19" t="n">
        <v>41</v>
      </c>
      <c r="I76" s="19" t="n">
        <v>8</v>
      </c>
      <c r="J76" s="19" t="n">
        <v>4</v>
      </c>
      <c r="K76" s="22" t="n">
        <f aca="false">SUM(C76:J76)</f>
        <v>229</v>
      </c>
      <c r="L76" s="22" t="n">
        <v>0</v>
      </c>
      <c r="M76" s="22" t="n">
        <v>336</v>
      </c>
    </row>
    <row r="77" customFormat="false" ht="11.25" hidden="false" customHeight="false" outlineLevel="0" collapsed="false">
      <c r="A77" s="8" t="n">
        <v>64</v>
      </c>
      <c r="B77" s="1" t="s">
        <v>999</v>
      </c>
      <c r="C77" s="0"/>
      <c r="D77" s="19" t="n">
        <v>70</v>
      </c>
      <c r="E77" s="19" t="n">
        <v>51</v>
      </c>
      <c r="F77" s="19" t="n">
        <v>0</v>
      </c>
      <c r="G77" s="19" t="n">
        <v>5</v>
      </c>
      <c r="H77" s="19" t="n">
        <v>19</v>
      </c>
      <c r="I77" s="19" t="n">
        <v>2</v>
      </c>
      <c r="J77" s="19" t="n">
        <v>2</v>
      </c>
      <c r="K77" s="22" t="n">
        <f aca="false">SUM(C77:J77)</f>
        <v>149</v>
      </c>
      <c r="L77" s="22" t="n">
        <v>2</v>
      </c>
      <c r="M77" s="22" t="n">
        <v>217</v>
      </c>
    </row>
    <row r="78" customFormat="false" ht="11.25" hidden="false" customHeight="false" outlineLevel="0" collapsed="false">
      <c r="A78" s="8" t="n">
        <v>65</v>
      </c>
      <c r="B78" s="1" t="s">
        <v>999</v>
      </c>
      <c r="C78" s="0"/>
      <c r="D78" s="19" t="n">
        <v>124</v>
      </c>
      <c r="E78" s="19" t="n">
        <v>87</v>
      </c>
      <c r="F78" s="19" t="n">
        <v>2</v>
      </c>
      <c r="G78" s="19" t="n">
        <v>13</v>
      </c>
      <c r="H78" s="19" t="n">
        <v>53</v>
      </c>
      <c r="I78" s="19" t="n">
        <v>5</v>
      </c>
      <c r="J78" s="19" t="n">
        <v>1</v>
      </c>
      <c r="K78" s="22" t="n">
        <f aca="false">SUM(C78:J78)</f>
        <v>285</v>
      </c>
      <c r="L78" s="22" t="n">
        <v>0</v>
      </c>
      <c r="M78" s="22" t="n">
        <v>389</v>
      </c>
    </row>
    <row r="79" customFormat="false" ht="11.25" hidden="false" customHeight="false" outlineLevel="0" collapsed="false">
      <c r="A79" s="8" t="n">
        <v>66</v>
      </c>
      <c r="B79" s="1" t="s">
        <v>999</v>
      </c>
      <c r="C79" s="0"/>
      <c r="D79" s="19" t="n">
        <v>104</v>
      </c>
      <c r="E79" s="19" t="n">
        <v>92</v>
      </c>
      <c r="F79" s="19" t="n">
        <v>3</v>
      </c>
      <c r="G79" s="19" t="n">
        <v>11</v>
      </c>
      <c r="H79" s="19" t="n">
        <v>52</v>
      </c>
      <c r="I79" s="19" t="n">
        <v>5</v>
      </c>
      <c r="J79" s="19" t="n">
        <v>0</v>
      </c>
      <c r="K79" s="22" t="n">
        <f aca="false">SUM(C79:J79)</f>
        <v>267</v>
      </c>
      <c r="L79" s="22" t="n">
        <v>1</v>
      </c>
      <c r="M79" s="22" t="n">
        <v>423</v>
      </c>
    </row>
    <row r="80" customFormat="false" ht="11.25" hidden="false" customHeight="false" outlineLevel="0" collapsed="false">
      <c r="A80" s="8" t="n">
        <v>67</v>
      </c>
      <c r="B80" s="1" t="s">
        <v>999</v>
      </c>
      <c r="C80" s="0"/>
      <c r="D80" s="19" t="n">
        <v>89</v>
      </c>
      <c r="E80" s="19" t="n">
        <v>84</v>
      </c>
      <c r="F80" s="19" t="n">
        <v>3</v>
      </c>
      <c r="G80" s="19" t="n">
        <v>4</v>
      </c>
      <c r="H80" s="19" t="n">
        <v>33</v>
      </c>
      <c r="I80" s="19" t="n">
        <v>2</v>
      </c>
      <c r="J80" s="19" t="n">
        <v>0</v>
      </c>
      <c r="K80" s="22" t="n">
        <f aca="false">SUM(C80:J80)</f>
        <v>215</v>
      </c>
      <c r="L80" s="22" t="n">
        <v>0</v>
      </c>
      <c r="M80" s="22" t="n">
        <v>346</v>
      </c>
    </row>
    <row r="81" customFormat="false" ht="11.25" hidden="false" customHeight="false" outlineLevel="0" collapsed="false">
      <c r="A81" s="8" t="n">
        <v>68</v>
      </c>
      <c r="B81" s="1" t="s">
        <v>999</v>
      </c>
      <c r="C81" s="0"/>
      <c r="D81" s="19" t="n">
        <v>52</v>
      </c>
      <c r="E81" s="19" t="n">
        <v>94</v>
      </c>
      <c r="F81" s="19" t="n">
        <v>0</v>
      </c>
      <c r="G81" s="19" t="n">
        <v>5</v>
      </c>
      <c r="H81" s="19" t="n">
        <v>40</v>
      </c>
      <c r="I81" s="19" t="n">
        <v>4</v>
      </c>
      <c r="J81" s="19" t="n">
        <v>5</v>
      </c>
      <c r="K81" s="22" t="n">
        <f aca="false">SUM(C81:J81)</f>
        <v>200</v>
      </c>
      <c r="L81" s="22" t="n">
        <v>0</v>
      </c>
      <c r="M81" s="22" t="n">
        <v>305</v>
      </c>
    </row>
    <row r="82" customFormat="false" ht="11.25" hidden="false" customHeight="false" outlineLevel="0" collapsed="false">
      <c r="A82" s="8" t="n">
        <v>69</v>
      </c>
      <c r="B82" s="1" t="s">
        <v>999</v>
      </c>
      <c r="C82" s="0"/>
      <c r="D82" s="19" t="n">
        <v>69</v>
      </c>
      <c r="E82" s="19" t="n">
        <v>64</v>
      </c>
      <c r="F82" s="19" t="n">
        <v>0</v>
      </c>
      <c r="G82" s="19" t="n">
        <v>4</v>
      </c>
      <c r="H82" s="19" t="n">
        <v>32</v>
      </c>
      <c r="I82" s="19" t="n">
        <v>2</v>
      </c>
      <c r="J82" s="19" t="n">
        <v>6</v>
      </c>
      <c r="K82" s="22" t="n">
        <f aca="false">SUM(C82:J82)</f>
        <v>177</v>
      </c>
      <c r="L82" s="22" t="n">
        <v>2</v>
      </c>
      <c r="M82" s="22" t="n">
        <v>282</v>
      </c>
    </row>
    <row r="83" customFormat="false" ht="11.25" hidden="false" customHeight="false" outlineLevel="0" collapsed="false">
      <c r="A83" s="8" t="n">
        <v>70</v>
      </c>
      <c r="B83" s="1" t="s">
        <v>999</v>
      </c>
      <c r="C83" s="0"/>
      <c r="D83" s="19" t="n">
        <v>72</v>
      </c>
      <c r="E83" s="19" t="n">
        <v>45</v>
      </c>
      <c r="F83" s="19" t="n">
        <v>1</v>
      </c>
      <c r="G83" s="19" t="n">
        <v>9</v>
      </c>
      <c r="H83" s="19" t="n">
        <v>27</v>
      </c>
      <c r="I83" s="19" t="n">
        <v>2</v>
      </c>
      <c r="J83" s="19" t="n">
        <v>1</v>
      </c>
      <c r="K83" s="22" t="n">
        <f aca="false">SUM(C83:J83)</f>
        <v>157</v>
      </c>
      <c r="L83" s="22" t="n">
        <v>1</v>
      </c>
      <c r="M83" s="22" t="n">
        <v>195</v>
      </c>
    </row>
    <row r="84" customFormat="false" ht="11.25" hidden="false" customHeight="false" outlineLevel="0" collapsed="false">
      <c r="A84" s="8" t="n">
        <v>71</v>
      </c>
      <c r="B84" s="1" t="s">
        <v>999</v>
      </c>
      <c r="C84" s="0"/>
      <c r="D84" s="19" t="n">
        <v>112</v>
      </c>
      <c r="E84" s="19" t="n">
        <v>69</v>
      </c>
      <c r="F84" s="19" t="n">
        <v>2</v>
      </c>
      <c r="G84" s="19" t="n">
        <v>12</v>
      </c>
      <c r="H84" s="19" t="n">
        <v>41</v>
      </c>
      <c r="I84" s="19" t="n">
        <v>3</v>
      </c>
      <c r="J84" s="19" t="n">
        <v>3</v>
      </c>
      <c r="K84" s="22" t="n">
        <f aca="false">SUM(C84:J84)</f>
        <v>242</v>
      </c>
      <c r="L84" s="22" t="n">
        <v>0</v>
      </c>
      <c r="M84" s="22" t="n">
        <v>365</v>
      </c>
    </row>
    <row r="85" customFormat="false" ht="11.25" hidden="false" customHeight="false" outlineLevel="0" collapsed="false">
      <c r="A85" s="8" t="n">
        <v>72</v>
      </c>
      <c r="B85" s="1" t="s">
        <v>999</v>
      </c>
      <c r="C85" s="0"/>
      <c r="D85" s="19" t="n">
        <v>94</v>
      </c>
      <c r="E85" s="19" t="n">
        <v>55</v>
      </c>
      <c r="F85" s="19" t="n">
        <v>0</v>
      </c>
      <c r="G85" s="19" t="n">
        <v>6</v>
      </c>
      <c r="H85" s="19" t="n">
        <v>19</v>
      </c>
      <c r="I85" s="19" t="n">
        <v>1</v>
      </c>
      <c r="J85" s="19" t="n">
        <v>1</v>
      </c>
      <c r="K85" s="22" t="n">
        <f aca="false">SUM(C85:J85)</f>
        <v>176</v>
      </c>
      <c r="L85" s="22" t="n">
        <v>0</v>
      </c>
      <c r="M85" s="22" t="n">
        <v>270</v>
      </c>
    </row>
    <row r="86" customFormat="false" ht="11.25" hidden="false" customHeight="false" outlineLevel="0" collapsed="false">
      <c r="A86" s="8" t="n">
        <v>73</v>
      </c>
      <c r="B86" s="1" t="s">
        <v>999</v>
      </c>
      <c r="C86" s="0"/>
      <c r="D86" s="19" t="n">
        <v>100</v>
      </c>
      <c r="E86" s="19" t="n">
        <v>68</v>
      </c>
      <c r="F86" s="19" t="n">
        <v>1</v>
      </c>
      <c r="G86" s="19" t="n">
        <v>10</v>
      </c>
      <c r="H86" s="19" t="n">
        <v>49</v>
      </c>
      <c r="I86" s="19" t="n">
        <v>3</v>
      </c>
      <c r="J86" s="19" t="n">
        <v>3</v>
      </c>
      <c r="K86" s="22" t="n">
        <f aca="false">SUM(C86:J86)</f>
        <v>234</v>
      </c>
      <c r="L86" s="22" t="n">
        <v>1</v>
      </c>
      <c r="M86" s="22" t="n">
        <v>350</v>
      </c>
    </row>
    <row r="87" customFormat="false" ht="11.25" hidden="false" customHeight="false" outlineLevel="0" collapsed="false">
      <c r="A87" s="8" t="s">
        <v>521</v>
      </c>
      <c r="B87" s="1" t="s">
        <v>999</v>
      </c>
      <c r="C87" s="0"/>
      <c r="D87" s="19" t="n">
        <v>10</v>
      </c>
      <c r="E87" s="19" t="n">
        <v>16</v>
      </c>
      <c r="F87" s="19" t="n">
        <v>2</v>
      </c>
      <c r="G87" s="19" t="n">
        <v>1</v>
      </c>
      <c r="H87" s="19" t="n">
        <v>0</v>
      </c>
      <c r="I87" s="19" t="n">
        <v>1</v>
      </c>
      <c r="J87" s="19" t="n">
        <v>1</v>
      </c>
      <c r="K87" s="22" t="n">
        <f aca="false">SUM(C87:J87)</f>
        <v>31</v>
      </c>
      <c r="L87" s="22" t="n">
        <v>0</v>
      </c>
      <c r="M87" s="22" t="n">
        <v>70</v>
      </c>
    </row>
    <row r="88" customFormat="false" ht="11.25" hidden="false" customHeight="false" outlineLevel="0" collapsed="false">
      <c r="A88" s="8" t="n">
        <v>75</v>
      </c>
      <c r="B88" s="1" t="s">
        <v>999</v>
      </c>
      <c r="C88" s="0"/>
      <c r="D88" s="19" t="n">
        <v>67</v>
      </c>
      <c r="E88" s="19" t="n">
        <v>48</v>
      </c>
      <c r="F88" s="19" t="n">
        <v>0</v>
      </c>
      <c r="G88" s="19" t="n">
        <v>3</v>
      </c>
      <c r="H88" s="19" t="n">
        <v>32</v>
      </c>
      <c r="I88" s="19" t="n">
        <v>1</v>
      </c>
      <c r="J88" s="19" t="n">
        <v>0</v>
      </c>
      <c r="K88" s="22" t="n">
        <f aca="false">SUM(C88:J88)</f>
        <v>151</v>
      </c>
      <c r="L88" s="22" t="n">
        <v>1</v>
      </c>
      <c r="M88" s="22" t="n">
        <v>197</v>
      </c>
    </row>
    <row r="89" customFormat="false" ht="11.25" hidden="false" customHeight="false" outlineLevel="0" collapsed="false">
      <c r="A89" s="8" t="n">
        <v>76</v>
      </c>
      <c r="B89" s="1" t="s">
        <v>999</v>
      </c>
      <c r="C89" s="0"/>
      <c r="D89" s="19" t="n">
        <v>55</v>
      </c>
      <c r="E89" s="19" t="n">
        <v>49</v>
      </c>
      <c r="F89" s="19" t="n">
        <v>2</v>
      </c>
      <c r="G89" s="19" t="n">
        <v>5</v>
      </c>
      <c r="H89" s="19" t="n">
        <v>45</v>
      </c>
      <c r="I89" s="19" t="n">
        <v>1</v>
      </c>
      <c r="J89" s="19" t="n">
        <v>0</v>
      </c>
      <c r="K89" s="22" t="n">
        <f aca="false">SUM(C89:J89)</f>
        <v>157</v>
      </c>
      <c r="L89" s="22" t="n">
        <v>0</v>
      </c>
      <c r="M89" s="22" t="n">
        <v>221</v>
      </c>
    </row>
    <row r="90" customFormat="false" ht="11.25" hidden="false" customHeight="false" outlineLevel="0" collapsed="false">
      <c r="A90" s="8" t="n">
        <v>77</v>
      </c>
      <c r="B90" s="1" t="s">
        <v>999</v>
      </c>
      <c r="C90" s="0"/>
      <c r="D90" s="19" t="n">
        <v>140</v>
      </c>
      <c r="E90" s="19" t="n">
        <v>93</v>
      </c>
      <c r="F90" s="19" t="n">
        <v>1</v>
      </c>
      <c r="G90" s="19" t="n">
        <v>9</v>
      </c>
      <c r="H90" s="19" t="n">
        <v>61</v>
      </c>
      <c r="I90" s="19" t="n">
        <v>8</v>
      </c>
      <c r="J90" s="19" t="n">
        <v>0</v>
      </c>
      <c r="K90" s="22" t="n">
        <f aca="false">SUM(C90:J90)</f>
        <v>312</v>
      </c>
      <c r="L90" s="22" t="n">
        <v>1</v>
      </c>
      <c r="M90" s="22" t="n">
        <v>436</v>
      </c>
    </row>
    <row r="91" customFormat="false" ht="11.25" hidden="false" customHeight="false" outlineLevel="0" collapsed="false">
      <c r="A91" s="8" t="n">
        <v>78</v>
      </c>
      <c r="B91" s="1" t="s">
        <v>1011</v>
      </c>
      <c r="C91" s="0"/>
      <c r="D91" s="19" t="n">
        <v>46</v>
      </c>
      <c r="E91" s="19" t="n">
        <v>24</v>
      </c>
      <c r="F91" s="19" t="n">
        <v>1</v>
      </c>
      <c r="G91" s="19" t="n">
        <v>2</v>
      </c>
      <c r="H91" s="19" t="n">
        <v>37</v>
      </c>
      <c r="I91" s="19" t="n">
        <v>2</v>
      </c>
      <c r="J91" s="19" t="n">
        <v>3</v>
      </c>
      <c r="K91" s="22" t="n">
        <f aca="false">SUM(C91:J91)</f>
        <v>115</v>
      </c>
      <c r="L91" s="22" t="n">
        <v>0</v>
      </c>
      <c r="M91" s="22" t="n">
        <v>181</v>
      </c>
    </row>
    <row r="92" customFormat="false" ht="12" hidden="false" customHeight="false" outlineLevel="0" collapsed="false">
      <c r="B92" s="0"/>
      <c r="C92" s="0"/>
      <c r="D92" s="19"/>
      <c r="E92" s="19"/>
      <c r="F92" s="19"/>
      <c r="G92" s="19"/>
      <c r="H92" s="19"/>
      <c r="I92" s="19"/>
      <c r="J92" s="19"/>
      <c r="K92" s="19"/>
      <c r="L92" s="19"/>
      <c r="M92" s="19"/>
    </row>
    <row r="93" customFormat="false" ht="11.25" hidden="false" customHeight="false" outlineLevel="0" collapsed="false">
      <c r="B93" s="23" t="s">
        <v>166</v>
      </c>
      <c r="C93" s="24"/>
      <c r="D93" s="25" t="n">
        <f aca="false">SUM(D5:D92)</f>
        <v>6880</v>
      </c>
      <c r="E93" s="25" t="n">
        <f aca="false">SUM(E5:E92)</f>
        <v>6770</v>
      </c>
      <c r="F93" s="25" t="n">
        <f aca="false">SUM(F5:F92)</f>
        <v>179</v>
      </c>
      <c r="G93" s="25" t="n">
        <f aca="false">SUM(G5:G92)</f>
        <v>765</v>
      </c>
      <c r="H93" s="25" t="n">
        <f aca="false">SUM(H5:H92)</f>
        <v>2748</v>
      </c>
      <c r="I93" s="25" t="n">
        <f aca="false">SUM(I5:I92)</f>
        <v>348</v>
      </c>
      <c r="J93" s="25" t="n">
        <f aca="false">SUM(J5:J92)</f>
        <v>158</v>
      </c>
      <c r="K93" s="25" t="n">
        <f aca="false">SUM(K5:K92)</f>
        <v>17848</v>
      </c>
      <c r="L93" s="25" t="n">
        <f aca="false">SUM(L5:L92)</f>
        <v>59</v>
      </c>
      <c r="M93" s="25" t="n">
        <f aca="false">SUM(M5:M92)</f>
        <v>24471</v>
      </c>
    </row>
    <row r="94" customFormat="false" ht="11.25" hidden="false" customHeight="false" outlineLevel="0" collapsed="false">
      <c r="B94" s="0"/>
      <c r="C94" s="0"/>
      <c r="D94" s="19"/>
      <c r="E94" s="19"/>
      <c r="F94" s="19"/>
      <c r="G94" s="19"/>
      <c r="H94" s="19"/>
      <c r="I94" s="19"/>
      <c r="J94" s="19"/>
      <c r="K94" s="19"/>
      <c r="L94" s="19"/>
      <c r="M94" s="19"/>
    </row>
    <row r="95" customFormat="false" ht="11.25" hidden="false" customHeight="false" outlineLevel="0" collapsed="false">
      <c r="B95" s="1" t="s">
        <v>167</v>
      </c>
      <c r="C95" s="0"/>
      <c r="D95" s="19" t="n">
        <v>8</v>
      </c>
      <c r="E95" s="19" t="n">
        <v>18</v>
      </c>
      <c r="F95" s="19" t="n">
        <v>2</v>
      </c>
      <c r="G95" s="19" t="n">
        <v>2</v>
      </c>
      <c r="H95" s="19" t="n">
        <v>1</v>
      </c>
      <c r="I95" s="19" t="n">
        <v>1</v>
      </c>
      <c r="J95" s="19" t="n">
        <v>1</v>
      </c>
      <c r="K95" s="19" t="n">
        <f aca="false">SUM(C95:J95)</f>
        <v>33</v>
      </c>
      <c r="L95" s="19" t="n">
        <v>2</v>
      </c>
      <c r="M95" s="19"/>
    </row>
    <row r="96" customFormat="false" ht="11.25" hidden="false" customHeight="false" outlineLevel="0" collapsed="false">
      <c r="B96" s="1" t="s">
        <v>168</v>
      </c>
      <c r="C96" s="0"/>
      <c r="D96" s="19" t="n">
        <v>18</v>
      </c>
      <c r="E96" s="19" t="n">
        <v>45</v>
      </c>
      <c r="F96" s="19" t="n">
        <v>2</v>
      </c>
      <c r="G96" s="19" t="n">
        <v>3</v>
      </c>
      <c r="H96" s="19" t="n">
        <v>12</v>
      </c>
      <c r="I96" s="19" t="n">
        <v>2</v>
      </c>
      <c r="J96" s="19" t="n">
        <v>3</v>
      </c>
      <c r="K96" s="19" t="n">
        <f aca="false">SUM(C96:J96)</f>
        <v>85</v>
      </c>
      <c r="L96" s="19" t="n">
        <v>4</v>
      </c>
      <c r="M96" s="19"/>
    </row>
    <row r="97" customFormat="false" ht="11.25" hidden="false" customHeight="false" outlineLevel="0" collapsed="false">
      <c r="B97" s="1" t="s">
        <v>169</v>
      </c>
      <c r="C97" s="0"/>
      <c r="D97" s="19" t="n">
        <v>40</v>
      </c>
      <c r="E97" s="19" t="n">
        <v>58</v>
      </c>
      <c r="F97" s="19" t="n">
        <v>0</v>
      </c>
      <c r="G97" s="19" t="n">
        <v>2</v>
      </c>
      <c r="H97" s="19" t="n">
        <v>18</v>
      </c>
      <c r="I97" s="19" t="n">
        <v>5</v>
      </c>
      <c r="J97" s="19" t="n">
        <v>0</v>
      </c>
      <c r="K97" s="19" t="n">
        <f aca="false">SUM(C97:J97)</f>
        <v>123</v>
      </c>
      <c r="L97" s="19" t="n">
        <v>12</v>
      </c>
      <c r="M97" s="19"/>
    </row>
    <row r="98" customFormat="false" ht="11.25" hidden="false" customHeight="false" outlineLevel="0" collapsed="false">
      <c r="B98" s="1" t="s">
        <v>170</v>
      </c>
      <c r="C98" s="0"/>
      <c r="D98" s="19" t="n">
        <v>23</v>
      </c>
      <c r="E98" s="19" t="n">
        <v>34</v>
      </c>
      <c r="F98" s="19" t="n">
        <v>0</v>
      </c>
      <c r="G98" s="19" t="n">
        <v>2</v>
      </c>
      <c r="H98" s="19" t="n">
        <v>7</v>
      </c>
      <c r="I98" s="19" t="n">
        <v>0</v>
      </c>
      <c r="J98" s="19" t="n">
        <v>1</v>
      </c>
      <c r="K98" s="19" t="n">
        <f aca="false">SUM(C98:J98)</f>
        <v>67</v>
      </c>
      <c r="L98" s="19" t="n">
        <v>3</v>
      </c>
      <c r="M98" s="19"/>
    </row>
    <row r="99" customFormat="false" ht="11.25" hidden="false" customHeight="false" outlineLevel="0" collapsed="false">
      <c r="B99" s="1" t="s">
        <v>171</v>
      </c>
      <c r="C99" s="0"/>
      <c r="D99" s="19" t="n">
        <v>23</v>
      </c>
      <c r="E99" s="19" t="n">
        <v>41</v>
      </c>
      <c r="F99" s="19" t="n">
        <v>0</v>
      </c>
      <c r="G99" s="19" t="n">
        <v>0</v>
      </c>
      <c r="H99" s="19" t="n">
        <v>18</v>
      </c>
      <c r="I99" s="19" t="n">
        <v>0</v>
      </c>
      <c r="J99" s="19" t="n">
        <v>0</v>
      </c>
      <c r="K99" s="19" t="n">
        <f aca="false">SUM(C99:J99)</f>
        <v>82</v>
      </c>
      <c r="L99" s="19" t="n">
        <v>2</v>
      </c>
      <c r="M99" s="19"/>
    </row>
    <row r="100" customFormat="false" ht="11.25" hidden="false" customHeight="false" outlineLevel="0" collapsed="false">
      <c r="B100" s="1" t="s">
        <v>172</v>
      </c>
      <c r="C100" s="0"/>
      <c r="D100" s="19" t="n">
        <v>19</v>
      </c>
      <c r="E100" s="19" t="n">
        <v>18</v>
      </c>
      <c r="F100" s="19" t="n">
        <v>0</v>
      </c>
      <c r="G100" s="19" t="n">
        <v>1</v>
      </c>
      <c r="H100" s="19" t="n">
        <v>6</v>
      </c>
      <c r="I100" s="19" t="n">
        <v>0</v>
      </c>
      <c r="J100" s="19" t="n">
        <v>0</v>
      </c>
      <c r="K100" s="19" t="n">
        <f aca="false">SUM(C100:J100)</f>
        <v>44</v>
      </c>
      <c r="L100" s="19" t="n">
        <v>1</v>
      </c>
      <c r="M100" s="19"/>
    </row>
    <row r="101" customFormat="false" ht="12" hidden="false" customHeight="false" outlineLevel="0" collapsed="false">
      <c r="B101" s="0"/>
      <c r="C101" s="0"/>
      <c r="D101" s="19"/>
      <c r="E101" s="19"/>
      <c r="F101" s="19"/>
      <c r="G101" s="19"/>
      <c r="H101" s="19"/>
      <c r="I101" s="19"/>
      <c r="J101" s="19"/>
      <c r="K101" s="19"/>
      <c r="L101" s="19"/>
      <c r="M101" s="19"/>
    </row>
    <row r="102" customFormat="false" ht="11.25" hidden="false" customHeight="false" outlineLevel="0" collapsed="false">
      <c r="B102" s="23" t="s">
        <v>173</v>
      </c>
      <c r="C102" s="24"/>
      <c r="D102" s="25" t="n">
        <f aca="false">SUM(D93:D101)</f>
        <v>7011</v>
      </c>
      <c r="E102" s="25" t="n">
        <f aca="false">SUM(E93:E101)</f>
        <v>6984</v>
      </c>
      <c r="F102" s="25" t="n">
        <f aca="false">SUM(F93:F101)</f>
        <v>183</v>
      </c>
      <c r="G102" s="25" t="n">
        <f aca="false">SUM(G93:G101)</f>
        <v>775</v>
      </c>
      <c r="H102" s="25" t="n">
        <f aca="false">SUM(H93:H101)</f>
        <v>2810</v>
      </c>
      <c r="I102" s="25" t="n">
        <f aca="false">SUM(I93:I101)</f>
        <v>356</v>
      </c>
      <c r="J102" s="25" t="n">
        <f aca="false">SUM(J93:J101)</f>
        <v>163</v>
      </c>
      <c r="K102" s="25" t="n">
        <f aca="false">SUM(K93:K101)</f>
        <v>18282</v>
      </c>
      <c r="L102" s="25" t="n">
        <f aca="false">SUM(L93:L101)</f>
        <v>83</v>
      </c>
      <c r="M102" s="25" t="n">
        <f aca="false">SUM(M93:M101)</f>
        <v>24471</v>
      </c>
    </row>
    <row r="103" customFormat="false" ht="11.25" hidden="false" customHeight="false" outlineLevel="0" collapsed="false">
      <c r="B103" s="8" t="s">
        <v>174</v>
      </c>
      <c r="C103" s="0"/>
      <c r="D103" s="13" t="n">
        <f aca="false">IF($D$115&gt;0,D102/$D$115,0)</f>
        <v>0.383491959304234</v>
      </c>
      <c r="E103" s="13" t="n">
        <f aca="false">IF($D$115&gt;0,E102/$D$115,0)</f>
        <v>0.382015096816541</v>
      </c>
      <c r="F103" s="13" t="n">
        <f aca="false">IF($D$115&gt;0,F102/$D$115,0)</f>
        <v>0.010009845749918</v>
      </c>
      <c r="G103" s="13" t="n">
        <f aca="false">IF($D$115&gt;0,G102/$D$115,0)</f>
        <v>0.0423914232578493</v>
      </c>
      <c r="H103" s="13" t="n">
        <f aca="false">IF($D$115&gt;0,H102/$D$115,0)</f>
        <v>0.153703095941363</v>
      </c>
      <c r="I103" s="13" t="n">
        <f aca="false">IF($D$115&gt;0,I102/$D$115,0)</f>
        <v>0.019472705393283</v>
      </c>
      <c r="J103" s="13" t="n">
        <f aca="false">IF($D$115&gt;0,J102/$D$115,0)</f>
        <v>0.00891587353681217</v>
      </c>
    </row>
    <row r="104" customFormat="false" ht="11.25" hidden="false" customHeight="false" outlineLevel="0" collapsed="false">
      <c r="B104" s="0"/>
      <c r="C104" s="0"/>
      <c r="D104" s="19"/>
      <c r="E104" s="0"/>
      <c r="F104" s="0"/>
      <c r="G104" s="0"/>
      <c r="H104" s="0"/>
      <c r="I104" s="0"/>
    </row>
    <row r="105" customFormat="false" ht="12" hidden="false" customHeight="false" outlineLevel="0" collapsed="false">
      <c r="B105" s="12" t="s">
        <v>175</v>
      </c>
      <c r="C105" s="12"/>
      <c r="D105" s="26"/>
      <c r="E105" s="6"/>
      <c r="F105" s="6"/>
      <c r="G105" s="6"/>
      <c r="H105" s="6"/>
      <c r="I105" s="4"/>
    </row>
    <row r="106" customFormat="false" ht="11.25" hidden="false" customHeight="false" outlineLevel="0" collapsed="false">
      <c r="B106" s="0"/>
      <c r="C106" s="0"/>
      <c r="D106" s="19"/>
      <c r="E106" s="0"/>
      <c r="F106" s="0"/>
      <c r="G106" s="0"/>
    </row>
    <row r="107" customFormat="false" ht="11.25" hidden="false" customHeight="false" outlineLevel="0" collapsed="false">
      <c r="B107" s="1" t="s">
        <v>176</v>
      </c>
      <c r="C107" s="0"/>
      <c r="D107" s="19" t="n">
        <f aca="false">TotalRegularVotes</f>
        <v>17848</v>
      </c>
      <c r="E107" s="0"/>
      <c r="F107" s="13" t="n">
        <f aca="false">IF(TotalValidVotes&gt;0,TotalRegularVotes/TotalValidVotes,0)</f>
        <v>0.976260802975605</v>
      </c>
      <c r="G107" s="1" t="s">
        <v>177</v>
      </c>
    </row>
    <row r="108" customFormat="false" ht="11.25" hidden="false" customHeight="false" outlineLevel="0" collapsed="false">
      <c r="B108" s="1" t="s">
        <v>167</v>
      </c>
      <c r="C108" s="0"/>
      <c r="D108" s="19" t="n">
        <f aca="false">TotalSP01</f>
        <v>33</v>
      </c>
      <c r="E108" s="0"/>
      <c r="F108" s="13" t="n">
        <f aca="false">IF(TotalValidVotes&gt;0,TotalSP01/TotalValidVotes,0)</f>
        <v>0.00180505415162455</v>
      </c>
      <c r="G108" s="1" t="s">
        <v>177</v>
      </c>
    </row>
    <row r="109" customFormat="false" ht="11.25" hidden="false" customHeight="false" outlineLevel="0" collapsed="false">
      <c r="B109" s="1" t="s">
        <v>168</v>
      </c>
      <c r="C109" s="0"/>
      <c r="D109" s="19" t="n">
        <f aca="false">TotalSP02</f>
        <v>85</v>
      </c>
      <c r="E109" s="0"/>
      <c r="F109" s="13" t="n">
        <f aca="false">IF(TotalValidVotes&gt;0,TotalSP02/TotalValidVotes,0)</f>
        <v>0.0046493819056996</v>
      </c>
      <c r="G109" s="1" t="s">
        <v>177</v>
      </c>
    </row>
    <row r="110" customFormat="false" ht="11.25" hidden="false" customHeight="false" outlineLevel="0" collapsed="false">
      <c r="B110" s="1" t="s">
        <v>169</v>
      </c>
      <c r="C110" s="0"/>
      <c r="D110" s="19" t="n">
        <f aca="false">TotalSP03</f>
        <v>123</v>
      </c>
      <c r="E110" s="0"/>
      <c r="F110" s="13" t="n">
        <f aca="false">IF(TotalValidVotes&gt;0,TotalSP03/TotalValidVotes,0)</f>
        <v>0.00672792911060059</v>
      </c>
      <c r="G110" s="1" t="s">
        <v>177</v>
      </c>
    </row>
    <row r="111" customFormat="false" ht="11.25" hidden="false" customHeight="false" outlineLevel="0" collapsed="false">
      <c r="B111" s="1" t="s">
        <v>170</v>
      </c>
      <c r="C111" s="0"/>
      <c r="D111" s="19" t="n">
        <f aca="false">TotalSP04</f>
        <v>67</v>
      </c>
      <c r="E111" s="0"/>
      <c r="F111" s="13" t="n">
        <f aca="false">IF(TotalValidVotes&gt;0,TotalSP04/TotalValidVotes,0)</f>
        <v>0.00366480691390439</v>
      </c>
      <c r="G111" s="1" t="s">
        <v>177</v>
      </c>
    </row>
    <row r="112" customFormat="false" ht="11.25" hidden="false" customHeight="false" outlineLevel="0" collapsed="false">
      <c r="B112" s="1" t="s">
        <v>171</v>
      </c>
      <c r="C112" s="0"/>
      <c r="D112" s="19" t="n">
        <f aca="false">TotalSP05</f>
        <v>82</v>
      </c>
      <c r="E112" s="0"/>
      <c r="F112" s="13" t="n">
        <f aca="false">IF(TotalValidVotes&gt;0,TotalSP05/TotalValidVotes,0)</f>
        <v>0.00448528607373373</v>
      </c>
      <c r="G112" s="1" t="s">
        <v>177</v>
      </c>
    </row>
    <row r="113" customFormat="false" ht="11.25" hidden="false" customHeight="false" outlineLevel="0" collapsed="false">
      <c r="B113" s="1" t="s">
        <v>172</v>
      </c>
      <c r="C113" s="0"/>
      <c r="D113" s="19" t="n">
        <f aca="false">TotalSP06</f>
        <v>44</v>
      </c>
      <c r="E113" s="0"/>
      <c r="F113" s="13" t="n">
        <f aca="false">IF(TotalValidVotes&gt;0,TotalSP06/TotalValidVotes,0)</f>
        <v>0.00240673886883273</v>
      </c>
      <c r="G113" s="1" t="s">
        <v>177</v>
      </c>
    </row>
    <row r="114" customFormat="false" ht="12" hidden="false" customHeight="false" outlineLevel="0" collapsed="false">
      <c r="B114" s="0"/>
      <c r="C114" s="0"/>
      <c r="D114" s="19"/>
      <c r="E114" s="0"/>
      <c r="F114" s="0"/>
      <c r="G114" s="0"/>
    </row>
    <row r="115" customFormat="false" ht="11.25" hidden="false" customHeight="false" outlineLevel="0" collapsed="false">
      <c r="B115" s="14" t="s">
        <v>177</v>
      </c>
      <c r="C115" s="14"/>
      <c r="D115" s="25" t="n">
        <f aca="false">SUM(D107:D113)</f>
        <v>18282</v>
      </c>
      <c r="E115" s="4"/>
      <c r="F115" s="15"/>
      <c r="G115" s="0"/>
    </row>
    <row r="116" customFormat="false" ht="11.25" hidden="false" customHeight="false" outlineLevel="0" collapsed="false">
      <c r="B116" s="1" t="s">
        <v>178</v>
      </c>
      <c r="D116" s="19" t="n">
        <f aca="false">TotalRejectedBallots</f>
        <v>83</v>
      </c>
      <c r="F116" s="13" t="n">
        <f aca="false">IF(RegisteredVotersVoted&gt;0,TotalRejectedBallots/RegisteredVotersVoted,0)</f>
        <v>0.00451946637625919</v>
      </c>
      <c r="G116" s="1" t="s">
        <v>179</v>
      </c>
    </row>
    <row r="117" customFormat="false" ht="11.25" hidden="false" customHeight="false" outlineLevel="0" collapsed="false">
      <c r="B117" s="1" t="s">
        <v>180</v>
      </c>
      <c r="D117" s="19" t="n">
        <f aca="false">TotalValidVotes+TotalRejectedBallots</f>
        <v>18365</v>
      </c>
      <c r="F117" s="13" t="n">
        <f aca="false">IF(TotalRegisteredVoters&gt;0,RegisteredVotersVoted/TotalRegisteredVoters,0)</f>
        <v>0.750480160189612</v>
      </c>
      <c r="G117" s="1" t="s">
        <v>216</v>
      </c>
    </row>
    <row r="118" customFormat="false" ht="11.25" hidden="false" customHeight="false" outlineLevel="0" collapsed="false">
      <c r="B118" s="0"/>
      <c r="D118" s="19"/>
      <c r="F118" s="13"/>
    </row>
    <row r="119" customFormat="false" ht="11.25" hidden="false" customHeight="false" outlineLevel="0" collapsed="false">
      <c r="B119" s="21" t="s">
        <v>182</v>
      </c>
      <c r="D119" s="1" t="s">
        <v>1012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4" activeCellId="1" sqref="H19:H20 A4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 customFormat="false" ht="11.25" hidden="false" customHeight="false" outlineLevel="0" collapsed="false">
      <c r="A2" s="0"/>
      <c r="B2" s="0"/>
      <c r="C2" s="0"/>
      <c r="D2" s="3" t="s">
        <v>1013</v>
      </c>
      <c r="E2" s="0"/>
      <c r="F2" s="0"/>
      <c r="G2" s="0"/>
      <c r="H2" s="0"/>
      <c r="I2" s="0"/>
      <c r="J2" s="0"/>
      <c r="K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</row>
    <row r="4" customFormat="false" ht="45" hidden="false" customHeight="false" outlineLevel="0" collapsed="false">
      <c r="A4" s="10"/>
      <c r="B4" s="9"/>
      <c r="C4" s="9"/>
      <c r="D4" s="20" t="s">
        <v>1014</v>
      </c>
      <c r="E4" s="20" t="s">
        <v>1015</v>
      </c>
      <c r="F4" s="20" t="s">
        <v>1016</v>
      </c>
      <c r="G4" s="20" t="s">
        <v>1017</v>
      </c>
      <c r="H4" s="20" t="s">
        <v>1018</v>
      </c>
      <c r="I4" s="20" t="s">
        <v>156</v>
      </c>
      <c r="J4" s="20" t="s">
        <v>157</v>
      </c>
      <c r="K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 customFormat="false" ht="11.25" hidden="false" customHeight="false" outlineLevel="0" collapsed="false">
      <c r="A8" s="0"/>
      <c r="B8" s="1" t="s">
        <v>1019</v>
      </c>
      <c r="C8" s="0"/>
      <c r="D8" s="19" t="n">
        <v>128</v>
      </c>
      <c r="E8" s="19" t="n">
        <v>6</v>
      </c>
      <c r="F8" s="19" t="n">
        <v>197</v>
      </c>
      <c r="G8" s="19" t="n">
        <v>229</v>
      </c>
      <c r="H8" s="19" t="n">
        <v>439</v>
      </c>
      <c r="I8" s="22" t="n">
        <f aca="false">SUM(C8:H8)</f>
        <v>999</v>
      </c>
      <c r="J8" s="22" t="n">
        <v>4</v>
      </c>
      <c r="K8" s="22"/>
    </row>
    <row r="9" customFormat="false" ht="11.25" hidden="false" customHeight="false" outlineLevel="0" collapsed="false">
      <c r="A9" s="0"/>
      <c r="B9" s="1" t="s">
        <v>1020</v>
      </c>
      <c r="C9" s="0"/>
      <c r="D9" s="19" t="n">
        <v>34</v>
      </c>
      <c r="E9" s="19" t="n">
        <v>3</v>
      </c>
      <c r="F9" s="19" t="n">
        <v>71</v>
      </c>
      <c r="G9" s="19" t="n">
        <v>62</v>
      </c>
      <c r="H9" s="19" t="n">
        <v>125</v>
      </c>
      <c r="I9" s="22" t="n">
        <f aca="false">SUM(C9:H9)</f>
        <v>295</v>
      </c>
      <c r="J9" s="22" t="n">
        <v>2</v>
      </c>
      <c r="K9" s="22"/>
    </row>
    <row r="10" customFormat="false" ht="11.25" hidden="false" customHeight="false" outlineLevel="0" collapsed="false">
      <c r="A10" s="0"/>
      <c r="B10" s="0"/>
      <c r="C10" s="0"/>
      <c r="D10" s="19"/>
      <c r="E10" s="19"/>
      <c r="F10" s="19"/>
      <c r="G10" s="19"/>
      <c r="H10" s="19"/>
      <c r="I10" s="22"/>
      <c r="J10" s="22"/>
      <c r="K10" s="22"/>
    </row>
    <row r="11" customFormat="false" ht="11.25" hidden="false" customHeight="false" outlineLevel="0" collapsed="false">
      <c r="A11" s="21" t="s">
        <v>161</v>
      </c>
      <c r="B11" s="0"/>
      <c r="C11" s="0"/>
      <c r="D11" s="19"/>
      <c r="E11" s="19"/>
      <c r="F11" s="19"/>
      <c r="G11" s="19"/>
      <c r="H11" s="19"/>
      <c r="I11" s="22"/>
      <c r="J11" s="22"/>
      <c r="K11" s="22"/>
    </row>
    <row r="12" customFormat="false" ht="11.25" hidden="false" customHeight="false" outlineLevel="0" collapsed="false">
      <c r="A12" s="21" t="s">
        <v>162</v>
      </c>
      <c r="B12" s="0"/>
      <c r="C12" s="0"/>
      <c r="D12" s="19"/>
      <c r="E12" s="19"/>
      <c r="F12" s="19"/>
      <c r="G12" s="19"/>
      <c r="H12" s="19"/>
      <c r="I12" s="19"/>
      <c r="J12" s="19"/>
      <c r="K12" s="19"/>
    </row>
    <row r="13" customFormat="false" ht="11.25" hidden="false" customHeight="false" outlineLevel="0" collapsed="false">
      <c r="A13" s="8" t="n">
        <v>1</v>
      </c>
      <c r="B13" s="1" t="s">
        <v>1021</v>
      </c>
      <c r="C13" s="0"/>
      <c r="D13" s="19" t="n">
        <v>26</v>
      </c>
      <c r="E13" s="19" t="n">
        <v>4</v>
      </c>
      <c r="F13" s="19" t="n">
        <v>28</v>
      </c>
      <c r="G13" s="19" t="n">
        <v>55</v>
      </c>
      <c r="H13" s="19" t="n">
        <v>82</v>
      </c>
      <c r="I13" s="22" t="n">
        <f aca="false">SUM(C13:H13)</f>
        <v>195</v>
      </c>
      <c r="J13" s="22" t="n">
        <v>0</v>
      </c>
      <c r="K13" s="22" t="n">
        <v>283</v>
      </c>
    </row>
    <row r="14" customFormat="false" ht="11.25" hidden="false" customHeight="false" outlineLevel="0" collapsed="false">
      <c r="A14" s="8" t="n">
        <v>2</v>
      </c>
      <c r="B14" s="1" t="s">
        <v>1022</v>
      </c>
      <c r="C14" s="0"/>
      <c r="D14" s="19" t="n">
        <v>27</v>
      </c>
      <c r="E14" s="19" t="n">
        <v>7</v>
      </c>
      <c r="F14" s="19" t="n">
        <v>52</v>
      </c>
      <c r="G14" s="19" t="n">
        <v>70</v>
      </c>
      <c r="H14" s="19" t="n">
        <v>114</v>
      </c>
      <c r="I14" s="22" t="n">
        <f aca="false">SUM(C14:H14)</f>
        <v>270</v>
      </c>
      <c r="J14" s="22" t="n">
        <v>0</v>
      </c>
      <c r="K14" s="22" t="n">
        <v>422</v>
      </c>
    </row>
    <row r="15" customFormat="false" ht="11.25" hidden="false" customHeight="false" outlineLevel="0" collapsed="false">
      <c r="A15" s="8" t="n">
        <v>3</v>
      </c>
      <c r="B15" s="1" t="s">
        <v>1022</v>
      </c>
      <c r="C15" s="0"/>
      <c r="D15" s="19" t="n">
        <v>24</v>
      </c>
      <c r="E15" s="19" t="n">
        <v>1</v>
      </c>
      <c r="F15" s="19" t="n">
        <v>33</v>
      </c>
      <c r="G15" s="19" t="n">
        <v>55</v>
      </c>
      <c r="H15" s="19" t="n">
        <v>66</v>
      </c>
      <c r="I15" s="22" t="n">
        <f aca="false">SUM(C15:H15)</f>
        <v>179</v>
      </c>
      <c r="J15" s="22" t="n">
        <v>0</v>
      </c>
      <c r="K15" s="22" t="n">
        <v>254</v>
      </c>
    </row>
    <row r="16" customFormat="false" ht="11.25" hidden="false" customHeight="false" outlineLevel="0" collapsed="false">
      <c r="A16" s="8" t="n">
        <v>4</v>
      </c>
      <c r="B16" s="1" t="s">
        <v>1022</v>
      </c>
      <c r="C16" s="0"/>
      <c r="D16" s="19" t="n">
        <v>23</v>
      </c>
      <c r="E16" s="19" t="n">
        <v>2</v>
      </c>
      <c r="F16" s="19" t="n">
        <v>39</v>
      </c>
      <c r="G16" s="19" t="n">
        <v>71</v>
      </c>
      <c r="H16" s="19" t="n">
        <v>91</v>
      </c>
      <c r="I16" s="22" t="n">
        <f aca="false">SUM(C16:H16)</f>
        <v>226</v>
      </c>
      <c r="J16" s="22" t="n">
        <v>0</v>
      </c>
      <c r="K16" s="22" t="n">
        <v>320</v>
      </c>
    </row>
    <row r="17" customFormat="false" ht="11.25" hidden="false" customHeight="false" outlineLevel="0" collapsed="false">
      <c r="A17" s="8" t="n">
        <v>5</v>
      </c>
      <c r="B17" s="1" t="s">
        <v>1021</v>
      </c>
      <c r="C17" s="0"/>
      <c r="D17" s="19" t="n">
        <v>7</v>
      </c>
      <c r="E17" s="19" t="n">
        <v>2</v>
      </c>
      <c r="F17" s="19" t="n">
        <v>26</v>
      </c>
      <c r="G17" s="19" t="n">
        <v>37</v>
      </c>
      <c r="H17" s="19" t="n">
        <v>47</v>
      </c>
      <c r="I17" s="22" t="n">
        <f aca="false">SUM(C17:H17)</f>
        <v>119</v>
      </c>
      <c r="J17" s="22" t="n">
        <v>0</v>
      </c>
      <c r="K17" s="22" t="n">
        <v>214</v>
      </c>
    </row>
    <row r="18" customFormat="false" ht="11.25" hidden="false" customHeight="false" outlineLevel="0" collapsed="false">
      <c r="A18" s="8" t="n">
        <v>6</v>
      </c>
      <c r="B18" s="1" t="s">
        <v>1021</v>
      </c>
      <c r="C18" s="0"/>
      <c r="D18" s="19" t="n">
        <v>24</v>
      </c>
      <c r="E18" s="19" t="n">
        <v>1</v>
      </c>
      <c r="F18" s="19" t="n">
        <v>32</v>
      </c>
      <c r="G18" s="19" t="n">
        <v>57</v>
      </c>
      <c r="H18" s="19" t="n">
        <v>69</v>
      </c>
      <c r="I18" s="22" t="n">
        <f aca="false">SUM(C18:H18)</f>
        <v>183</v>
      </c>
      <c r="J18" s="22" t="n">
        <v>1</v>
      </c>
      <c r="K18" s="22" t="n">
        <v>302</v>
      </c>
    </row>
    <row r="19" customFormat="false" ht="11.25" hidden="false" customHeight="false" outlineLevel="0" collapsed="false">
      <c r="A19" s="8" t="n">
        <v>7</v>
      </c>
      <c r="B19" s="1" t="s">
        <v>1022</v>
      </c>
      <c r="C19" s="0"/>
      <c r="D19" s="19" t="n">
        <v>21</v>
      </c>
      <c r="E19" s="19" t="n">
        <v>3</v>
      </c>
      <c r="F19" s="19" t="n">
        <v>51</v>
      </c>
      <c r="G19" s="19" t="n">
        <v>73</v>
      </c>
      <c r="H19" s="19" t="n">
        <v>87</v>
      </c>
      <c r="I19" s="22" t="n">
        <f aca="false">SUM(C19:H19)</f>
        <v>235</v>
      </c>
      <c r="J19" s="22" t="n">
        <v>0</v>
      </c>
      <c r="K19" s="22" t="n">
        <v>350</v>
      </c>
    </row>
    <row r="20" customFormat="false" ht="11.25" hidden="false" customHeight="false" outlineLevel="0" collapsed="false">
      <c r="A20" s="8" t="n">
        <v>8</v>
      </c>
      <c r="B20" s="1" t="s">
        <v>1022</v>
      </c>
      <c r="C20" s="0"/>
      <c r="D20" s="19" t="n">
        <v>6</v>
      </c>
      <c r="E20" s="19" t="n">
        <v>0</v>
      </c>
      <c r="F20" s="19" t="n">
        <v>24</v>
      </c>
      <c r="G20" s="19" t="n">
        <v>39</v>
      </c>
      <c r="H20" s="19" t="n">
        <v>48</v>
      </c>
      <c r="I20" s="22" t="n">
        <f aca="false">SUM(C20:H20)</f>
        <v>117</v>
      </c>
      <c r="J20" s="22" t="n">
        <v>0</v>
      </c>
      <c r="K20" s="22" t="n">
        <v>199</v>
      </c>
    </row>
    <row r="21" customFormat="false" ht="11.25" hidden="false" customHeight="false" outlineLevel="0" collapsed="false">
      <c r="A21" s="8" t="n">
        <v>9</v>
      </c>
      <c r="B21" s="1" t="s">
        <v>1020</v>
      </c>
      <c r="C21" s="0"/>
      <c r="D21" s="19" t="n">
        <v>28</v>
      </c>
      <c r="E21" s="19" t="n">
        <v>5</v>
      </c>
      <c r="F21" s="19" t="n">
        <v>36</v>
      </c>
      <c r="G21" s="19" t="n">
        <v>68</v>
      </c>
      <c r="H21" s="19" t="n">
        <v>58</v>
      </c>
      <c r="I21" s="22" t="n">
        <f aca="false">SUM(C21:H21)</f>
        <v>195</v>
      </c>
      <c r="J21" s="22" t="n">
        <v>0</v>
      </c>
      <c r="K21" s="22" t="n">
        <v>330</v>
      </c>
    </row>
    <row r="22" customFormat="false" ht="11.25" hidden="false" customHeight="false" outlineLevel="0" collapsed="false">
      <c r="A22" s="8" t="n">
        <v>10</v>
      </c>
      <c r="B22" s="1" t="s">
        <v>1020</v>
      </c>
      <c r="C22" s="0"/>
      <c r="D22" s="19" t="n">
        <v>27</v>
      </c>
      <c r="E22" s="19" t="n">
        <v>0</v>
      </c>
      <c r="F22" s="19" t="n">
        <v>39</v>
      </c>
      <c r="G22" s="19" t="n">
        <v>63</v>
      </c>
      <c r="H22" s="19" t="n">
        <v>68</v>
      </c>
      <c r="I22" s="22" t="n">
        <f aca="false">SUM(C22:H22)</f>
        <v>197</v>
      </c>
      <c r="J22" s="22" t="n">
        <v>0</v>
      </c>
      <c r="K22" s="22" t="n">
        <v>336</v>
      </c>
    </row>
    <row r="23" customFormat="false" ht="11.25" hidden="false" customHeight="false" outlineLevel="0" collapsed="false">
      <c r="A23" s="8" t="n">
        <v>11</v>
      </c>
      <c r="B23" s="1" t="s">
        <v>1020</v>
      </c>
      <c r="C23" s="0"/>
      <c r="D23" s="19" t="n">
        <v>26</v>
      </c>
      <c r="E23" s="19" t="n">
        <v>2</v>
      </c>
      <c r="F23" s="19" t="n">
        <v>24</v>
      </c>
      <c r="G23" s="19" t="n">
        <v>73</v>
      </c>
      <c r="H23" s="19" t="n">
        <v>60</v>
      </c>
      <c r="I23" s="22" t="n">
        <f aca="false">SUM(C23:H23)</f>
        <v>185</v>
      </c>
      <c r="J23" s="22" t="n">
        <v>0</v>
      </c>
      <c r="K23" s="22" t="n">
        <v>323</v>
      </c>
    </row>
    <row r="24" customFormat="false" ht="11.25" hidden="false" customHeight="false" outlineLevel="0" collapsed="false">
      <c r="A24" s="8" t="n">
        <v>12</v>
      </c>
      <c r="B24" s="1" t="s">
        <v>1020</v>
      </c>
      <c r="C24" s="0"/>
      <c r="D24" s="19" t="n">
        <v>21</v>
      </c>
      <c r="E24" s="19" t="n">
        <v>5</v>
      </c>
      <c r="F24" s="19" t="n">
        <v>42</v>
      </c>
      <c r="G24" s="19" t="n">
        <v>57</v>
      </c>
      <c r="H24" s="19" t="n">
        <v>96</v>
      </c>
      <c r="I24" s="22" t="n">
        <f aca="false">SUM(C24:H24)</f>
        <v>221</v>
      </c>
      <c r="J24" s="22" t="n">
        <v>0</v>
      </c>
      <c r="K24" s="22" t="n">
        <v>329</v>
      </c>
    </row>
    <row r="25" customFormat="false" ht="11.25" hidden="false" customHeight="false" outlineLevel="0" collapsed="false">
      <c r="A25" s="8" t="n">
        <v>13</v>
      </c>
      <c r="B25" s="1" t="s">
        <v>1021</v>
      </c>
      <c r="C25" s="0"/>
      <c r="D25" s="19" t="n">
        <v>34</v>
      </c>
      <c r="E25" s="19" t="n">
        <v>2</v>
      </c>
      <c r="F25" s="19" t="n">
        <v>47</v>
      </c>
      <c r="G25" s="19" t="n">
        <v>74</v>
      </c>
      <c r="H25" s="19" t="n">
        <v>83</v>
      </c>
      <c r="I25" s="22" t="n">
        <f aca="false">SUM(C25:H25)</f>
        <v>240</v>
      </c>
      <c r="J25" s="22" t="n">
        <v>0</v>
      </c>
      <c r="K25" s="22" t="n">
        <v>388</v>
      </c>
    </row>
    <row r="26" customFormat="false" ht="11.25" hidden="false" customHeight="false" outlineLevel="0" collapsed="false">
      <c r="A26" s="8" t="n">
        <v>14</v>
      </c>
      <c r="B26" s="1" t="s">
        <v>1021</v>
      </c>
      <c r="C26" s="0"/>
      <c r="D26" s="19" t="n">
        <v>24</v>
      </c>
      <c r="E26" s="19" t="n">
        <v>12</v>
      </c>
      <c r="F26" s="19" t="n">
        <v>75</v>
      </c>
      <c r="G26" s="19" t="n">
        <v>106</v>
      </c>
      <c r="H26" s="19" t="n">
        <v>75</v>
      </c>
      <c r="I26" s="22" t="n">
        <f aca="false">SUM(C26:H26)</f>
        <v>292</v>
      </c>
      <c r="J26" s="22" t="n">
        <v>1</v>
      </c>
      <c r="K26" s="22" t="n">
        <v>422</v>
      </c>
    </row>
    <row r="27" customFormat="false" ht="11.25" hidden="false" customHeight="false" outlineLevel="0" collapsed="false">
      <c r="A27" s="8" t="n">
        <v>15</v>
      </c>
      <c r="B27" s="1" t="s">
        <v>1021</v>
      </c>
      <c r="C27" s="0"/>
      <c r="D27" s="19" t="n">
        <v>17</v>
      </c>
      <c r="E27" s="19" t="n">
        <v>0</v>
      </c>
      <c r="F27" s="19" t="n">
        <v>25</v>
      </c>
      <c r="G27" s="19" t="n">
        <v>46</v>
      </c>
      <c r="H27" s="19" t="n">
        <v>54</v>
      </c>
      <c r="I27" s="22" t="n">
        <f aca="false">SUM(C27:H27)</f>
        <v>142</v>
      </c>
      <c r="J27" s="22" t="n">
        <v>0</v>
      </c>
      <c r="K27" s="22" t="n">
        <v>219</v>
      </c>
    </row>
    <row r="28" customFormat="false" ht="11.25" hidden="false" customHeight="false" outlineLevel="0" collapsed="false">
      <c r="A28" s="8" t="n">
        <v>16</v>
      </c>
      <c r="B28" s="1" t="s">
        <v>1020</v>
      </c>
      <c r="C28" s="0"/>
      <c r="D28" s="19" t="n">
        <v>39</v>
      </c>
      <c r="E28" s="19" t="n">
        <v>2</v>
      </c>
      <c r="F28" s="19" t="n">
        <v>55</v>
      </c>
      <c r="G28" s="19" t="n">
        <v>58</v>
      </c>
      <c r="H28" s="19" t="n">
        <v>78</v>
      </c>
      <c r="I28" s="22" t="n">
        <f aca="false">SUM(C28:H28)</f>
        <v>232</v>
      </c>
      <c r="J28" s="22" t="n">
        <v>0</v>
      </c>
      <c r="K28" s="22" t="n">
        <v>348</v>
      </c>
    </row>
    <row r="29" customFormat="false" ht="11.25" hidden="false" customHeight="false" outlineLevel="0" collapsed="false">
      <c r="A29" s="8" t="n">
        <v>17</v>
      </c>
      <c r="B29" s="1" t="s">
        <v>1020</v>
      </c>
      <c r="C29" s="0"/>
      <c r="D29" s="19" t="n">
        <v>25</v>
      </c>
      <c r="E29" s="19" t="n">
        <v>0</v>
      </c>
      <c r="F29" s="19" t="n">
        <v>49</v>
      </c>
      <c r="G29" s="19" t="n">
        <v>62</v>
      </c>
      <c r="H29" s="19" t="n">
        <v>54</v>
      </c>
      <c r="I29" s="22" t="n">
        <f aca="false">SUM(C29:H29)</f>
        <v>190</v>
      </c>
      <c r="J29" s="22" t="n">
        <v>0</v>
      </c>
      <c r="K29" s="22" t="n">
        <v>261</v>
      </c>
    </row>
    <row r="30" customFormat="false" ht="11.25" hidden="false" customHeight="false" outlineLevel="0" collapsed="false">
      <c r="A30" s="8" t="n">
        <v>18</v>
      </c>
      <c r="B30" s="1" t="s">
        <v>1020</v>
      </c>
      <c r="C30" s="0"/>
      <c r="D30" s="19" t="n">
        <v>26</v>
      </c>
      <c r="E30" s="19" t="n">
        <v>4</v>
      </c>
      <c r="F30" s="19" t="n">
        <v>39</v>
      </c>
      <c r="G30" s="19" t="n">
        <v>59</v>
      </c>
      <c r="H30" s="19" t="n">
        <v>57</v>
      </c>
      <c r="I30" s="22" t="n">
        <f aca="false">SUM(C30:H30)</f>
        <v>185</v>
      </c>
      <c r="J30" s="22" t="n">
        <v>1</v>
      </c>
      <c r="K30" s="22" t="n">
        <v>309</v>
      </c>
    </row>
    <row r="31" customFormat="false" ht="11.25" hidden="false" customHeight="false" outlineLevel="0" collapsed="false">
      <c r="A31" s="8" t="n">
        <v>19</v>
      </c>
      <c r="B31" s="1" t="s">
        <v>1023</v>
      </c>
      <c r="C31" s="0"/>
      <c r="D31" s="19" t="n">
        <v>30</v>
      </c>
      <c r="E31" s="19" t="n">
        <v>1</v>
      </c>
      <c r="F31" s="19" t="n">
        <v>46</v>
      </c>
      <c r="G31" s="19" t="n">
        <v>110</v>
      </c>
      <c r="H31" s="19" t="n">
        <v>63</v>
      </c>
      <c r="I31" s="22" t="n">
        <f aca="false">SUM(C31:H31)</f>
        <v>250</v>
      </c>
      <c r="J31" s="22" t="n">
        <v>0</v>
      </c>
      <c r="K31" s="22" t="n">
        <v>443</v>
      </c>
    </row>
    <row r="32" customFormat="false" ht="11.25" hidden="false" customHeight="false" outlineLevel="0" collapsed="false">
      <c r="A32" s="8" t="n">
        <v>20</v>
      </c>
      <c r="B32" s="1" t="s">
        <v>1023</v>
      </c>
      <c r="C32" s="0"/>
      <c r="D32" s="19" t="n">
        <v>32</v>
      </c>
      <c r="E32" s="19" t="n">
        <v>1</v>
      </c>
      <c r="F32" s="19" t="n">
        <v>49</v>
      </c>
      <c r="G32" s="19" t="n">
        <v>85</v>
      </c>
      <c r="H32" s="19" t="n">
        <v>83</v>
      </c>
      <c r="I32" s="22" t="n">
        <f aca="false">SUM(C32:H32)</f>
        <v>250</v>
      </c>
      <c r="J32" s="22" t="n">
        <v>0</v>
      </c>
      <c r="K32" s="22" t="n">
        <v>409</v>
      </c>
    </row>
    <row r="33" customFormat="false" ht="11.25" hidden="false" customHeight="false" outlineLevel="0" collapsed="false">
      <c r="A33" s="8" t="n">
        <v>21</v>
      </c>
      <c r="B33" s="1" t="s">
        <v>1024</v>
      </c>
      <c r="C33" s="0"/>
      <c r="D33" s="19" t="n">
        <v>45</v>
      </c>
      <c r="E33" s="19" t="n">
        <v>4</v>
      </c>
      <c r="F33" s="19" t="n">
        <v>72</v>
      </c>
      <c r="G33" s="19" t="n">
        <v>113</v>
      </c>
      <c r="H33" s="19" t="n">
        <v>161</v>
      </c>
      <c r="I33" s="22" t="n">
        <f aca="false">SUM(C33:H33)</f>
        <v>395</v>
      </c>
      <c r="J33" s="22" t="n">
        <v>1</v>
      </c>
      <c r="K33" s="22" t="n">
        <v>585</v>
      </c>
    </row>
    <row r="34" customFormat="false" ht="11.25" hidden="false" customHeight="false" outlineLevel="0" collapsed="false">
      <c r="A34" s="8" t="n">
        <v>22</v>
      </c>
      <c r="B34" s="1" t="s">
        <v>1024</v>
      </c>
      <c r="C34" s="0"/>
      <c r="D34" s="19" t="n">
        <v>20</v>
      </c>
      <c r="E34" s="19" t="n">
        <v>4</v>
      </c>
      <c r="F34" s="19" t="n">
        <v>32</v>
      </c>
      <c r="G34" s="19" t="n">
        <v>38</v>
      </c>
      <c r="H34" s="19" t="n">
        <v>96</v>
      </c>
      <c r="I34" s="22" t="n">
        <f aca="false">SUM(C34:H34)</f>
        <v>190</v>
      </c>
      <c r="J34" s="22" t="n">
        <v>1</v>
      </c>
      <c r="K34" s="22" t="n">
        <v>328</v>
      </c>
    </row>
    <row r="35" customFormat="false" ht="11.25" hidden="false" customHeight="false" outlineLevel="0" collapsed="false">
      <c r="A35" s="8" t="n">
        <v>23</v>
      </c>
      <c r="B35" s="1" t="s">
        <v>1025</v>
      </c>
      <c r="C35" s="0"/>
      <c r="D35" s="19" t="n">
        <v>16</v>
      </c>
      <c r="E35" s="19" t="n">
        <v>2</v>
      </c>
      <c r="F35" s="19" t="n">
        <v>23</v>
      </c>
      <c r="G35" s="19" t="n">
        <v>47</v>
      </c>
      <c r="H35" s="19" t="n">
        <v>59</v>
      </c>
      <c r="I35" s="22" t="n">
        <f aca="false">SUM(C35:H35)</f>
        <v>147</v>
      </c>
      <c r="J35" s="22" t="n">
        <v>0</v>
      </c>
      <c r="K35" s="22" t="n">
        <v>253</v>
      </c>
    </row>
    <row r="36" customFormat="false" ht="11.25" hidden="false" customHeight="false" outlineLevel="0" collapsed="false">
      <c r="A36" s="8" t="n">
        <v>24</v>
      </c>
      <c r="B36" s="1" t="s">
        <v>1025</v>
      </c>
      <c r="C36" s="0"/>
      <c r="D36" s="19" t="n">
        <v>34</v>
      </c>
      <c r="E36" s="19" t="n">
        <v>2</v>
      </c>
      <c r="F36" s="19" t="n">
        <v>47</v>
      </c>
      <c r="G36" s="19" t="n">
        <v>72</v>
      </c>
      <c r="H36" s="19" t="n">
        <v>73</v>
      </c>
      <c r="I36" s="22" t="n">
        <f aca="false">SUM(C36:H36)</f>
        <v>228</v>
      </c>
      <c r="J36" s="22" t="n">
        <v>0</v>
      </c>
      <c r="K36" s="22" t="n">
        <v>297</v>
      </c>
    </row>
    <row r="37" customFormat="false" ht="11.25" hidden="false" customHeight="false" outlineLevel="0" collapsed="false">
      <c r="A37" s="8" t="n">
        <v>25</v>
      </c>
      <c r="B37" s="1" t="s">
        <v>1025</v>
      </c>
      <c r="C37" s="0"/>
      <c r="D37" s="19" t="n">
        <v>0</v>
      </c>
      <c r="E37" s="19" t="n">
        <v>0</v>
      </c>
      <c r="F37" s="19" t="n">
        <v>4</v>
      </c>
      <c r="G37" s="19" t="n">
        <v>2</v>
      </c>
      <c r="H37" s="19" t="n">
        <v>12</v>
      </c>
      <c r="I37" s="22" t="n">
        <f aca="false">SUM(C37:H37)</f>
        <v>18</v>
      </c>
      <c r="J37" s="22" t="n">
        <v>0</v>
      </c>
      <c r="K37" s="22" t="n">
        <v>28</v>
      </c>
    </row>
    <row r="38" customFormat="false" ht="11.25" hidden="false" customHeight="false" outlineLevel="0" collapsed="false">
      <c r="A38" s="8" t="n">
        <v>26</v>
      </c>
      <c r="B38" s="1" t="s">
        <v>1025</v>
      </c>
      <c r="C38" s="0"/>
      <c r="D38" s="19" t="n">
        <v>28</v>
      </c>
      <c r="E38" s="19" t="n">
        <v>3</v>
      </c>
      <c r="F38" s="19" t="n">
        <v>22</v>
      </c>
      <c r="G38" s="19" t="n">
        <v>54</v>
      </c>
      <c r="H38" s="19" t="n">
        <v>76</v>
      </c>
      <c r="I38" s="22" t="n">
        <f aca="false">SUM(C38:H38)</f>
        <v>183</v>
      </c>
      <c r="J38" s="22" t="n">
        <v>0</v>
      </c>
      <c r="K38" s="22" t="n">
        <v>283</v>
      </c>
    </row>
    <row r="39" customFormat="false" ht="11.25" hidden="false" customHeight="false" outlineLevel="0" collapsed="false">
      <c r="A39" s="8" t="n">
        <v>27</v>
      </c>
      <c r="B39" s="1" t="s">
        <v>1025</v>
      </c>
      <c r="C39" s="0"/>
      <c r="D39" s="19" t="n">
        <v>21</v>
      </c>
      <c r="E39" s="19" t="n">
        <v>1</v>
      </c>
      <c r="F39" s="19" t="n">
        <v>14</v>
      </c>
      <c r="G39" s="19" t="n">
        <v>20</v>
      </c>
      <c r="H39" s="19" t="n">
        <v>34</v>
      </c>
      <c r="I39" s="22" t="n">
        <f aca="false">SUM(C39:H39)</f>
        <v>90</v>
      </c>
      <c r="J39" s="22" t="n">
        <v>0</v>
      </c>
      <c r="K39" s="22" t="n">
        <v>131</v>
      </c>
    </row>
    <row r="40" customFormat="false" ht="11.25" hidden="false" customHeight="false" outlineLevel="0" collapsed="false">
      <c r="A40" s="8" t="n">
        <v>28</v>
      </c>
      <c r="B40" s="1" t="s">
        <v>1025</v>
      </c>
      <c r="C40" s="0"/>
      <c r="D40" s="19" t="n">
        <v>10</v>
      </c>
      <c r="E40" s="19" t="n">
        <v>1</v>
      </c>
      <c r="F40" s="19" t="n">
        <v>26</v>
      </c>
      <c r="G40" s="19" t="n">
        <v>35</v>
      </c>
      <c r="H40" s="19" t="n">
        <v>47</v>
      </c>
      <c r="I40" s="22" t="n">
        <f aca="false">SUM(C40:H40)</f>
        <v>119</v>
      </c>
      <c r="J40" s="22" t="n">
        <v>0</v>
      </c>
      <c r="K40" s="22" t="n">
        <v>233</v>
      </c>
    </row>
    <row r="41" customFormat="false" ht="11.25" hidden="false" customHeight="false" outlineLevel="0" collapsed="false">
      <c r="A41" s="8" t="n">
        <v>29</v>
      </c>
      <c r="B41" s="1" t="s">
        <v>1025</v>
      </c>
      <c r="C41" s="0"/>
      <c r="D41" s="19" t="n">
        <v>25</v>
      </c>
      <c r="E41" s="19" t="n">
        <v>4</v>
      </c>
      <c r="F41" s="19" t="n">
        <v>56</v>
      </c>
      <c r="G41" s="19" t="n">
        <v>53</v>
      </c>
      <c r="H41" s="19" t="n">
        <v>65</v>
      </c>
      <c r="I41" s="22" t="n">
        <f aca="false">SUM(C41:H41)</f>
        <v>203</v>
      </c>
      <c r="J41" s="22" t="n">
        <v>0</v>
      </c>
      <c r="K41" s="22" t="n">
        <v>306</v>
      </c>
    </row>
    <row r="42" customFormat="false" ht="11.25" hidden="false" customHeight="false" outlineLevel="0" collapsed="false">
      <c r="A42" s="8" t="n">
        <v>30</v>
      </c>
      <c r="B42" s="1" t="s">
        <v>1025</v>
      </c>
      <c r="C42" s="0"/>
      <c r="D42" s="19" t="n">
        <v>33</v>
      </c>
      <c r="E42" s="19" t="n">
        <v>3</v>
      </c>
      <c r="F42" s="19" t="n">
        <v>30</v>
      </c>
      <c r="G42" s="19" t="n">
        <v>31</v>
      </c>
      <c r="H42" s="19" t="n">
        <v>49</v>
      </c>
      <c r="I42" s="22" t="n">
        <f aca="false">SUM(C42:H42)</f>
        <v>146</v>
      </c>
      <c r="J42" s="22" t="n">
        <v>0</v>
      </c>
      <c r="K42" s="22" t="n">
        <v>245</v>
      </c>
    </row>
    <row r="43" customFormat="false" ht="11.25" hidden="false" customHeight="false" outlineLevel="0" collapsed="false">
      <c r="A43" s="8" t="n">
        <v>31</v>
      </c>
      <c r="B43" s="1" t="s">
        <v>1025</v>
      </c>
      <c r="C43" s="0"/>
      <c r="D43" s="19" t="n">
        <v>20</v>
      </c>
      <c r="E43" s="19" t="n">
        <v>2</v>
      </c>
      <c r="F43" s="19" t="n">
        <v>52</v>
      </c>
      <c r="G43" s="19" t="n">
        <v>58</v>
      </c>
      <c r="H43" s="19" t="n">
        <v>48</v>
      </c>
      <c r="I43" s="22" t="n">
        <f aca="false">SUM(C43:H43)</f>
        <v>180</v>
      </c>
      <c r="J43" s="22" t="n">
        <v>2</v>
      </c>
      <c r="K43" s="22" t="n">
        <v>297</v>
      </c>
    </row>
    <row r="44" customFormat="false" ht="11.25" hidden="false" customHeight="false" outlineLevel="0" collapsed="false">
      <c r="A44" s="8" t="n">
        <v>32</v>
      </c>
      <c r="B44" s="1" t="s">
        <v>1025</v>
      </c>
      <c r="C44" s="0"/>
      <c r="D44" s="19" t="n">
        <v>30</v>
      </c>
      <c r="E44" s="19" t="n">
        <v>3</v>
      </c>
      <c r="F44" s="19" t="n">
        <v>46</v>
      </c>
      <c r="G44" s="19" t="n">
        <v>53</v>
      </c>
      <c r="H44" s="19" t="n">
        <v>43</v>
      </c>
      <c r="I44" s="22" t="n">
        <f aca="false">SUM(C44:H44)</f>
        <v>175</v>
      </c>
      <c r="J44" s="22" t="n">
        <v>0</v>
      </c>
      <c r="K44" s="22" t="n">
        <v>308</v>
      </c>
    </row>
    <row r="45" customFormat="false" ht="11.25" hidden="false" customHeight="false" outlineLevel="0" collapsed="false">
      <c r="A45" s="8" t="n">
        <v>33</v>
      </c>
      <c r="B45" s="1" t="s">
        <v>1025</v>
      </c>
      <c r="C45" s="0"/>
      <c r="D45" s="19" t="n">
        <v>17</v>
      </c>
      <c r="E45" s="19" t="n">
        <v>1</v>
      </c>
      <c r="F45" s="19" t="n">
        <v>38</v>
      </c>
      <c r="G45" s="19" t="n">
        <v>32</v>
      </c>
      <c r="H45" s="19" t="n">
        <v>48</v>
      </c>
      <c r="I45" s="22" t="n">
        <f aca="false">SUM(C45:H45)</f>
        <v>136</v>
      </c>
      <c r="J45" s="22" t="n">
        <v>2</v>
      </c>
      <c r="K45" s="22" t="n">
        <v>220</v>
      </c>
    </row>
    <row r="46" customFormat="false" ht="11.25" hidden="false" customHeight="false" outlineLevel="0" collapsed="false">
      <c r="A46" s="8" t="n">
        <v>34</v>
      </c>
      <c r="B46" s="1" t="s">
        <v>1025</v>
      </c>
      <c r="C46" s="0"/>
      <c r="D46" s="19" t="n">
        <v>13</v>
      </c>
      <c r="E46" s="19" t="n">
        <v>3</v>
      </c>
      <c r="F46" s="19" t="n">
        <v>27</v>
      </c>
      <c r="G46" s="19" t="n">
        <v>49</v>
      </c>
      <c r="H46" s="19" t="n">
        <v>67</v>
      </c>
      <c r="I46" s="22" t="n">
        <f aca="false">SUM(C46:H46)</f>
        <v>159</v>
      </c>
      <c r="J46" s="22" t="n">
        <v>1</v>
      </c>
      <c r="K46" s="22" t="n">
        <v>290</v>
      </c>
    </row>
    <row r="47" customFormat="false" ht="11.25" hidden="false" customHeight="false" outlineLevel="0" collapsed="false">
      <c r="A47" s="8" t="n">
        <v>35</v>
      </c>
      <c r="B47" s="1" t="s">
        <v>1025</v>
      </c>
      <c r="C47" s="0"/>
      <c r="D47" s="19" t="n">
        <v>28</v>
      </c>
      <c r="E47" s="19" t="n">
        <v>1</v>
      </c>
      <c r="F47" s="19" t="n">
        <v>45</v>
      </c>
      <c r="G47" s="19" t="n">
        <v>41</v>
      </c>
      <c r="H47" s="19" t="n">
        <v>51</v>
      </c>
      <c r="I47" s="22" t="n">
        <f aca="false">SUM(C47:H47)</f>
        <v>166</v>
      </c>
      <c r="J47" s="22" t="n">
        <v>0</v>
      </c>
      <c r="K47" s="22" t="n">
        <v>272</v>
      </c>
    </row>
    <row r="48" customFormat="false" ht="11.25" hidden="false" customHeight="false" outlineLevel="0" collapsed="false">
      <c r="A48" s="8" t="n">
        <v>36</v>
      </c>
      <c r="B48" s="1" t="s">
        <v>1025</v>
      </c>
      <c r="C48" s="0"/>
      <c r="D48" s="19" t="n">
        <v>18</v>
      </c>
      <c r="E48" s="19" t="n">
        <v>1</v>
      </c>
      <c r="F48" s="19" t="n">
        <v>41</v>
      </c>
      <c r="G48" s="19" t="n">
        <v>17</v>
      </c>
      <c r="H48" s="19" t="n">
        <v>38</v>
      </c>
      <c r="I48" s="22" t="n">
        <f aca="false">SUM(C48:H48)</f>
        <v>115</v>
      </c>
      <c r="J48" s="22" t="n">
        <v>1</v>
      </c>
      <c r="K48" s="22" t="n">
        <v>205</v>
      </c>
    </row>
    <row r="49" customFormat="false" ht="11.25" hidden="false" customHeight="false" outlineLevel="0" collapsed="false">
      <c r="A49" s="8" t="n">
        <v>37</v>
      </c>
      <c r="B49" s="1" t="s">
        <v>1025</v>
      </c>
      <c r="C49" s="0"/>
      <c r="D49" s="19" t="n">
        <v>3</v>
      </c>
      <c r="E49" s="19" t="n">
        <v>1</v>
      </c>
      <c r="F49" s="19" t="n">
        <v>2</v>
      </c>
      <c r="G49" s="19" t="n">
        <v>5</v>
      </c>
      <c r="H49" s="19" t="n">
        <v>8</v>
      </c>
      <c r="I49" s="22" t="n">
        <f aca="false">SUM(C49:H49)</f>
        <v>19</v>
      </c>
      <c r="J49" s="22" t="n">
        <v>0</v>
      </c>
      <c r="K49" s="22" t="n">
        <v>32</v>
      </c>
    </row>
    <row r="50" customFormat="false" ht="11.25" hidden="false" customHeight="false" outlineLevel="0" collapsed="false">
      <c r="A50" s="8" t="n">
        <v>38</v>
      </c>
      <c r="B50" s="1" t="s">
        <v>1025</v>
      </c>
      <c r="C50" s="0"/>
      <c r="D50" s="19" t="n">
        <v>15</v>
      </c>
      <c r="E50" s="19" t="n">
        <v>2</v>
      </c>
      <c r="F50" s="19" t="n">
        <v>28</v>
      </c>
      <c r="G50" s="19" t="n">
        <v>39</v>
      </c>
      <c r="H50" s="19" t="n">
        <v>45</v>
      </c>
      <c r="I50" s="22" t="n">
        <f aca="false">SUM(C50:H50)</f>
        <v>129</v>
      </c>
      <c r="J50" s="22" t="n">
        <v>0</v>
      </c>
      <c r="K50" s="22" t="n">
        <v>220</v>
      </c>
    </row>
    <row r="51" customFormat="false" ht="11.25" hidden="false" customHeight="false" outlineLevel="0" collapsed="false">
      <c r="A51" s="8" t="n">
        <v>39</v>
      </c>
      <c r="B51" s="1" t="s">
        <v>1025</v>
      </c>
      <c r="C51" s="0"/>
      <c r="D51" s="19" t="n">
        <v>24</v>
      </c>
      <c r="E51" s="19" t="n">
        <v>3</v>
      </c>
      <c r="F51" s="19" t="n">
        <v>66</v>
      </c>
      <c r="G51" s="19" t="n">
        <v>35</v>
      </c>
      <c r="H51" s="19" t="n">
        <v>59</v>
      </c>
      <c r="I51" s="22" t="n">
        <f aca="false">SUM(C51:H51)</f>
        <v>187</v>
      </c>
      <c r="J51" s="22" t="n">
        <v>0</v>
      </c>
      <c r="K51" s="22" t="n">
        <v>308</v>
      </c>
    </row>
    <row r="52" customFormat="false" ht="11.25" hidden="false" customHeight="false" outlineLevel="0" collapsed="false">
      <c r="A52" s="8" t="n">
        <v>40</v>
      </c>
      <c r="B52" s="1" t="s">
        <v>1025</v>
      </c>
      <c r="C52" s="0"/>
      <c r="D52" s="19" t="n">
        <v>30</v>
      </c>
      <c r="E52" s="19" t="n">
        <v>2</v>
      </c>
      <c r="F52" s="19" t="n">
        <v>56</v>
      </c>
      <c r="G52" s="19" t="n">
        <v>66</v>
      </c>
      <c r="H52" s="19" t="n">
        <v>55</v>
      </c>
      <c r="I52" s="22" t="n">
        <f aca="false">SUM(C52:H52)</f>
        <v>209</v>
      </c>
      <c r="J52" s="22" t="n">
        <v>1</v>
      </c>
      <c r="K52" s="22" t="n">
        <v>346</v>
      </c>
    </row>
    <row r="53" customFormat="false" ht="11.25" hidden="false" customHeight="false" outlineLevel="0" collapsed="false">
      <c r="A53" s="8" t="n">
        <v>41</v>
      </c>
      <c r="B53" s="1" t="s">
        <v>1025</v>
      </c>
      <c r="C53" s="0"/>
      <c r="D53" s="19" t="n">
        <v>37</v>
      </c>
      <c r="E53" s="19" t="n">
        <v>1</v>
      </c>
      <c r="F53" s="19" t="n">
        <v>57</v>
      </c>
      <c r="G53" s="19" t="n">
        <v>51</v>
      </c>
      <c r="H53" s="19" t="n">
        <v>54</v>
      </c>
      <c r="I53" s="22" t="n">
        <f aca="false">SUM(C53:H53)</f>
        <v>200</v>
      </c>
      <c r="J53" s="22" t="n">
        <v>1</v>
      </c>
      <c r="K53" s="22" t="n">
        <v>317</v>
      </c>
    </row>
    <row r="54" customFormat="false" ht="11.25" hidden="false" customHeight="false" outlineLevel="0" collapsed="false">
      <c r="A54" s="8" t="n">
        <v>42</v>
      </c>
      <c r="B54" s="1" t="s">
        <v>1025</v>
      </c>
      <c r="C54" s="0"/>
      <c r="D54" s="19" t="n">
        <v>21</v>
      </c>
      <c r="E54" s="19" t="n">
        <v>4</v>
      </c>
      <c r="F54" s="19" t="n">
        <v>41</v>
      </c>
      <c r="G54" s="19" t="n">
        <v>52</v>
      </c>
      <c r="H54" s="19" t="n">
        <v>44</v>
      </c>
      <c r="I54" s="22" t="n">
        <f aca="false">SUM(C54:H54)</f>
        <v>162</v>
      </c>
      <c r="J54" s="22" t="n">
        <v>0</v>
      </c>
      <c r="K54" s="22" t="n">
        <v>279</v>
      </c>
    </row>
    <row r="55" customFormat="false" ht="11.25" hidden="false" customHeight="false" outlineLevel="0" collapsed="false">
      <c r="A55" s="8" t="n">
        <v>43</v>
      </c>
      <c r="B55" s="1" t="s">
        <v>1025</v>
      </c>
      <c r="C55" s="0"/>
      <c r="D55" s="19" t="n">
        <v>35</v>
      </c>
      <c r="E55" s="19" t="n">
        <v>2</v>
      </c>
      <c r="F55" s="19" t="n">
        <v>81</v>
      </c>
      <c r="G55" s="19" t="n">
        <v>60</v>
      </c>
      <c r="H55" s="19" t="n">
        <v>63</v>
      </c>
      <c r="I55" s="22" t="n">
        <f aca="false">SUM(C55:H55)</f>
        <v>241</v>
      </c>
      <c r="J55" s="22" t="n">
        <v>2</v>
      </c>
      <c r="K55" s="22" t="n">
        <v>416</v>
      </c>
    </row>
    <row r="56" customFormat="false" ht="11.25" hidden="false" customHeight="false" outlineLevel="0" collapsed="false">
      <c r="A56" s="8" t="n">
        <v>44</v>
      </c>
      <c r="B56" s="1" t="s">
        <v>1025</v>
      </c>
      <c r="C56" s="0"/>
      <c r="D56" s="19" t="n">
        <v>18</v>
      </c>
      <c r="E56" s="19" t="n">
        <v>2</v>
      </c>
      <c r="F56" s="19" t="n">
        <v>34</v>
      </c>
      <c r="G56" s="19" t="n">
        <v>30</v>
      </c>
      <c r="H56" s="19" t="n">
        <v>38</v>
      </c>
      <c r="I56" s="22" t="n">
        <f aca="false">SUM(C56:H56)</f>
        <v>122</v>
      </c>
      <c r="J56" s="22" t="n">
        <v>0</v>
      </c>
      <c r="K56" s="22" t="n">
        <v>201</v>
      </c>
    </row>
    <row r="57" customFormat="false" ht="11.25" hidden="false" customHeight="false" outlineLevel="0" collapsed="false">
      <c r="A57" s="8" t="n">
        <v>45</v>
      </c>
      <c r="B57" s="1" t="s">
        <v>1025</v>
      </c>
      <c r="C57" s="0"/>
      <c r="D57" s="19" t="n">
        <v>21</v>
      </c>
      <c r="E57" s="19" t="n">
        <v>3</v>
      </c>
      <c r="F57" s="19" t="n">
        <v>35</v>
      </c>
      <c r="G57" s="19" t="n">
        <v>31</v>
      </c>
      <c r="H57" s="19" t="n">
        <v>44</v>
      </c>
      <c r="I57" s="22" t="n">
        <f aca="false">SUM(C57:H57)</f>
        <v>134</v>
      </c>
      <c r="J57" s="22" t="n">
        <v>2</v>
      </c>
      <c r="K57" s="22" t="n">
        <v>251</v>
      </c>
    </row>
    <row r="58" customFormat="false" ht="11.25" hidden="false" customHeight="false" outlineLevel="0" collapsed="false">
      <c r="A58" s="8" t="n">
        <v>46</v>
      </c>
      <c r="B58" s="1" t="s">
        <v>1025</v>
      </c>
      <c r="C58" s="0"/>
      <c r="D58" s="19" t="n">
        <v>10</v>
      </c>
      <c r="E58" s="19" t="n">
        <v>2</v>
      </c>
      <c r="F58" s="19" t="n">
        <v>26</v>
      </c>
      <c r="G58" s="19" t="n">
        <v>24</v>
      </c>
      <c r="H58" s="19" t="n">
        <v>27</v>
      </c>
      <c r="I58" s="22" t="n">
        <f aca="false">SUM(C58:H58)</f>
        <v>89</v>
      </c>
      <c r="J58" s="22" t="n">
        <v>2</v>
      </c>
      <c r="K58" s="22" t="n">
        <v>206</v>
      </c>
    </row>
    <row r="59" customFormat="false" ht="11.25" hidden="false" customHeight="false" outlineLevel="0" collapsed="false">
      <c r="A59" s="8" t="n">
        <v>47</v>
      </c>
      <c r="B59" s="1" t="s">
        <v>1025</v>
      </c>
      <c r="C59" s="0"/>
      <c r="D59" s="19" t="n">
        <v>6</v>
      </c>
      <c r="E59" s="19" t="n">
        <v>3</v>
      </c>
      <c r="F59" s="19" t="n">
        <v>32</v>
      </c>
      <c r="G59" s="19" t="n">
        <v>34</v>
      </c>
      <c r="H59" s="19" t="n">
        <v>44</v>
      </c>
      <c r="I59" s="22" t="n">
        <f aca="false">SUM(C59:H59)</f>
        <v>119</v>
      </c>
      <c r="J59" s="22" t="n">
        <v>1</v>
      </c>
      <c r="K59" s="22" t="n">
        <v>233</v>
      </c>
    </row>
    <row r="60" customFormat="false" ht="11.25" hidden="false" customHeight="false" outlineLevel="0" collapsed="false">
      <c r="A60" s="8" t="n">
        <v>48</v>
      </c>
      <c r="B60" s="1" t="s">
        <v>1025</v>
      </c>
      <c r="C60" s="0"/>
      <c r="D60" s="19" t="n">
        <v>25</v>
      </c>
      <c r="E60" s="19" t="n">
        <v>0</v>
      </c>
      <c r="F60" s="19" t="n">
        <v>33</v>
      </c>
      <c r="G60" s="19" t="n">
        <v>35</v>
      </c>
      <c r="H60" s="19" t="n">
        <v>28</v>
      </c>
      <c r="I60" s="22" t="n">
        <f aca="false">SUM(C60:H60)</f>
        <v>121</v>
      </c>
      <c r="J60" s="22" t="n">
        <v>0</v>
      </c>
      <c r="K60" s="22" t="n">
        <v>278</v>
      </c>
    </row>
    <row r="61" customFormat="false" ht="11.25" hidden="false" customHeight="false" outlineLevel="0" collapsed="false">
      <c r="A61" s="8" t="n">
        <v>49</v>
      </c>
      <c r="B61" s="1" t="s">
        <v>1025</v>
      </c>
      <c r="C61" s="0"/>
      <c r="D61" s="19" t="n">
        <v>16</v>
      </c>
      <c r="E61" s="19" t="n">
        <v>2</v>
      </c>
      <c r="F61" s="19" t="n">
        <v>48</v>
      </c>
      <c r="G61" s="19" t="n">
        <v>43</v>
      </c>
      <c r="H61" s="19" t="n">
        <v>45</v>
      </c>
      <c r="I61" s="22" t="n">
        <f aca="false">SUM(C61:H61)</f>
        <v>154</v>
      </c>
      <c r="J61" s="22" t="n">
        <v>0</v>
      </c>
      <c r="K61" s="22" t="n">
        <v>283</v>
      </c>
    </row>
    <row r="62" customFormat="false" ht="11.25" hidden="false" customHeight="false" outlineLevel="0" collapsed="false">
      <c r="A62" s="8" t="n">
        <v>50</v>
      </c>
      <c r="B62" s="1" t="s">
        <v>1025</v>
      </c>
      <c r="C62" s="0"/>
      <c r="D62" s="19" t="n">
        <v>19</v>
      </c>
      <c r="E62" s="19" t="n">
        <v>2</v>
      </c>
      <c r="F62" s="19" t="n">
        <v>48</v>
      </c>
      <c r="G62" s="19" t="n">
        <v>42</v>
      </c>
      <c r="H62" s="19" t="n">
        <v>49</v>
      </c>
      <c r="I62" s="22" t="n">
        <f aca="false">SUM(C62:H62)</f>
        <v>160</v>
      </c>
      <c r="J62" s="22" t="n">
        <v>3</v>
      </c>
      <c r="K62" s="22" t="n">
        <v>287</v>
      </c>
    </row>
    <row r="63" customFormat="false" ht="11.25" hidden="false" customHeight="false" outlineLevel="0" collapsed="false">
      <c r="A63" s="8" t="n">
        <v>51</v>
      </c>
      <c r="B63" s="1" t="s">
        <v>1025</v>
      </c>
      <c r="C63" s="0"/>
      <c r="D63" s="19" t="n">
        <v>27</v>
      </c>
      <c r="E63" s="19" t="n">
        <v>3</v>
      </c>
      <c r="F63" s="19" t="n">
        <v>35</v>
      </c>
      <c r="G63" s="19" t="n">
        <v>64</v>
      </c>
      <c r="H63" s="19" t="n">
        <v>52</v>
      </c>
      <c r="I63" s="22" t="n">
        <f aca="false">SUM(C63:H63)</f>
        <v>181</v>
      </c>
      <c r="J63" s="22" t="n">
        <v>1</v>
      </c>
      <c r="K63" s="22" t="n">
        <v>310</v>
      </c>
    </row>
    <row r="64" customFormat="false" ht="11.25" hidden="false" customHeight="false" outlineLevel="0" collapsed="false">
      <c r="A64" s="8" t="n">
        <v>52</v>
      </c>
      <c r="B64" s="1" t="s">
        <v>1025</v>
      </c>
      <c r="C64" s="0"/>
      <c r="D64" s="19" t="n">
        <v>32</v>
      </c>
      <c r="E64" s="19" t="n">
        <v>4</v>
      </c>
      <c r="F64" s="19" t="n">
        <v>54</v>
      </c>
      <c r="G64" s="19" t="n">
        <v>55</v>
      </c>
      <c r="H64" s="19" t="n">
        <v>87</v>
      </c>
      <c r="I64" s="22" t="n">
        <f aca="false">SUM(C64:H64)</f>
        <v>232</v>
      </c>
      <c r="J64" s="22" t="n">
        <v>0</v>
      </c>
      <c r="K64" s="22" t="n">
        <v>350</v>
      </c>
    </row>
    <row r="65" customFormat="false" ht="11.25" hidden="false" customHeight="false" outlineLevel="0" collapsed="false">
      <c r="A65" s="8" t="n">
        <v>53</v>
      </c>
      <c r="B65" s="1" t="s">
        <v>1025</v>
      </c>
      <c r="C65" s="0"/>
      <c r="D65" s="19" t="n">
        <v>17</v>
      </c>
      <c r="E65" s="19" t="n">
        <v>1</v>
      </c>
      <c r="F65" s="19" t="n">
        <v>57</v>
      </c>
      <c r="G65" s="19" t="n">
        <v>57</v>
      </c>
      <c r="H65" s="19" t="n">
        <v>57</v>
      </c>
      <c r="I65" s="22" t="n">
        <f aca="false">SUM(C65:H65)</f>
        <v>189</v>
      </c>
      <c r="J65" s="22" t="n">
        <v>2</v>
      </c>
      <c r="K65" s="22" t="n">
        <v>326</v>
      </c>
    </row>
    <row r="66" customFormat="false" ht="11.25" hidden="false" customHeight="false" outlineLevel="0" collapsed="false">
      <c r="A66" s="8" t="n">
        <v>54</v>
      </c>
      <c r="B66" s="1" t="s">
        <v>1025</v>
      </c>
      <c r="C66" s="0"/>
      <c r="D66" s="19" t="n">
        <v>25</v>
      </c>
      <c r="E66" s="19" t="n">
        <v>4</v>
      </c>
      <c r="F66" s="19" t="n">
        <v>40</v>
      </c>
      <c r="G66" s="19" t="n">
        <v>67</v>
      </c>
      <c r="H66" s="19" t="n">
        <v>49</v>
      </c>
      <c r="I66" s="22" t="n">
        <f aca="false">SUM(C66:H66)</f>
        <v>185</v>
      </c>
      <c r="J66" s="22" t="n">
        <v>0</v>
      </c>
      <c r="K66" s="22" t="n">
        <v>275</v>
      </c>
    </row>
    <row r="67" customFormat="false" ht="11.25" hidden="false" customHeight="false" outlineLevel="0" collapsed="false">
      <c r="A67" s="8" t="n">
        <v>55</v>
      </c>
      <c r="B67" s="1" t="s">
        <v>1025</v>
      </c>
      <c r="C67" s="0"/>
      <c r="D67" s="19" t="n">
        <v>36</v>
      </c>
      <c r="E67" s="19" t="n">
        <v>2</v>
      </c>
      <c r="F67" s="19" t="n">
        <v>45</v>
      </c>
      <c r="G67" s="19" t="n">
        <v>48</v>
      </c>
      <c r="H67" s="19" t="n">
        <v>63</v>
      </c>
      <c r="I67" s="22" t="n">
        <f aca="false">SUM(C67:H67)</f>
        <v>194</v>
      </c>
      <c r="J67" s="22" t="n">
        <v>0</v>
      </c>
      <c r="K67" s="22" t="n">
        <v>338</v>
      </c>
    </row>
    <row r="68" customFormat="false" ht="11.25" hidden="false" customHeight="false" outlineLevel="0" collapsed="false">
      <c r="A68" s="8" t="n">
        <v>56</v>
      </c>
      <c r="B68" s="1" t="s">
        <v>1025</v>
      </c>
      <c r="C68" s="0"/>
      <c r="D68" s="19" t="n">
        <v>28</v>
      </c>
      <c r="E68" s="19" t="n">
        <v>1</v>
      </c>
      <c r="F68" s="19" t="n">
        <v>52</v>
      </c>
      <c r="G68" s="19" t="n">
        <v>58</v>
      </c>
      <c r="H68" s="19" t="n">
        <v>43</v>
      </c>
      <c r="I68" s="22" t="n">
        <f aca="false">SUM(C68:H68)</f>
        <v>182</v>
      </c>
      <c r="J68" s="22" t="n">
        <v>1</v>
      </c>
      <c r="K68" s="22" t="n">
        <v>307</v>
      </c>
    </row>
    <row r="69" customFormat="false" ht="11.25" hidden="false" customHeight="false" outlineLevel="0" collapsed="false">
      <c r="A69" s="8" t="n">
        <v>57</v>
      </c>
      <c r="B69" s="1" t="s">
        <v>1025</v>
      </c>
      <c r="C69" s="0"/>
      <c r="D69" s="19" t="n">
        <v>39</v>
      </c>
      <c r="E69" s="19" t="n">
        <v>2</v>
      </c>
      <c r="F69" s="19" t="n">
        <v>53</v>
      </c>
      <c r="G69" s="19" t="n">
        <v>30</v>
      </c>
      <c r="H69" s="19" t="n">
        <v>63</v>
      </c>
      <c r="I69" s="22" t="n">
        <f aca="false">SUM(C69:H69)</f>
        <v>187</v>
      </c>
      <c r="J69" s="22" t="n">
        <v>0</v>
      </c>
      <c r="K69" s="22" t="n">
        <v>295</v>
      </c>
    </row>
    <row r="70" customFormat="false" ht="11.25" hidden="false" customHeight="false" outlineLevel="0" collapsed="false">
      <c r="A70" s="8" t="n">
        <v>58</v>
      </c>
      <c r="B70" s="1" t="s">
        <v>1025</v>
      </c>
      <c r="C70" s="0"/>
      <c r="D70" s="19" t="n">
        <v>27</v>
      </c>
      <c r="E70" s="19" t="n">
        <v>1</v>
      </c>
      <c r="F70" s="19" t="n">
        <v>38</v>
      </c>
      <c r="G70" s="19" t="n">
        <v>64</v>
      </c>
      <c r="H70" s="19" t="n">
        <v>56</v>
      </c>
      <c r="I70" s="22" t="n">
        <f aca="false">SUM(C70:H70)</f>
        <v>186</v>
      </c>
      <c r="J70" s="22" t="n">
        <v>0</v>
      </c>
      <c r="K70" s="22" t="n">
        <v>297</v>
      </c>
    </row>
    <row r="71" customFormat="false" ht="11.25" hidden="false" customHeight="false" outlineLevel="0" collapsed="false">
      <c r="A71" s="8" t="n">
        <v>59</v>
      </c>
      <c r="B71" s="1" t="s">
        <v>1025</v>
      </c>
      <c r="C71" s="0"/>
      <c r="D71" s="19" t="n">
        <v>14</v>
      </c>
      <c r="E71" s="19" t="n">
        <v>1</v>
      </c>
      <c r="F71" s="19" t="n">
        <v>41</v>
      </c>
      <c r="G71" s="19" t="n">
        <v>48</v>
      </c>
      <c r="H71" s="19" t="n">
        <v>33</v>
      </c>
      <c r="I71" s="22" t="n">
        <f aca="false">SUM(C71:H71)</f>
        <v>137</v>
      </c>
      <c r="J71" s="22" t="n">
        <v>0</v>
      </c>
      <c r="K71" s="22" t="n">
        <v>221</v>
      </c>
    </row>
    <row r="72" customFormat="false" ht="11.25" hidden="false" customHeight="false" outlineLevel="0" collapsed="false">
      <c r="A72" s="8" t="n">
        <v>60</v>
      </c>
      <c r="B72" s="1" t="s">
        <v>1025</v>
      </c>
      <c r="C72" s="0"/>
      <c r="D72" s="19" t="n">
        <v>29</v>
      </c>
      <c r="E72" s="19" t="n">
        <v>7</v>
      </c>
      <c r="F72" s="19" t="n">
        <v>59</v>
      </c>
      <c r="G72" s="19" t="n">
        <v>50</v>
      </c>
      <c r="H72" s="19" t="n">
        <v>44</v>
      </c>
      <c r="I72" s="22" t="n">
        <f aca="false">SUM(C72:H72)</f>
        <v>189</v>
      </c>
      <c r="J72" s="22" t="n">
        <v>1</v>
      </c>
      <c r="K72" s="22" t="n">
        <v>340</v>
      </c>
    </row>
    <row r="73" customFormat="false" ht="11.25" hidden="false" customHeight="false" outlineLevel="0" collapsed="false">
      <c r="A73" s="8" t="n">
        <v>61</v>
      </c>
      <c r="B73" s="1" t="s">
        <v>1025</v>
      </c>
      <c r="C73" s="0"/>
      <c r="D73" s="19" t="n">
        <v>33</v>
      </c>
      <c r="E73" s="19" t="n">
        <v>2</v>
      </c>
      <c r="F73" s="19" t="n">
        <v>55</v>
      </c>
      <c r="G73" s="19" t="n">
        <v>46</v>
      </c>
      <c r="H73" s="19" t="n">
        <v>53</v>
      </c>
      <c r="I73" s="22" t="n">
        <f aca="false">SUM(C73:H73)</f>
        <v>189</v>
      </c>
      <c r="J73" s="22" t="n">
        <v>0</v>
      </c>
      <c r="K73" s="22" t="n">
        <v>338</v>
      </c>
    </row>
    <row r="74" customFormat="false" ht="11.25" hidden="false" customHeight="false" outlineLevel="0" collapsed="false">
      <c r="A74" s="8" t="n">
        <v>62</v>
      </c>
      <c r="B74" s="1" t="s">
        <v>1025</v>
      </c>
      <c r="C74" s="0"/>
      <c r="D74" s="19" t="n">
        <v>24</v>
      </c>
      <c r="E74" s="19" t="n">
        <v>3</v>
      </c>
      <c r="F74" s="19" t="n">
        <v>41</v>
      </c>
      <c r="G74" s="19" t="n">
        <v>50</v>
      </c>
      <c r="H74" s="19" t="n">
        <v>63</v>
      </c>
      <c r="I74" s="22" t="n">
        <f aca="false">SUM(C74:H74)</f>
        <v>181</v>
      </c>
      <c r="J74" s="22" t="n">
        <v>1</v>
      </c>
      <c r="K74" s="22" t="n">
        <v>305</v>
      </c>
    </row>
    <row r="75" customFormat="false" ht="11.25" hidden="false" customHeight="false" outlineLevel="0" collapsed="false">
      <c r="A75" s="8" t="n">
        <v>63</v>
      </c>
      <c r="B75" s="1" t="s">
        <v>1025</v>
      </c>
      <c r="C75" s="0"/>
      <c r="D75" s="19" t="n">
        <v>26</v>
      </c>
      <c r="E75" s="19" t="n">
        <v>2</v>
      </c>
      <c r="F75" s="19" t="n">
        <v>44</v>
      </c>
      <c r="G75" s="19" t="n">
        <v>55</v>
      </c>
      <c r="H75" s="19" t="n">
        <v>66</v>
      </c>
      <c r="I75" s="22" t="n">
        <f aca="false">SUM(C75:H75)</f>
        <v>193</v>
      </c>
      <c r="J75" s="22" t="n">
        <v>2</v>
      </c>
      <c r="K75" s="22" t="n">
        <v>318</v>
      </c>
    </row>
    <row r="76" customFormat="false" ht="11.25" hidden="false" customHeight="false" outlineLevel="0" collapsed="false">
      <c r="A76" s="8" t="n">
        <v>64</v>
      </c>
      <c r="B76" s="1" t="s">
        <v>1025</v>
      </c>
      <c r="C76" s="0"/>
      <c r="D76" s="19" t="n">
        <v>30</v>
      </c>
      <c r="E76" s="19" t="n">
        <v>3</v>
      </c>
      <c r="F76" s="19" t="n">
        <v>46</v>
      </c>
      <c r="G76" s="19" t="n">
        <v>56</v>
      </c>
      <c r="H76" s="19" t="n">
        <v>63</v>
      </c>
      <c r="I76" s="22" t="n">
        <f aca="false">SUM(C76:H76)</f>
        <v>198</v>
      </c>
      <c r="J76" s="22" t="n">
        <v>2</v>
      </c>
      <c r="K76" s="22" t="n">
        <v>304</v>
      </c>
    </row>
    <row r="77" customFormat="false" ht="11.25" hidden="false" customHeight="false" outlineLevel="0" collapsed="false">
      <c r="A77" s="8" t="n">
        <v>65</v>
      </c>
      <c r="B77" s="1" t="s">
        <v>1025</v>
      </c>
      <c r="C77" s="0"/>
      <c r="D77" s="19" t="n">
        <v>28</v>
      </c>
      <c r="E77" s="19" t="n">
        <v>3</v>
      </c>
      <c r="F77" s="19" t="n">
        <v>27</v>
      </c>
      <c r="G77" s="19" t="n">
        <v>37</v>
      </c>
      <c r="H77" s="19" t="n">
        <v>69</v>
      </c>
      <c r="I77" s="22" t="n">
        <f aca="false">SUM(C77:H77)</f>
        <v>164</v>
      </c>
      <c r="J77" s="22" t="n">
        <v>0</v>
      </c>
      <c r="K77" s="22" t="n">
        <v>295</v>
      </c>
    </row>
    <row r="78" customFormat="false" ht="11.25" hidden="false" customHeight="false" outlineLevel="0" collapsed="false">
      <c r="A78" s="8" t="n">
        <v>66</v>
      </c>
      <c r="B78" s="1" t="s">
        <v>1025</v>
      </c>
      <c r="C78" s="0"/>
      <c r="D78" s="19" t="n">
        <v>38</v>
      </c>
      <c r="E78" s="19" t="n">
        <v>5</v>
      </c>
      <c r="F78" s="19" t="n">
        <v>52</v>
      </c>
      <c r="G78" s="19" t="n">
        <v>51</v>
      </c>
      <c r="H78" s="19" t="n">
        <v>61</v>
      </c>
      <c r="I78" s="22" t="n">
        <f aca="false">SUM(C78:H78)</f>
        <v>207</v>
      </c>
      <c r="J78" s="22" t="n">
        <v>2</v>
      </c>
      <c r="K78" s="22" t="n">
        <v>363</v>
      </c>
    </row>
    <row r="79" customFormat="false" ht="11.25" hidden="false" customHeight="false" outlineLevel="0" collapsed="false">
      <c r="A79" s="8" t="n">
        <v>67</v>
      </c>
      <c r="B79" s="1" t="s">
        <v>1025</v>
      </c>
      <c r="C79" s="0"/>
      <c r="D79" s="19" t="n">
        <v>31</v>
      </c>
      <c r="E79" s="19" t="n">
        <v>4</v>
      </c>
      <c r="F79" s="19" t="n">
        <v>57</v>
      </c>
      <c r="G79" s="19" t="n">
        <v>61</v>
      </c>
      <c r="H79" s="19" t="n">
        <v>63</v>
      </c>
      <c r="I79" s="22" t="n">
        <f aca="false">SUM(C79:H79)</f>
        <v>216</v>
      </c>
      <c r="J79" s="22" t="n">
        <v>3</v>
      </c>
      <c r="K79" s="22" t="n">
        <v>317</v>
      </c>
    </row>
    <row r="80" customFormat="false" ht="11.25" hidden="false" customHeight="false" outlineLevel="0" collapsed="false">
      <c r="A80" s="8" t="n">
        <v>68</v>
      </c>
      <c r="B80" s="1" t="s">
        <v>1025</v>
      </c>
      <c r="C80" s="0"/>
      <c r="D80" s="19" t="n">
        <v>29</v>
      </c>
      <c r="E80" s="19" t="n">
        <v>4</v>
      </c>
      <c r="F80" s="19" t="n">
        <v>58</v>
      </c>
      <c r="G80" s="19" t="n">
        <v>56</v>
      </c>
      <c r="H80" s="19" t="n">
        <v>64</v>
      </c>
      <c r="I80" s="22" t="n">
        <f aca="false">SUM(C80:H80)</f>
        <v>211</v>
      </c>
      <c r="J80" s="22" t="n">
        <v>0</v>
      </c>
      <c r="K80" s="22" t="n">
        <v>342</v>
      </c>
    </row>
    <row r="81" customFormat="false" ht="11.25" hidden="false" customHeight="false" outlineLevel="0" collapsed="false">
      <c r="A81" s="8" t="n">
        <v>69</v>
      </c>
      <c r="B81" s="1" t="s">
        <v>1025</v>
      </c>
      <c r="C81" s="0"/>
      <c r="D81" s="19" t="n">
        <v>37</v>
      </c>
      <c r="E81" s="19" t="n">
        <v>2</v>
      </c>
      <c r="F81" s="19" t="n">
        <v>57</v>
      </c>
      <c r="G81" s="19" t="n">
        <v>55</v>
      </c>
      <c r="H81" s="19" t="n">
        <v>51</v>
      </c>
      <c r="I81" s="22" t="n">
        <f aca="false">SUM(C81:H81)</f>
        <v>202</v>
      </c>
      <c r="J81" s="22" t="n">
        <v>0</v>
      </c>
      <c r="K81" s="22" t="n">
        <v>325</v>
      </c>
    </row>
    <row r="82" customFormat="false" ht="11.25" hidden="false" customHeight="false" outlineLevel="0" collapsed="false">
      <c r="A82" s="8" t="n">
        <v>70</v>
      </c>
      <c r="B82" s="1" t="s">
        <v>1025</v>
      </c>
      <c r="C82" s="0"/>
      <c r="D82" s="19" t="n">
        <v>33</v>
      </c>
      <c r="E82" s="19" t="n">
        <v>0</v>
      </c>
      <c r="F82" s="19" t="n">
        <v>29</v>
      </c>
      <c r="G82" s="19" t="n">
        <v>56</v>
      </c>
      <c r="H82" s="19" t="n">
        <v>68</v>
      </c>
      <c r="I82" s="22" t="n">
        <f aca="false">SUM(C82:H82)</f>
        <v>186</v>
      </c>
      <c r="J82" s="22" t="n">
        <v>2</v>
      </c>
      <c r="K82" s="22" t="n">
        <v>327</v>
      </c>
    </row>
    <row r="83" customFormat="false" ht="11.25" hidden="false" customHeight="false" outlineLevel="0" collapsed="false">
      <c r="A83" s="8" t="n">
        <v>71</v>
      </c>
      <c r="B83" s="1" t="s">
        <v>1025</v>
      </c>
      <c r="C83" s="0"/>
      <c r="D83" s="19" t="n">
        <v>44</v>
      </c>
      <c r="E83" s="19" t="n">
        <v>3</v>
      </c>
      <c r="F83" s="19" t="n">
        <v>49</v>
      </c>
      <c r="G83" s="19" t="n">
        <v>68</v>
      </c>
      <c r="H83" s="19" t="n">
        <v>80</v>
      </c>
      <c r="I83" s="22" t="n">
        <f aca="false">SUM(C83:H83)</f>
        <v>244</v>
      </c>
      <c r="J83" s="22" t="n">
        <v>3</v>
      </c>
      <c r="K83" s="22" t="n">
        <v>370</v>
      </c>
    </row>
    <row r="84" customFormat="false" ht="11.25" hidden="false" customHeight="false" outlineLevel="0" collapsed="false">
      <c r="A84" s="8" t="n">
        <v>72</v>
      </c>
      <c r="B84" s="1" t="s">
        <v>1025</v>
      </c>
      <c r="C84" s="0"/>
      <c r="D84" s="19" t="n">
        <v>20</v>
      </c>
      <c r="E84" s="19" t="n">
        <v>2</v>
      </c>
      <c r="F84" s="19" t="n">
        <v>49</v>
      </c>
      <c r="G84" s="19" t="n">
        <v>65</v>
      </c>
      <c r="H84" s="19" t="n">
        <v>70</v>
      </c>
      <c r="I84" s="22" t="n">
        <f aca="false">SUM(C84:H84)</f>
        <v>206</v>
      </c>
      <c r="J84" s="22" t="n">
        <v>0</v>
      </c>
      <c r="K84" s="22" t="n">
        <v>329</v>
      </c>
    </row>
    <row r="85" customFormat="false" ht="11.25" hidden="false" customHeight="false" outlineLevel="0" collapsed="false">
      <c r="A85" s="8" t="n">
        <v>73</v>
      </c>
      <c r="B85" s="1" t="s">
        <v>1025</v>
      </c>
      <c r="C85" s="0"/>
      <c r="D85" s="19" t="n">
        <v>24</v>
      </c>
      <c r="E85" s="19" t="n">
        <v>6</v>
      </c>
      <c r="F85" s="19" t="n">
        <v>40</v>
      </c>
      <c r="G85" s="19" t="n">
        <v>55</v>
      </c>
      <c r="H85" s="19" t="n">
        <v>70</v>
      </c>
      <c r="I85" s="22" t="n">
        <f aca="false">SUM(C85:H85)</f>
        <v>195</v>
      </c>
      <c r="J85" s="22" t="n">
        <v>1</v>
      </c>
      <c r="K85" s="22" t="n">
        <v>354</v>
      </c>
    </row>
    <row r="86" customFormat="false" ht="11.25" hidden="false" customHeight="false" outlineLevel="0" collapsed="false">
      <c r="A86" s="8" t="n">
        <v>74</v>
      </c>
      <c r="B86" s="1" t="s">
        <v>1026</v>
      </c>
      <c r="C86" s="0"/>
      <c r="D86" s="19" t="n">
        <v>25</v>
      </c>
      <c r="E86" s="19" t="n">
        <v>3</v>
      </c>
      <c r="F86" s="19" t="n">
        <v>51</v>
      </c>
      <c r="G86" s="19" t="n">
        <v>54</v>
      </c>
      <c r="H86" s="19" t="n">
        <v>65</v>
      </c>
      <c r="I86" s="22" t="n">
        <f aca="false">SUM(C86:H86)</f>
        <v>198</v>
      </c>
      <c r="J86" s="22" t="n">
        <v>1</v>
      </c>
      <c r="K86" s="22" t="n">
        <v>288</v>
      </c>
    </row>
    <row r="87" customFormat="false" ht="11.25" hidden="false" customHeight="false" outlineLevel="0" collapsed="false">
      <c r="A87" s="8" t="n">
        <v>75</v>
      </c>
      <c r="B87" s="1" t="s">
        <v>1026</v>
      </c>
      <c r="C87" s="0"/>
      <c r="D87" s="19" t="n">
        <v>29</v>
      </c>
      <c r="E87" s="19" t="n">
        <v>2</v>
      </c>
      <c r="F87" s="19" t="n">
        <v>30</v>
      </c>
      <c r="G87" s="19" t="n">
        <v>36</v>
      </c>
      <c r="H87" s="19" t="n">
        <v>56</v>
      </c>
      <c r="I87" s="22" t="n">
        <f aca="false">SUM(C87:H87)</f>
        <v>153</v>
      </c>
      <c r="J87" s="22" t="n">
        <v>0</v>
      </c>
      <c r="K87" s="22" t="n">
        <v>235</v>
      </c>
    </row>
    <row r="88" customFormat="false" ht="11.25" hidden="false" customHeight="false" outlineLevel="0" collapsed="false">
      <c r="A88" s="8" t="n">
        <v>76</v>
      </c>
      <c r="B88" s="1" t="s">
        <v>1026</v>
      </c>
      <c r="C88" s="0"/>
      <c r="D88" s="19" t="n">
        <v>32</v>
      </c>
      <c r="E88" s="19" t="n">
        <v>2</v>
      </c>
      <c r="F88" s="19" t="n">
        <v>31</v>
      </c>
      <c r="G88" s="19" t="n">
        <v>80</v>
      </c>
      <c r="H88" s="19" t="n">
        <v>87</v>
      </c>
      <c r="I88" s="22" t="n">
        <f aca="false">SUM(C88:H88)</f>
        <v>232</v>
      </c>
      <c r="J88" s="22" t="n">
        <v>0</v>
      </c>
      <c r="K88" s="22" t="n">
        <v>335</v>
      </c>
    </row>
    <row r="89" customFormat="false" ht="11.25" hidden="false" customHeight="false" outlineLevel="0" collapsed="false">
      <c r="A89" s="8" t="n">
        <v>77</v>
      </c>
      <c r="B89" s="1" t="s">
        <v>1026</v>
      </c>
      <c r="C89" s="0"/>
      <c r="D89" s="19" t="n">
        <v>26</v>
      </c>
      <c r="E89" s="19" t="n">
        <v>5</v>
      </c>
      <c r="F89" s="19" t="n">
        <v>37</v>
      </c>
      <c r="G89" s="19" t="n">
        <v>50</v>
      </c>
      <c r="H89" s="19" t="n">
        <v>61</v>
      </c>
      <c r="I89" s="22" t="n">
        <f aca="false">SUM(C89:H89)</f>
        <v>179</v>
      </c>
      <c r="J89" s="22" t="n">
        <v>0</v>
      </c>
      <c r="K89" s="22" t="n">
        <v>320</v>
      </c>
    </row>
    <row r="90" customFormat="false" ht="11.25" hidden="false" customHeight="false" outlineLevel="0" collapsed="false">
      <c r="A90" s="8" t="n">
        <v>78</v>
      </c>
      <c r="B90" s="1" t="s">
        <v>1027</v>
      </c>
      <c r="C90" s="0"/>
      <c r="D90" s="19" t="n">
        <v>24</v>
      </c>
      <c r="E90" s="19" t="n">
        <v>3</v>
      </c>
      <c r="F90" s="19" t="n">
        <v>36</v>
      </c>
      <c r="G90" s="19" t="n">
        <v>44</v>
      </c>
      <c r="H90" s="19" t="n">
        <v>84</v>
      </c>
      <c r="I90" s="22" t="n">
        <f aca="false">SUM(C90:H90)</f>
        <v>191</v>
      </c>
      <c r="J90" s="22" t="n">
        <v>0</v>
      </c>
      <c r="K90" s="22" t="n">
        <v>289</v>
      </c>
    </row>
    <row r="91" customFormat="false" ht="11.25" hidden="false" customHeight="false" outlineLevel="0" collapsed="false">
      <c r="A91" s="8" t="n">
        <v>79</v>
      </c>
      <c r="B91" s="1" t="s">
        <v>1027</v>
      </c>
      <c r="C91" s="0"/>
      <c r="D91" s="19" t="n">
        <v>18</v>
      </c>
      <c r="E91" s="19" t="n">
        <v>3</v>
      </c>
      <c r="F91" s="19" t="n">
        <v>48</v>
      </c>
      <c r="G91" s="19" t="n">
        <v>49</v>
      </c>
      <c r="H91" s="19" t="n">
        <v>64</v>
      </c>
      <c r="I91" s="22" t="n">
        <f aca="false">SUM(C91:H91)</f>
        <v>182</v>
      </c>
      <c r="J91" s="22" t="n">
        <v>0</v>
      </c>
      <c r="K91" s="22" t="n">
        <v>278</v>
      </c>
    </row>
    <row r="92" customFormat="false" ht="11.25" hidden="false" customHeight="false" outlineLevel="0" collapsed="false">
      <c r="A92" s="8" t="n">
        <v>80</v>
      </c>
      <c r="B92" s="1" t="s">
        <v>1028</v>
      </c>
      <c r="C92" s="0"/>
      <c r="D92" s="19" t="n">
        <v>34</v>
      </c>
      <c r="E92" s="19" t="n">
        <v>3</v>
      </c>
      <c r="F92" s="19" t="n">
        <v>54</v>
      </c>
      <c r="G92" s="19" t="n">
        <v>52</v>
      </c>
      <c r="H92" s="19" t="n">
        <v>95</v>
      </c>
      <c r="I92" s="22" t="n">
        <f aca="false">SUM(C92:H92)</f>
        <v>238</v>
      </c>
      <c r="J92" s="22" t="n">
        <v>0</v>
      </c>
      <c r="K92" s="22" t="n">
        <v>337</v>
      </c>
    </row>
    <row r="93" customFormat="false" ht="11.25" hidden="false" customHeight="false" outlineLevel="0" collapsed="false">
      <c r="A93" s="8" t="n">
        <v>81</v>
      </c>
      <c r="B93" s="1" t="s">
        <v>1028</v>
      </c>
      <c r="C93" s="0"/>
      <c r="D93" s="19" t="n">
        <v>12</v>
      </c>
      <c r="E93" s="19" t="n">
        <v>0</v>
      </c>
      <c r="F93" s="19" t="n">
        <v>32</v>
      </c>
      <c r="G93" s="19" t="n">
        <v>40</v>
      </c>
      <c r="H93" s="19" t="n">
        <v>77</v>
      </c>
      <c r="I93" s="22" t="n">
        <f aca="false">SUM(C93:H93)</f>
        <v>161</v>
      </c>
      <c r="J93" s="22" t="n">
        <v>1</v>
      </c>
      <c r="K93" s="22" t="n">
        <v>234</v>
      </c>
    </row>
    <row r="94" customFormat="false" ht="11.25" hidden="false" customHeight="false" outlineLevel="0" collapsed="false">
      <c r="A94" s="8" t="n">
        <v>82</v>
      </c>
      <c r="B94" s="1" t="s">
        <v>1028</v>
      </c>
      <c r="C94" s="0"/>
      <c r="D94" s="19" t="n">
        <v>27</v>
      </c>
      <c r="E94" s="19" t="n">
        <v>1</v>
      </c>
      <c r="F94" s="19" t="n">
        <v>51</v>
      </c>
      <c r="G94" s="19" t="n">
        <v>52</v>
      </c>
      <c r="H94" s="19" t="n">
        <v>122</v>
      </c>
      <c r="I94" s="22" t="n">
        <f aca="false">SUM(C94:H94)</f>
        <v>253</v>
      </c>
      <c r="J94" s="22" t="n">
        <v>0</v>
      </c>
      <c r="K94" s="22" t="n">
        <v>335</v>
      </c>
    </row>
    <row r="95" customFormat="false" ht="11.25" hidden="false" customHeight="false" outlineLevel="0" collapsed="false">
      <c r="A95" s="8" t="n">
        <v>83</v>
      </c>
      <c r="B95" s="1" t="s">
        <v>1028</v>
      </c>
      <c r="C95" s="0"/>
      <c r="D95" s="19" t="n">
        <v>25</v>
      </c>
      <c r="E95" s="19" t="n">
        <v>6</v>
      </c>
      <c r="F95" s="19" t="n">
        <v>38</v>
      </c>
      <c r="G95" s="19" t="n">
        <v>45</v>
      </c>
      <c r="H95" s="19" t="n">
        <v>80</v>
      </c>
      <c r="I95" s="22" t="n">
        <f aca="false">SUM(C95:H95)</f>
        <v>194</v>
      </c>
      <c r="J95" s="22" t="n">
        <v>2</v>
      </c>
      <c r="K95" s="22" t="n">
        <v>293</v>
      </c>
    </row>
    <row r="96" customFormat="false" ht="11.25" hidden="false" customHeight="false" outlineLevel="0" collapsed="false">
      <c r="A96" s="8" t="n">
        <v>84</v>
      </c>
      <c r="B96" s="1" t="s">
        <v>1028</v>
      </c>
      <c r="C96" s="0"/>
      <c r="D96" s="19" t="n">
        <v>31</v>
      </c>
      <c r="E96" s="19" t="n">
        <v>5</v>
      </c>
      <c r="F96" s="19" t="n">
        <v>63</v>
      </c>
      <c r="G96" s="19" t="n">
        <v>57</v>
      </c>
      <c r="H96" s="19" t="n">
        <v>123</v>
      </c>
      <c r="I96" s="22" t="n">
        <f aca="false">SUM(C96:H96)</f>
        <v>279</v>
      </c>
      <c r="J96" s="22" t="n">
        <v>0</v>
      </c>
      <c r="K96" s="22" t="n">
        <v>386</v>
      </c>
    </row>
    <row r="97" customFormat="false" ht="11.25" hidden="false" customHeight="false" outlineLevel="0" collapsed="false">
      <c r="A97" s="8" t="n">
        <v>85</v>
      </c>
      <c r="B97" s="1" t="s">
        <v>1028</v>
      </c>
      <c r="C97" s="0"/>
      <c r="D97" s="19" t="n">
        <v>36</v>
      </c>
      <c r="E97" s="19" t="n">
        <v>5</v>
      </c>
      <c r="F97" s="19" t="n">
        <v>43</v>
      </c>
      <c r="G97" s="19" t="n">
        <v>48</v>
      </c>
      <c r="H97" s="19" t="n">
        <v>154</v>
      </c>
      <c r="I97" s="22" t="n">
        <f aca="false">SUM(C97:H97)</f>
        <v>286</v>
      </c>
      <c r="J97" s="22" t="n">
        <v>1</v>
      </c>
      <c r="K97" s="22" t="n">
        <v>399</v>
      </c>
    </row>
    <row r="98" customFormat="false" ht="11.25" hidden="false" customHeight="false" outlineLevel="0" collapsed="false">
      <c r="A98" s="8" t="n">
        <v>86</v>
      </c>
      <c r="B98" s="1" t="s">
        <v>1028</v>
      </c>
      <c r="C98" s="0"/>
      <c r="D98" s="19" t="n">
        <v>17</v>
      </c>
      <c r="E98" s="19" t="n">
        <v>0</v>
      </c>
      <c r="F98" s="19" t="n">
        <v>36</v>
      </c>
      <c r="G98" s="19" t="n">
        <v>49</v>
      </c>
      <c r="H98" s="19" t="n">
        <v>78</v>
      </c>
      <c r="I98" s="22" t="n">
        <f aca="false">SUM(C98:H98)</f>
        <v>180</v>
      </c>
      <c r="J98" s="22" t="n">
        <v>0</v>
      </c>
      <c r="K98" s="22" t="n">
        <v>270</v>
      </c>
    </row>
    <row r="99" customFormat="false" ht="11.25" hidden="false" customHeight="false" outlineLevel="0" collapsed="false">
      <c r="A99" s="8" t="n">
        <v>87</v>
      </c>
      <c r="B99" s="1" t="s">
        <v>1028</v>
      </c>
      <c r="C99" s="0"/>
      <c r="D99" s="19" t="n">
        <v>27</v>
      </c>
      <c r="E99" s="19" t="n">
        <v>4</v>
      </c>
      <c r="F99" s="19" t="n">
        <v>48</v>
      </c>
      <c r="G99" s="19" t="n">
        <v>64</v>
      </c>
      <c r="H99" s="19" t="n">
        <v>114</v>
      </c>
      <c r="I99" s="22" t="n">
        <f aca="false">SUM(C99:H99)</f>
        <v>257</v>
      </c>
      <c r="J99" s="22" t="n">
        <v>0</v>
      </c>
      <c r="K99" s="22" t="n">
        <v>342</v>
      </c>
    </row>
    <row r="100" customFormat="false" ht="11.25" hidden="false" customHeight="false" outlineLevel="0" collapsed="false">
      <c r="A100" s="8" t="n">
        <v>88</v>
      </c>
      <c r="B100" s="1" t="s">
        <v>1028</v>
      </c>
      <c r="C100" s="0"/>
      <c r="D100" s="19" t="n">
        <v>37</v>
      </c>
      <c r="E100" s="19" t="n">
        <v>6</v>
      </c>
      <c r="F100" s="19" t="n">
        <v>44</v>
      </c>
      <c r="G100" s="19" t="n">
        <v>47</v>
      </c>
      <c r="H100" s="19" t="n">
        <v>83</v>
      </c>
      <c r="I100" s="22" t="n">
        <f aca="false">SUM(C100:H100)</f>
        <v>217</v>
      </c>
      <c r="J100" s="22" t="n">
        <v>0</v>
      </c>
      <c r="K100" s="22" t="n">
        <v>276</v>
      </c>
    </row>
    <row r="101" customFormat="false" ht="11.25" hidden="false" customHeight="false" outlineLevel="0" collapsed="false">
      <c r="A101" s="8" t="n">
        <v>89</v>
      </c>
      <c r="B101" s="1" t="s">
        <v>1029</v>
      </c>
      <c r="C101" s="0"/>
      <c r="D101" s="19" t="n">
        <v>13</v>
      </c>
      <c r="E101" s="19" t="n">
        <v>1</v>
      </c>
      <c r="F101" s="19" t="n">
        <v>31</v>
      </c>
      <c r="G101" s="19" t="n">
        <v>34</v>
      </c>
      <c r="H101" s="19" t="n">
        <v>124</v>
      </c>
      <c r="I101" s="22" t="n">
        <f aca="false">SUM(C101:H101)</f>
        <v>203</v>
      </c>
      <c r="J101" s="22" t="n">
        <v>1</v>
      </c>
      <c r="K101" s="22" t="n">
        <v>280</v>
      </c>
    </row>
    <row r="102" customFormat="false" ht="11.25" hidden="false" customHeight="false" outlineLevel="0" collapsed="false">
      <c r="A102" s="8" t="n">
        <v>90</v>
      </c>
      <c r="B102" s="1" t="s">
        <v>1029</v>
      </c>
      <c r="C102" s="0"/>
      <c r="D102" s="19" t="n">
        <v>23</v>
      </c>
      <c r="E102" s="19" t="n">
        <v>8</v>
      </c>
      <c r="F102" s="19" t="n">
        <v>52</v>
      </c>
      <c r="G102" s="19" t="n">
        <v>42</v>
      </c>
      <c r="H102" s="19" t="n">
        <v>121</v>
      </c>
      <c r="I102" s="22" t="n">
        <f aca="false">SUM(C102:H102)</f>
        <v>246</v>
      </c>
      <c r="J102" s="22" t="n">
        <v>0</v>
      </c>
      <c r="K102" s="22" t="n">
        <v>345</v>
      </c>
    </row>
    <row r="103" customFormat="false" ht="11.25" hidden="false" customHeight="false" outlineLevel="0" collapsed="false">
      <c r="A103" s="8" t="n">
        <v>91</v>
      </c>
      <c r="B103" s="1" t="s">
        <v>1029</v>
      </c>
      <c r="C103" s="0"/>
      <c r="D103" s="19" t="n">
        <v>17</v>
      </c>
      <c r="E103" s="19" t="n">
        <v>1</v>
      </c>
      <c r="F103" s="19" t="n">
        <v>21</v>
      </c>
      <c r="G103" s="19" t="n">
        <v>35</v>
      </c>
      <c r="H103" s="19" t="n">
        <v>98</v>
      </c>
      <c r="I103" s="22" t="n">
        <f aca="false">SUM(C103:H103)</f>
        <v>172</v>
      </c>
      <c r="J103" s="22" t="n">
        <v>1</v>
      </c>
      <c r="K103" s="22" t="n">
        <v>251</v>
      </c>
    </row>
    <row r="104" customFormat="false" ht="11.25" hidden="false" customHeight="false" outlineLevel="0" collapsed="false">
      <c r="A104" s="8" t="n">
        <v>92</v>
      </c>
      <c r="B104" s="1" t="s">
        <v>1029</v>
      </c>
      <c r="C104" s="0"/>
      <c r="D104" s="19" t="n">
        <v>26</v>
      </c>
      <c r="E104" s="19" t="n">
        <v>2</v>
      </c>
      <c r="F104" s="19" t="n">
        <v>35</v>
      </c>
      <c r="G104" s="19" t="n">
        <v>58</v>
      </c>
      <c r="H104" s="19" t="n">
        <v>124</v>
      </c>
      <c r="I104" s="22" t="n">
        <f aca="false">SUM(C104:H104)</f>
        <v>245</v>
      </c>
      <c r="J104" s="22" t="n">
        <v>0</v>
      </c>
      <c r="K104" s="22" t="n">
        <v>347</v>
      </c>
    </row>
    <row r="105" customFormat="false" ht="11.25" hidden="false" customHeight="false" outlineLevel="0" collapsed="false">
      <c r="A105" s="8" t="n">
        <v>93</v>
      </c>
      <c r="B105" s="1" t="s">
        <v>1029</v>
      </c>
      <c r="C105" s="0"/>
      <c r="D105" s="19" t="n">
        <v>44</v>
      </c>
      <c r="E105" s="19" t="n">
        <v>4</v>
      </c>
      <c r="F105" s="19" t="n">
        <v>39</v>
      </c>
      <c r="G105" s="19" t="n">
        <v>64</v>
      </c>
      <c r="H105" s="19" t="n">
        <v>96</v>
      </c>
      <c r="I105" s="22" t="n">
        <f aca="false">SUM(C105:H105)</f>
        <v>247</v>
      </c>
      <c r="J105" s="22" t="n">
        <v>0</v>
      </c>
      <c r="K105" s="22" t="n">
        <v>333</v>
      </c>
    </row>
    <row r="106" customFormat="false" ht="11.25" hidden="false" customHeight="false" outlineLevel="0" collapsed="false">
      <c r="A106" s="8" t="n">
        <v>94</v>
      </c>
      <c r="B106" s="1" t="s">
        <v>1029</v>
      </c>
      <c r="C106" s="0"/>
      <c r="D106" s="19" t="n">
        <v>16</v>
      </c>
      <c r="E106" s="19" t="n">
        <v>5</v>
      </c>
      <c r="F106" s="19" t="n">
        <v>11</v>
      </c>
      <c r="G106" s="19" t="n">
        <v>25</v>
      </c>
      <c r="H106" s="19" t="n">
        <v>96</v>
      </c>
      <c r="I106" s="22" t="n">
        <f aca="false">SUM(C106:H106)</f>
        <v>153</v>
      </c>
      <c r="J106" s="22" t="n">
        <v>0</v>
      </c>
      <c r="K106" s="22" t="n">
        <v>215</v>
      </c>
    </row>
    <row r="107" customFormat="false" ht="11.25" hidden="false" customHeight="false" outlineLevel="0" collapsed="false">
      <c r="A107" s="8" t="n">
        <v>95</v>
      </c>
      <c r="B107" s="1" t="s">
        <v>1028</v>
      </c>
      <c r="C107" s="0"/>
      <c r="D107" s="19" t="n">
        <v>22</v>
      </c>
      <c r="E107" s="19" t="n">
        <v>0</v>
      </c>
      <c r="F107" s="19" t="n">
        <v>24</v>
      </c>
      <c r="G107" s="19" t="n">
        <v>72</v>
      </c>
      <c r="H107" s="19" t="n">
        <v>120</v>
      </c>
      <c r="I107" s="22" t="n">
        <f aca="false">SUM(C107:H107)</f>
        <v>238</v>
      </c>
      <c r="J107" s="22" t="n">
        <v>0</v>
      </c>
      <c r="K107" s="22" t="n">
        <v>337</v>
      </c>
    </row>
    <row r="108" customFormat="false" ht="11.25" hidden="false" customHeight="false" outlineLevel="0" collapsed="false">
      <c r="A108" s="8" t="n">
        <v>96</v>
      </c>
      <c r="B108" s="1" t="s">
        <v>1028</v>
      </c>
      <c r="C108" s="0"/>
      <c r="D108" s="19" t="n">
        <v>27</v>
      </c>
      <c r="E108" s="19" t="n">
        <v>2</v>
      </c>
      <c r="F108" s="19" t="n">
        <v>47</v>
      </c>
      <c r="G108" s="19" t="n">
        <v>58</v>
      </c>
      <c r="H108" s="19" t="n">
        <v>98</v>
      </c>
      <c r="I108" s="22" t="n">
        <f aca="false">SUM(C108:H108)</f>
        <v>232</v>
      </c>
      <c r="J108" s="22" t="n">
        <v>0</v>
      </c>
      <c r="K108" s="22" t="n">
        <v>306</v>
      </c>
    </row>
    <row r="109" customFormat="false" ht="11.25" hidden="false" customHeight="false" outlineLevel="0" collapsed="false">
      <c r="A109" s="8" t="n">
        <v>97</v>
      </c>
      <c r="B109" s="1" t="s">
        <v>1028</v>
      </c>
      <c r="C109" s="0"/>
      <c r="D109" s="19" t="n">
        <v>26</v>
      </c>
      <c r="E109" s="19" t="n">
        <v>0</v>
      </c>
      <c r="F109" s="19" t="n">
        <v>44</v>
      </c>
      <c r="G109" s="19" t="n">
        <v>36</v>
      </c>
      <c r="H109" s="19" t="n">
        <v>101</v>
      </c>
      <c r="I109" s="22" t="n">
        <f aca="false">SUM(C109:H109)</f>
        <v>207</v>
      </c>
      <c r="J109" s="22" t="n">
        <v>0</v>
      </c>
      <c r="K109" s="22" t="n">
        <v>288</v>
      </c>
    </row>
    <row r="110" customFormat="false" ht="11.25" hidden="false" customHeight="false" outlineLevel="0" collapsed="false">
      <c r="A110" s="8" t="n">
        <v>98</v>
      </c>
      <c r="B110" s="1" t="s">
        <v>1029</v>
      </c>
      <c r="C110" s="0"/>
      <c r="D110" s="19" t="n">
        <v>17</v>
      </c>
      <c r="E110" s="19" t="n">
        <v>4</v>
      </c>
      <c r="F110" s="19" t="n">
        <v>48</v>
      </c>
      <c r="G110" s="19" t="n">
        <v>66</v>
      </c>
      <c r="H110" s="19" t="n">
        <v>89</v>
      </c>
      <c r="I110" s="22" t="n">
        <f aca="false">SUM(C110:H110)</f>
        <v>224</v>
      </c>
      <c r="J110" s="22" t="n">
        <v>0</v>
      </c>
      <c r="K110" s="22" t="n">
        <v>303</v>
      </c>
    </row>
    <row r="111" customFormat="false" ht="11.25" hidden="false" customHeight="false" outlineLevel="0" collapsed="false">
      <c r="A111" s="8" t="n">
        <v>99</v>
      </c>
      <c r="B111" s="1" t="s">
        <v>1029</v>
      </c>
      <c r="C111" s="0"/>
      <c r="D111" s="19" t="n">
        <v>28</v>
      </c>
      <c r="E111" s="19" t="n">
        <v>4</v>
      </c>
      <c r="F111" s="19" t="n">
        <v>48</v>
      </c>
      <c r="G111" s="19" t="n">
        <v>65</v>
      </c>
      <c r="H111" s="19" t="n">
        <v>88</v>
      </c>
      <c r="I111" s="22" t="n">
        <f aca="false">SUM(C111:H111)</f>
        <v>233</v>
      </c>
      <c r="J111" s="22" t="n">
        <v>2</v>
      </c>
      <c r="K111" s="22" t="n">
        <v>299</v>
      </c>
    </row>
    <row r="112" customFormat="false" ht="11.25" hidden="false" customHeight="false" outlineLevel="0" collapsed="false">
      <c r="A112" s="8" t="n">
        <v>100</v>
      </c>
      <c r="B112" s="1" t="s">
        <v>1029</v>
      </c>
      <c r="C112" s="0"/>
      <c r="D112" s="19" t="n">
        <v>21</v>
      </c>
      <c r="E112" s="19" t="n">
        <v>3</v>
      </c>
      <c r="F112" s="19" t="n">
        <v>50</v>
      </c>
      <c r="G112" s="19" t="n">
        <v>43</v>
      </c>
      <c r="H112" s="19" t="n">
        <v>103</v>
      </c>
      <c r="I112" s="22" t="n">
        <f aca="false">SUM(C112:H112)</f>
        <v>220</v>
      </c>
      <c r="J112" s="22" t="n">
        <v>0</v>
      </c>
      <c r="K112" s="22" t="n">
        <v>316</v>
      </c>
    </row>
    <row r="113" customFormat="false" ht="11.25" hidden="false" customHeight="false" outlineLevel="0" collapsed="false">
      <c r="A113" s="8" t="n">
        <v>101</v>
      </c>
      <c r="B113" s="1" t="s">
        <v>1029</v>
      </c>
      <c r="C113" s="0"/>
      <c r="D113" s="19" t="n">
        <v>16</v>
      </c>
      <c r="E113" s="19" t="n">
        <v>5</v>
      </c>
      <c r="F113" s="19" t="n">
        <v>28</v>
      </c>
      <c r="G113" s="19" t="n">
        <v>37</v>
      </c>
      <c r="H113" s="19" t="n">
        <v>155</v>
      </c>
      <c r="I113" s="22" t="n">
        <f aca="false">SUM(C113:H113)</f>
        <v>241</v>
      </c>
      <c r="J113" s="22" t="n">
        <v>1</v>
      </c>
      <c r="K113" s="22" t="n">
        <v>314</v>
      </c>
    </row>
    <row r="114" customFormat="false" ht="11.25" hidden="false" customHeight="false" outlineLevel="0" collapsed="false">
      <c r="A114" s="8" t="n">
        <v>102</v>
      </c>
      <c r="B114" s="1" t="s">
        <v>1029</v>
      </c>
      <c r="C114" s="0"/>
      <c r="D114" s="19" t="n">
        <v>16</v>
      </c>
      <c r="E114" s="19" t="n">
        <v>5</v>
      </c>
      <c r="F114" s="19" t="n">
        <v>30</v>
      </c>
      <c r="G114" s="19" t="n">
        <v>56</v>
      </c>
      <c r="H114" s="19" t="n">
        <v>112</v>
      </c>
      <c r="I114" s="22" t="n">
        <f aca="false">SUM(C114:H114)</f>
        <v>219</v>
      </c>
      <c r="J114" s="22" t="n">
        <v>3</v>
      </c>
      <c r="K114" s="22" t="n">
        <v>301</v>
      </c>
    </row>
    <row r="115" customFormat="false" ht="11.25" hidden="false" customHeight="false" outlineLevel="0" collapsed="false">
      <c r="A115" s="8" t="n">
        <v>103</v>
      </c>
      <c r="B115" s="1" t="s">
        <v>1029</v>
      </c>
      <c r="C115" s="0"/>
      <c r="D115" s="19" t="n">
        <v>28</v>
      </c>
      <c r="E115" s="19" t="n">
        <v>4</v>
      </c>
      <c r="F115" s="19" t="n">
        <v>40</v>
      </c>
      <c r="G115" s="19" t="n">
        <v>42</v>
      </c>
      <c r="H115" s="19" t="n">
        <v>113</v>
      </c>
      <c r="I115" s="22" t="n">
        <f aca="false">SUM(C115:H115)</f>
        <v>227</v>
      </c>
      <c r="J115" s="22" t="n">
        <v>0</v>
      </c>
      <c r="K115" s="22" t="n">
        <v>334</v>
      </c>
    </row>
    <row r="116" customFormat="false" ht="11.25" hidden="false" customHeight="false" outlineLevel="0" collapsed="false">
      <c r="A116" s="8" t="n">
        <v>104</v>
      </c>
      <c r="B116" s="1" t="s">
        <v>1029</v>
      </c>
      <c r="C116" s="0"/>
      <c r="D116" s="19" t="n">
        <v>23</v>
      </c>
      <c r="E116" s="19" t="n">
        <v>3</v>
      </c>
      <c r="F116" s="19" t="n">
        <v>37</v>
      </c>
      <c r="G116" s="19" t="n">
        <v>58</v>
      </c>
      <c r="H116" s="19" t="n">
        <v>91</v>
      </c>
      <c r="I116" s="22" t="n">
        <f aca="false">SUM(C116:H116)</f>
        <v>212</v>
      </c>
      <c r="J116" s="22" t="n">
        <v>0</v>
      </c>
      <c r="K116" s="22" t="n">
        <v>306</v>
      </c>
    </row>
    <row r="117" customFormat="false" ht="11.25" hidden="false" customHeight="false" outlineLevel="0" collapsed="false">
      <c r="A117" s="8" t="n">
        <v>105</v>
      </c>
      <c r="B117" s="1" t="s">
        <v>1029</v>
      </c>
      <c r="C117" s="0"/>
      <c r="D117" s="19" t="n">
        <v>10</v>
      </c>
      <c r="E117" s="19" t="n">
        <v>2</v>
      </c>
      <c r="F117" s="19" t="n">
        <v>34</v>
      </c>
      <c r="G117" s="19" t="n">
        <v>44</v>
      </c>
      <c r="H117" s="19" t="n">
        <v>137</v>
      </c>
      <c r="I117" s="22" t="n">
        <f aca="false">SUM(C117:H117)</f>
        <v>227</v>
      </c>
      <c r="J117" s="22" t="n">
        <v>0</v>
      </c>
      <c r="K117" s="22" t="n">
        <v>339</v>
      </c>
    </row>
    <row r="118" customFormat="false" ht="11.25" hidden="false" customHeight="false" outlineLevel="0" collapsed="false">
      <c r="A118" s="8" t="n">
        <v>106</v>
      </c>
      <c r="B118" s="1" t="s">
        <v>1029</v>
      </c>
      <c r="C118" s="0"/>
      <c r="D118" s="19" t="n">
        <v>22</v>
      </c>
      <c r="E118" s="19" t="n">
        <v>2</v>
      </c>
      <c r="F118" s="19" t="n">
        <v>30</v>
      </c>
      <c r="G118" s="19" t="n">
        <v>47</v>
      </c>
      <c r="H118" s="19" t="n">
        <v>145</v>
      </c>
      <c r="I118" s="22" t="n">
        <f aca="false">SUM(C118:H118)</f>
        <v>246</v>
      </c>
      <c r="J118" s="22" t="n">
        <v>1</v>
      </c>
      <c r="K118" s="22" t="n">
        <v>332</v>
      </c>
    </row>
    <row r="119" customFormat="false" ht="11.25" hidden="false" customHeight="false" outlineLevel="0" collapsed="false">
      <c r="A119" s="8" t="n">
        <v>107</v>
      </c>
      <c r="B119" s="1" t="s">
        <v>1029</v>
      </c>
      <c r="C119" s="0"/>
      <c r="D119" s="19" t="n">
        <v>27</v>
      </c>
      <c r="E119" s="19" t="n">
        <v>1</v>
      </c>
      <c r="F119" s="19" t="n">
        <v>33</v>
      </c>
      <c r="G119" s="19" t="n">
        <v>46</v>
      </c>
      <c r="H119" s="19" t="n">
        <v>115</v>
      </c>
      <c r="I119" s="22" t="n">
        <f aca="false">SUM(C119:H119)</f>
        <v>222</v>
      </c>
      <c r="J119" s="22" t="n">
        <v>0</v>
      </c>
      <c r="K119" s="22" t="n">
        <v>326</v>
      </c>
    </row>
    <row r="120" customFormat="false" ht="11.25" hidden="false" customHeight="false" outlineLevel="0" collapsed="false">
      <c r="A120" s="8" t="n">
        <v>108</v>
      </c>
      <c r="B120" s="1" t="s">
        <v>1029</v>
      </c>
      <c r="C120" s="0"/>
      <c r="D120" s="19" t="n">
        <v>19</v>
      </c>
      <c r="E120" s="19" t="n">
        <v>7</v>
      </c>
      <c r="F120" s="19" t="n">
        <v>50</v>
      </c>
      <c r="G120" s="19" t="n">
        <v>56</v>
      </c>
      <c r="H120" s="19" t="n">
        <v>88</v>
      </c>
      <c r="I120" s="22" t="n">
        <f aca="false">SUM(C120:H120)</f>
        <v>220</v>
      </c>
      <c r="J120" s="22" t="n">
        <v>0</v>
      </c>
      <c r="K120" s="22" t="n">
        <v>342</v>
      </c>
    </row>
    <row r="121" customFormat="false" ht="11.25" hidden="false" customHeight="false" outlineLevel="0" collapsed="false">
      <c r="A121" s="8" t="s">
        <v>1030</v>
      </c>
      <c r="B121" s="1" t="s">
        <v>1025</v>
      </c>
      <c r="C121" s="0"/>
      <c r="D121" s="19" t="n">
        <v>9</v>
      </c>
      <c r="E121" s="19" t="n">
        <v>7</v>
      </c>
      <c r="F121" s="19" t="n">
        <v>32</v>
      </c>
      <c r="G121" s="19" t="n">
        <v>17</v>
      </c>
      <c r="H121" s="19" t="n">
        <v>45</v>
      </c>
      <c r="I121" s="22" t="n">
        <f aca="false">SUM(C121:H121)</f>
        <v>110</v>
      </c>
      <c r="J121" s="22" t="n">
        <v>4</v>
      </c>
      <c r="K121" s="22" t="n">
        <v>265</v>
      </c>
    </row>
    <row r="122" customFormat="false" ht="11.25" hidden="false" customHeight="false" outlineLevel="0" collapsed="false">
      <c r="A122" s="8" t="n">
        <v>110</v>
      </c>
      <c r="B122" s="1" t="s">
        <v>1023</v>
      </c>
      <c r="C122" s="0"/>
      <c r="D122" s="19" t="n">
        <v>79</v>
      </c>
      <c r="E122" s="19" t="n">
        <v>7</v>
      </c>
      <c r="F122" s="19" t="n">
        <v>72</v>
      </c>
      <c r="G122" s="19" t="n">
        <v>117</v>
      </c>
      <c r="H122" s="19" t="n">
        <v>202</v>
      </c>
      <c r="I122" s="22" t="n">
        <f aca="false">SUM(C122:H122)</f>
        <v>477</v>
      </c>
      <c r="J122" s="22" t="n">
        <v>1</v>
      </c>
      <c r="K122" s="22" t="n">
        <v>644</v>
      </c>
    </row>
    <row r="123" customFormat="false" ht="11.25" hidden="false" customHeight="false" outlineLevel="0" collapsed="false">
      <c r="A123" s="8" t="n">
        <v>111</v>
      </c>
      <c r="B123" s="1" t="s">
        <v>1023</v>
      </c>
      <c r="C123" s="0"/>
      <c r="D123" s="19" t="n">
        <v>26</v>
      </c>
      <c r="E123" s="19" t="n">
        <v>4</v>
      </c>
      <c r="F123" s="19" t="n">
        <v>41</v>
      </c>
      <c r="G123" s="19" t="n">
        <v>60</v>
      </c>
      <c r="H123" s="19" t="n">
        <v>79</v>
      </c>
      <c r="I123" s="22" t="n">
        <f aca="false">SUM(C123:H123)</f>
        <v>210</v>
      </c>
      <c r="J123" s="22" t="n">
        <v>0</v>
      </c>
      <c r="K123" s="22" t="n">
        <v>330</v>
      </c>
    </row>
    <row r="124" customFormat="false" ht="11.25" hidden="false" customHeight="false" outlineLevel="0" collapsed="false">
      <c r="A124" s="8" t="n">
        <v>112</v>
      </c>
      <c r="B124" s="1" t="s">
        <v>1023</v>
      </c>
      <c r="C124" s="0"/>
      <c r="D124" s="19" t="n">
        <v>14</v>
      </c>
      <c r="E124" s="19" t="n">
        <v>1</v>
      </c>
      <c r="F124" s="19" t="n">
        <v>35</v>
      </c>
      <c r="G124" s="19" t="n">
        <v>43</v>
      </c>
      <c r="H124" s="19" t="n">
        <v>61</v>
      </c>
      <c r="I124" s="22" t="n">
        <f aca="false">SUM(C124:H124)</f>
        <v>154</v>
      </c>
      <c r="J124" s="22" t="n">
        <v>0</v>
      </c>
      <c r="K124" s="22" t="n">
        <v>266</v>
      </c>
    </row>
    <row r="125" customFormat="false" ht="11.25" hidden="false" customHeight="false" outlineLevel="0" collapsed="false">
      <c r="A125" s="8" t="n">
        <v>113</v>
      </c>
      <c r="B125" s="1" t="s">
        <v>1025</v>
      </c>
      <c r="C125" s="0"/>
      <c r="D125" s="19" t="n">
        <v>29</v>
      </c>
      <c r="E125" s="19" t="n">
        <v>3</v>
      </c>
      <c r="F125" s="19" t="n">
        <v>32</v>
      </c>
      <c r="G125" s="19" t="n">
        <v>50</v>
      </c>
      <c r="H125" s="19" t="n">
        <v>61</v>
      </c>
      <c r="I125" s="22" t="n">
        <f aca="false">SUM(C125:H125)</f>
        <v>175</v>
      </c>
      <c r="J125" s="22" t="n">
        <v>0</v>
      </c>
      <c r="K125" s="22" t="n">
        <v>286</v>
      </c>
    </row>
    <row r="126" customFormat="false" ht="11.25" hidden="false" customHeight="false" outlineLevel="0" collapsed="false">
      <c r="A126" s="8" t="n">
        <v>114</v>
      </c>
      <c r="B126" s="1" t="s">
        <v>1031</v>
      </c>
      <c r="C126" s="0"/>
      <c r="D126" s="19" t="n">
        <v>29</v>
      </c>
      <c r="E126" s="19" t="n">
        <v>4</v>
      </c>
      <c r="F126" s="19" t="n">
        <v>49</v>
      </c>
      <c r="G126" s="19" t="n">
        <v>71</v>
      </c>
      <c r="H126" s="19" t="n">
        <v>60</v>
      </c>
      <c r="I126" s="22" t="n">
        <f aca="false">SUM(C126:H126)</f>
        <v>213</v>
      </c>
      <c r="J126" s="22" t="n">
        <v>0</v>
      </c>
      <c r="K126" s="22" t="n">
        <v>363</v>
      </c>
    </row>
    <row r="127" customFormat="false" ht="11.25" hidden="false" customHeight="false" outlineLevel="0" collapsed="false">
      <c r="A127" s="8" t="n">
        <v>115</v>
      </c>
      <c r="B127" s="1" t="s">
        <v>1031</v>
      </c>
      <c r="C127" s="0"/>
      <c r="D127" s="19" t="n">
        <v>25</v>
      </c>
      <c r="E127" s="19" t="n">
        <v>4</v>
      </c>
      <c r="F127" s="19" t="n">
        <v>31</v>
      </c>
      <c r="G127" s="19" t="n">
        <v>28</v>
      </c>
      <c r="H127" s="19" t="n">
        <v>54</v>
      </c>
      <c r="I127" s="22" t="n">
        <f aca="false">SUM(C127:H127)</f>
        <v>142</v>
      </c>
      <c r="J127" s="22" t="n">
        <v>0</v>
      </c>
      <c r="K127" s="22" t="n">
        <v>198</v>
      </c>
    </row>
    <row r="128" customFormat="false" ht="11.25" hidden="false" customHeight="false" outlineLevel="0" collapsed="false">
      <c r="A128" s="8" t="n">
        <v>116</v>
      </c>
      <c r="B128" s="1" t="s">
        <v>1032</v>
      </c>
      <c r="C128" s="0"/>
      <c r="D128" s="19" t="n">
        <v>7</v>
      </c>
      <c r="E128" s="19" t="n">
        <v>0</v>
      </c>
      <c r="F128" s="19" t="n">
        <v>7</v>
      </c>
      <c r="G128" s="19" t="n">
        <v>8</v>
      </c>
      <c r="H128" s="19" t="n">
        <v>9</v>
      </c>
      <c r="I128" s="22" t="n">
        <f aca="false">SUM(C128:H128)</f>
        <v>31</v>
      </c>
      <c r="J128" s="22" t="n">
        <v>0</v>
      </c>
      <c r="K128" s="22" t="n">
        <v>40</v>
      </c>
    </row>
    <row r="129" customFormat="false" ht="12" hidden="false" customHeight="false" outlineLevel="0" collapsed="false">
      <c r="B129" s="0"/>
      <c r="C129" s="0"/>
      <c r="D129" s="19"/>
      <c r="E129" s="19"/>
      <c r="F129" s="19"/>
      <c r="G129" s="19"/>
      <c r="H129" s="19"/>
      <c r="I129" s="19"/>
      <c r="J129" s="19"/>
      <c r="K129" s="19"/>
    </row>
    <row r="130" customFormat="false" ht="11.25" hidden="false" customHeight="false" outlineLevel="0" collapsed="false">
      <c r="B130" s="23" t="s">
        <v>166</v>
      </c>
      <c r="C130" s="24"/>
      <c r="D130" s="25" t="n">
        <f aca="false">SUM(D5:D129)</f>
        <v>3017</v>
      </c>
      <c r="E130" s="25" t="n">
        <f aca="false">SUM(E5:E129)</f>
        <v>333</v>
      </c>
      <c r="F130" s="25" t="n">
        <f aca="false">SUM(F5:F129)</f>
        <v>4992</v>
      </c>
      <c r="G130" s="25" t="n">
        <f aca="false">SUM(G5:G129)</f>
        <v>6268</v>
      </c>
      <c r="H130" s="25" t="n">
        <f aca="false">SUM(H5:H129)</f>
        <v>9083</v>
      </c>
      <c r="I130" s="25" t="n">
        <f aca="false">SUM(I5:I129)</f>
        <v>23693</v>
      </c>
      <c r="J130" s="25" t="n">
        <f aca="false">SUM(J5:J129)</f>
        <v>69</v>
      </c>
      <c r="K130" s="25" t="n">
        <f aca="false">SUM(K5:K129)</f>
        <v>34968</v>
      </c>
    </row>
    <row r="131" customFormat="false" ht="11.25" hidden="false" customHeight="false" outlineLevel="0" collapsed="false">
      <c r="B131" s="0"/>
      <c r="C131" s="0"/>
      <c r="D131" s="19"/>
      <c r="E131" s="19"/>
      <c r="F131" s="19"/>
      <c r="G131" s="19"/>
      <c r="H131" s="19"/>
      <c r="I131" s="19"/>
      <c r="J131" s="19"/>
      <c r="K131" s="19"/>
    </row>
    <row r="132" customFormat="false" ht="11.25" hidden="false" customHeight="false" outlineLevel="0" collapsed="false">
      <c r="B132" s="1" t="s">
        <v>167</v>
      </c>
      <c r="C132" s="0"/>
      <c r="D132" s="19" t="n">
        <v>2</v>
      </c>
      <c r="E132" s="19" t="n">
        <v>0</v>
      </c>
      <c r="F132" s="19" t="n">
        <v>8</v>
      </c>
      <c r="G132" s="19" t="n">
        <v>4</v>
      </c>
      <c r="H132" s="19" t="n">
        <v>9</v>
      </c>
      <c r="I132" s="19" t="n">
        <f aca="false">SUM(C132:H132)</f>
        <v>23</v>
      </c>
      <c r="J132" s="19" t="n">
        <v>5</v>
      </c>
      <c r="K132" s="19"/>
    </row>
    <row r="133" customFormat="false" ht="11.25" hidden="false" customHeight="false" outlineLevel="0" collapsed="false">
      <c r="B133" s="1" t="s">
        <v>168</v>
      </c>
      <c r="C133" s="0"/>
      <c r="D133" s="19" t="n">
        <v>32</v>
      </c>
      <c r="E133" s="19" t="n">
        <v>6</v>
      </c>
      <c r="F133" s="19" t="n">
        <v>59</v>
      </c>
      <c r="G133" s="19" t="n">
        <v>62</v>
      </c>
      <c r="H133" s="19" t="n">
        <v>97</v>
      </c>
      <c r="I133" s="19" t="n">
        <f aca="false">SUM(C133:H133)</f>
        <v>256</v>
      </c>
      <c r="J133" s="19" t="n">
        <v>2</v>
      </c>
      <c r="K133" s="19"/>
    </row>
    <row r="134" customFormat="false" ht="11.25" hidden="false" customHeight="false" outlineLevel="0" collapsed="false">
      <c r="B134" s="1" t="s">
        <v>169</v>
      </c>
      <c r="C134" s="0"/>
      <c r="D134" s="19" t="n">
        <v>28</v>
      </c>
      <c r="E134" s="19" t="n">
        <v>6</v>
      </c>
      <c r="F134" s="19" t="n">
        <v>47</v>
      </c>
      <c r="G134" s="19" t="n">
        <v>38</v>
      </c>
      <c r="H134" s="19" t="n">
        <v>71</v>
      </c>
      <c r="I134" s="19" t="n">
        <f aca="false">SUM(C134:H134)</f>
        <v>190</v>
      </c>
      <c r="J134" s="19" t="n">
        <v>27</v>
      </c>
      <c r="K134" s="19"/>
    </row>
    <row r="135" customFormat="false" ht="11.25" hidden="false" customHeight="false" outlineLevel="0" collapsed="false">
      <c r="B135" s="1" t="s">
        <v>170</v>
      </c>
      <c r="C135" s="0"/>
      <c r="D135" s="19" t="n">
        <v>17</v>
      </c>
      <c r="E135" s="19" t="n">
        <v>1</v>
      </c>
      <c r="F135" s="19" t="n">
        <v>13</v>
      </c>
      <c r="G135" s="19" t="n">
        <v>17</v>
      </c>
      <c r="H135" s="19" t="n">
        <v>34</v>
      </c>
      <c r="I135" s="19" t="n">
        <f aca="false">SUM(C135:H135)</f>
        <v>82</v>
      </c>
      <c r="J135" s="19" t="n">
        <v>0</v>
      </c>
      <c r="K135" s="19"/>
    </row>
    <row r="136" customFormat="false" ht="11.25" hidden="false" customHeight="false" outlineLevel="0" collapsed="false">
      <c r="B136" s="1" t="s">
        <v>171</v>
      </c>
      <c r="C136" s="0"/>
      <c r="D136" s="19" t="n">
        <v>20</v>
      </c>
      <c r="E136" s="19" t="n">
        <v>1</v>
      </c>
      <c r="F136" s="19" t="n">
        <v>53</v>
      </c>
      <c r="G136" s="19" t="n">
        <v>42</v>
      </c>
      <c r="H136" s="19" t="n">
        <v>88</v>
      </c>
      <c r="I136" s="19" t="n">
        <f aca="false">SUM(C136:H136)</f>
        <v>204</v>
      </c>
      <c r="J136" s="19" t="n">
        <v>4</v>
      </c>
      <c r="K136" s="19"/>
    </row>
    <row r="137" customFormat="false" ht="11.25" hidden="false" customHeight="false" outlineLevel="0" collapsed="false">
      <c r="B137" s="1" t="s">
        <v>172</v>
      </c>
      <c r="C137" s="0"/>
      <c r="D137" s="19" t="n">
        <v>0</v>
      </c>
      <c r="E137" s="19" t="n">
        <v>0</v>
      </c>
      <c r="F137" s="19" t="n">
        <v>4</v>
      </c>
      <c r="G137" s="19" t="n">
        <v>1</v>
      </c>
      <c r="H137" s="19" t="n">
        <v>0</v>
      </c>
      <c r="I137" s="19" t="n">
        <f aca="false">SUM(C137:H137)</f>
        <v>5</v>
      </c>
      <c r="J137" s="19" t="n">
        <v>1</v>
      </c>
      <c r="K137" s="19"/>
    </row>
    <row r="138" customFormat="false" ht="12" hidden="false" customHeight="false" outlineLevel="0" collapsed="false">
      <c r="B138" s="0"/>
      <c r="C138" s="0"/>
      <c r="D138" s="19"/>
      <c r="E138" s="19"/>
      <c r="F138" s="19"/>
      <c r="G138" s="19"/>
      <c r="H138" s="19"/>
      <c r="I138" s="19"/>
      <c r="J138" s="19"/>
      <c r="K138" s="19"/>
    </row>
    <row r="139" customFormat="false" ht="11.25" hidden="false" customHeight="false" outlineLevel="0" collapsed="false">
      <c r="B139" s="23" t="s">
        <v>173</v>
      </c>
      <c r="C139" s="24"/>
      <c r="D139" s="25" t="n">
        <f aca="false">SUM(D130:D138)</f>
        <v>3116</v>
      </c>
      <c r="E139" s="25" t="n">
        <f aca="false">SUM(E130:E138)</f>
        <v>347</v>
      </c>
      <c r="F139" s="25" t="n">
        <f aca="false">SUM(F130:F138)</f>
        <v>5176</v>
      </c>
      <c r="G139" s="25" t="n">
        <f aca="false">SUM(G130:G138)</f>
        <v>6432</v>
      </c>
      <c r="H139" s="25" t="n">
        <f aca="false">SUM(H130:H138)</f>
        <v>9382</v>
      </c>
      <c r="I139" s="25" t="n">
        <f aca="false">SUM(I130:I138)</f>
        <v>24453</v>
      </c>
      <c r="J139" s="25" t="n">
        <f aca="false">SUM(J130:J138)</f>
        <v>108</v>
      </c>
      <c r="K139" s="25" t="n">
        <f aca="false">SUM(K130:K138)</f>
        <v>34968</v>
      </c>
    </row>
    <row r="140" customFormat="false" ht="11.25" hidden="false" customHeight="false" outlineLevel="0" collapsed="false">
      <c r="B140" s="8" t="s">
        <v>174</v>
      </c>
      <c r="C140" s="0"/>
      <c r="D140" s="13" t="n">
        <f aca="false">IF($D$152&gt;0,D139/$D$152,0)</f>
        <v>0.127428127428127</v>
      </c>
      <c r="E140" s="13" t="n">
        <f aca="false">IF($D$152&gt;0,E139/$D$152,0)</f>
        <v>0.0141904878746984</v>
      </c>
      <c r="F140" s="13" t="n">
        <f aca="false">IF($D$152&gt;0,F139/$D$152,0)</f>
        <v>0.211671369566106</v>
      </c>
      <c r="G140" s="13" t="n">
        <f aca="false">IF($D$152&gt;0,G139/$D$152,0)</f>
        <v>0.263035210403631</v>
      </c>
      <c r="H140" s="13" t="n">
        <f aca="false">IF($D$152&gt;0,H139/$D$152,0)</f>
        <v>0.383674804727436</v>
      </c>
      <c r="I140" s="0"/>
    </row>
    <row r="141" customFormat="false" ht="11.25" hidden="false" customHeight="false" outlineLevel="0" collapsed="false">
      <c r="B141" s="0"/>
      <c r="C141" s="0"/>
      <c r="D141" s="0"/>
      <c r="E141" s="0"/>
      <c r="F141" s="0"/>
      <c r="G141" s="0"/>
      <c r="H141" s="0"/>
      <c r="I141" s="0"/>
    </row>
    <row r="142" customFormat="false" ht="12" hidden="false" customHeight="false" outlineLevel="0" collapsed="false">
      <c r="B142" s="12" t="s">
        <v>175</v>
      </c>
      <c r="C142" s="12"/>
      <c r="D142" s="26"/>
      <c r="E142" s="6"/>
      <c r="F142" s="6"/>
      <c r="G142" s="6"/>
      <c r="H142" s="6"/>
      <c r="I142" s="4"/>
    </row>
    <row r="143" customFormat="false" ht="11.25" hidden="false" customHeight="false" outlineLevel="0" collapsed="false">
      <c r="B143" s="0"/>
      <c r="C143" s="0"/>
      <c r="D143" s="19"/>
      <c r="E143" s="0"/>
      <c r="F143" s="0"/>
      <c r="G143" s="0"/>
    </row>
    <row r="144" customFormat="false" ht="11.25" hidden="false" customHeight="false" outlineLevel="0" collapsed="false">
      <c r="B144" s="1" t="s">
        <v>176</v>
      </c>
      <c r="C144" s="0"/>
      <c r="D144" s="19" t="n">
        <f aca="false">TotalRegularVotes</f>
        <v>23693</v>
      </c>
      <c r="E144" s="0"/>
      <c r="F144" s="13" t="n">
        <f aca="false">IF(TotalValidVotes&gt;0,TotalRegularVotes/TotalValidVotes,0)</f>
        <v>0.968919968919969</v>
      </c>
      <c r="G144" s="1" t="s">
        <v>177</v>
      </c>
    </row>
    <row r="145" customFormat="false" ht="11.25" hidden="false" customHeight="false" outlineLevel="0" collapsed="false">
      <c r="B145" s="1" t="s">
        <v>167</v>
      </c>
      <c r="C145" s="0"/>
      <c r="D145" s="19" t="n">
        <f aca="false">TotalSP01</f>
        <v>23</v>
      </c>
      <c r="E145" s="0"/>
      <c r="F145" s="13" t="n">
        <f aca="false">IF(TotalValidVotes&gt;0,TotalSP01/TotalValidVotes,0)</f>
        <v>0.000940579887948309</v>
      </c>
      <c r="G145" s="1" t="s">
        <v>177</v>
      </c>
    </row>
    <row r="146" customFormat="false" ht="11.25" hidden="false" customHeight="false" outlineLevel="0" collapsed="false">
      <c r="B146" s="1" t="s">
        <v>168</v>
      </c>
      <c r="C146" s="0"/>
      <c r="D146" s="19" t="n">
        <f aca="false">TotalSP02</f>
        <v>256</v>
      </c>
      <c r="E146" s="0"/>
      <c r="F146" s="13" t="n">
        <f aca="false">IF(TotalValidVotes&gt;0,TotalSP02/TotalValidVotes,0)</f>
        <v>0.010469063100642</v>
      </c>
      <c r="G146" s="1" t="s">
        <v>177</v>
      </c>
    </row>
    <row r="147" customFormat="false" ht="11.25" hidden="false" customHeight="false" outlineLevel="0" collapsed="false">
      <c r="B147" s="1" t="s">
        <v>169</v>
      </c>
      <c r="C147" s="0"/>
      <c r="D147" s="19" t="n">
        <f aca="false">TotalSP03</f>
        <v>190</v>
      </c>
      <c r="E147" s="0"/>
      <c r="F147" s="13" t="n">
        <f aca="false">IF(TotalValidVotes&gt;0,TotalSP03/TotalValidVotes,0)</f>
        <v>0.00777000777000777</v>
      </c>
      <c r="G147" s="1" t="s">
        <v>177</v>
      </c>
    </row>
    <row r="148" customFormat="false" ht="11.25" hidden="false" customHeight="false" outlineLevel="0" collapsed="false">
      <c r="B148" s="1" t="s">
        <v>170</v>
      </c>
      <c r="C148" s="0"/>
      <c r="D148" s="19" t="n">
        <f aca="false">TotalSP04</f>
        <v>82</v>
      </c>
      <c r="E148" s="0"/>
      <c r="F148" s="13" t="n">
        <f aca="false">IF(TotalValidVotes&gt;0,TotalSP04/TotalValidVotes,0)</f>
        <v>0.00335337177442441</v>
      </c>
      <c r="G148" s="1" t="s">
        <v>177</v>
      </c>
    </row>
    <row r="149" customFormat="false" ht="11.25" hidden="false" customHeight="false" outlineLevel="0" collapsed="false">
      <c r="B149" s="1" t="s">
        <v>171</v>
      </c>
      <c r="C149" s="0"/>
      <c r="D149" s="19" t="n">
        <f aca="false">TotalSP05</f>
        <v>204</v>
      </c>
      <c r="E149" s="0"/>
      <c r="F149" s="13" t="n">
        <f aca="false">IF(TotalValidVotes&gt;0,TotalSP05/TotalValidVotes,0)</f>
        <v>0.00834253465832413</v>
      </c>
      <c r="G149" s="1" t="s">
        <v>177</v>
      </c>
    </row>
    <row r="150" customFormat="false" ht="11.25" hidden="false" customHeight="false" outlineLevel="0" collapsed="false">
      <c r="B150" s="1" t="s">
        <v>172</v>
      </c>
      <c r="C150" s="0"/>
      <c r="D150" s="19" t="n">
        <f aca="false">TotalSP06</f>
        <v>5</v>
      </c>
      <c r="E150" s="0"/>
      <c r="F150" s="13" t="n">
        <f aca="false">IF(TotalValidVotes&gt;0,TotalSP06/TotalValidVotes,0)</f>
        <v>0.000204473888684415</v>
      </c>
      <c r="G150" s="1" t="s">
        <v>177</v>
      </c>
    </row>
    <row r="151" customFormat="false" ht="12" hidden="false" customHeight="false" outlineLevel="0" collapsed="false">
      <c r="B151" s="0"/>
      <c r="C151" s="0"/>
      <c r="D151" s="19"/>
      <c r="E151" s="0"/>
      <c r="F151" s="0"/>
      <c r="G151" s="0"/>
    </row>
    <row r="152" customFormat="false" ht="11.25" hidden="false" customHeight="false" outlineLevel="0" collapsed="false">
      <c r="B152" s="14" t="s">
        <v>177</v>
      </c>
      <c r="C152" s="14"/>
      <c r="D152" s="25" t="n">
        <f aca="false">SUM(D144:D150)</f>
        <v>24453</v>
      </c>
      <c r="E152" s="4"/>
      <c r="F152" s="15"/>
      <c r="G152" s="0"/>
    </row>
    <row r="153" customFormat="false" ht="11.25" hidden="false" customHeight="false" outlineLevel="0" collapsed="false">
      <c r="B153" s="1" t="s">
        <v>178</v>
      </c>
      <c r="D153" s="19" t="n">
        <f aca="false">TotalRejectedBallots</f>
        <v>108</v>
      </c>
      <c r="F153" s="13" t="n">
        <f aca="false">IF(RegisteredVotersVoted&gt;0,TotalRejectedBallots/RegisteredVotersVoted,0)</f>
        <v>0.00439721509710517</v>
      </c>
      <c r="G153" s="1" t="s">
        <v>179</v>
      </c>
    </row>
    <row r="154" customFormat="false" ht="11.25" hidden="false" customHeight="false" outlineLevel="0" collapsed="false">
      <c r="B154" s="1" t="s">
        <v>180</v>
      </c>
      <c r="D154" s="19" t="n">
        <f aca="false">TotalValidVotes+TotalRejectedBallots</f>
        <v>24561</v>
      </c>
      <c r="F154" s="13" t="n">
        <f aca="false">IF(TotalRegisteredVoters&gt;0,RegisteredVotersVoted/TotalRegisteredVoters,0)</f>
        <v>0.702385037748799</v>
      </c>
      <c r="G154" s="1" t="s">
        <v>216</v>
      </c>
    </row>
    <row r="155" customFormat="false" ht="11.25" hidden="false" customHeight="false" outlineLevel="0" collapsed="false">
      <c r="B155" s="0"/>
      <c r="D155" s="19"/>
      <c r="F155" s="13"/>
    </row>
    <row r="156" customFormat="false" ht="11.25" hidden="false" customHeight="false" outlineLevel="0" collapsed="false">
      <c r="B156" s="21" t="s">
        <v>182</v>
      </c>
      <c r="D156" s="1" t="s">
        <v>1033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0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50" activeCellId="1" sqref="H19:H20 A150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9.31632653061224"/>
    <col collapsed="false" hidden="false" max="8" min="8" style="1" width="10.2602040816327"/>
    <col collapsed="false" hidden="false" max="257" min="9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customFormat="false" ht="11.25" hidden="false" customHeight="false" outlineLevel="0" collapsed="false">
      <c r="A2" s="0"/>
      <c r="B2" s="0"/>
      <c r="C2" s="0"/>
      <c r="D2" s="3" t="s">
        <v>1034</v>
      </c>
      <c r="E2" s="0"/>
      <c r="F2" s="0"/>
      <c r="G2" s="0"/>
      <c r="H2" s="0"/>
      <c r="I2" s="0"/>
      <c r="J2" s="0"/>
      <c r="K2" s="0"/>
      <c r="L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</row>
    <row r="4" customFormat="false" ht="33.75" hidden="false" customHeight="false" outlineLevel="0" collapsed="false">
      <c r="A4" s="10"/>
      <c r="B4" s="9"/>
      <c r="C4" s="9"/>
      <c r="D4" s="20" t="s">
        <v>1035</v>
      </c>
      <c r="E4" s="20" t="s">
        <v>1036</v>
      </c>
      <c r="F4" s="20" t="s">
        <v>1037</v>
      </c>
      <c r="G4" s="20" t="s">
        <v>1038</v>
      </c>
      <c r="H4" s="20" t="s">
        <v>1039</v>
      </c>
      <c r="I4" s="20" t="s">
        <v>1040</v>
      </c>
      <c r="J4" s="20" t="s">
        <v>156</v>
      </c>
      <c r="K4" s="20" t="s">
        <v>157</v>
      </c>
      <c r="L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</row>
    <row r="8" customFormat="false" ht="11.25" hidden="false" customHeight="false" outlineLevel="0" collapsed="false">
      <c r="A8" s="0"/>
      <c r="B8" s="1" t="s">
        <v>1041</v>
      </c>
      <c r="C8" s="0"/>
      <c r="D8" s="19" t="n">
        <v>90</v>
      </c>
      <c r="E8" s="19" t="n">
        <v>30</v>
      </c>
      <c r="F8" s="19" t="n">
        <v>0</v>
      </c>
      <c r="G8" s="19" t="n">
        <v>0</v>
      </c>
      <c r="H8" s="19" t="n">
        <v>13</v>
      </c>
      <c r="I8" s="19" t="n">
        <v>112</v>
      </c>
      <c r="J8" s="22" t="n">
        <f aca="false">SUM(C8:I8)</f>
        <v>245</v>
      </c>
      <c r="K8" s="22" t="n">
        <v>0</v>
      </c>
      <c r="L8" s="22"/>
    </row>
    <row r="9" customFormat="false" ht="11.25" hidden="false" customHeight="false" outlineLevel="0" collapsed="false">
      <c r="A9" s="0"/>
      <c r="B9" s="1" t="s">
        <v>1042</v>
      </c>
      <c r="C9" s="0"/>
      <c r="D9" s="19" t="n">
        <v>585</v>
      </c>
      <c r="E9" s="19" t="n">
        <v>176</v>
      </c>
      <c r="F9" s="19" t="n">
        <v>11</v>
      </c>
      <c r="G9" s="19" t="n">
        <v>5</v>
      </c>
      <c r="H9" s="19" t="n">
        <v>62</v>
      </c>
      <c r="I9" s="19" t="n">
        <v>726</v>
      </c>
      <c r="J9" s="22" t="n">
        <f aca="false">SUM(C9:I9)</f>
        <v>1565</v>
      </c>
      <c r="K9" s="22" t="n">
        <v>3</v>
      </c>
      <c r="L9" s="22"/>
    </row>
    <row r="10" customFormat="false" ht="11.25" hidden="false" customHeight="false" outlineLevel="0" collapsed="false">
      <c r="A10" s="0"/>
      <c r="B10" s="1" t="s">
        <v>1043</v>
      </c>
      <c r="C10" s="0"/>
      <c r="D10" s="19" t="n">
        <v>194</v>
      </c>
      <c r="E10" s="19" t="n">
        <v>89</v>
      </c>
      <c r="F10" s="19" t="n">
        <v>14</v>
      </c>
      <c r="G10" s="19" t="n">
        <v>1</v>
      </c>
      <c r="H10" s="19" t="n">
        <v>33</v>
      </c>
      <c r="I10" s="19" t="n">
        <v>222</v>
      </c>
      <c r="J10" s="22" t="n">
        <f aca="false">SUM(C10:I10)</f>
        <v>553</v>
      </c>
      <c r="K10" s="22" t="n">
        <v>0</v>
      </c>
      <c r="L10" s="22"/>
    </row>
    <row r="11" customFormat="false" ht="11.25" hidden="false" customHeight="false" outlineLevel="0" collapsed="false">
      <c r="A11" s="0"/>
      <c r="B11" s="0"/>
      <c r="C11" s="0"/>
      <c r="D11" s="19"/>
      <c r="E11" s="19"/>
      <c r="F11" s="19"/>
      <c r="G11" s="19"/>
      <c r="H11" s="19"/>
      <c r="I11" s="19"/>
      <c r="J11" s="22"/>
      <c r="K11" s="22"/>
      <c r="L11" s="22"/>
    </row>
    <row r="12" customFormat="false" ht="11.25" hidden="false" customHeight="false" outlineLevel="0" collapsed="false">
      <c r="A12" s="21" t="s">
        <v>161</v>
      </c>
      <c r="B12" s="0"/>
      <c r="C12" s="0"/>
      <c r="D12" s="19"/>
      <c r="E12" s="19"/>
      <c r="F12" s="19"/>
      <c r="G12" s="19"/>
      <c r="H12" s="19"/>
      <c r="I12" s="19"/>
      <c r="J12" s="22"/>
      <c r="K12" s="22"/>
      <c r="L12" s="22"/>
    </row>
    <row r="13" customFormat="false" ht="11.25" hidden="false" customHeight="false" outlineLevel="0" collapsed="false">
      <c r="A13" s="21" t="s">
        <v>162</v>
      </c>
      <c r="B13" s="0"/>
      <c r="C13" s="0"/>
      <c r="D13" s="19"/>
      <c r="E13" s="19"/>
      <c r="F13" s="19"/>
      <c r="G13" s="19"/>
      <c r="H13" s="19"/>
      <c r="I13" s="19"/>
      <c r="J13" s="19"/>
      <c r="K13" s="19"/>
      <c r="L13" s="19"/>
    </row>
    <row r="14" customFormat="false" ht="11.25" hidden="false" customHeight="false" outlineLevel="0" collapsed="false">
      <c r="A14" s="8" t="n">
        <v>1</v>
      </c>
      <c r="B14" s="1" t="s">
        <v>1041</v>
      </c>
      <c r="C14" s="0"/>
      <c r="D14" s="19" t="n">
        <v>13</v>
      </c>
      <c r="E14" s="19" t="n">
        <v>3</v>
      </c>
      <c r="F14" s="19" t="n">
        <v>0</v>
      </c>
      <c r="G14" s="19" t="n">
        <v>1</v>
      </c>
      <c r="H14" s="19" t="n">
        <v>1</v>
      </c>
      <c r="I14" s="19" t="n">
        <v>12</v>
      </c>
      <c r="J14" s="22" t="n">
        <f aca="false">SUM(C14:I14)</f>
        <v>30</v>
      </c>
      <c r="K14" s="22" t="n">
        <v>0</v>
      </c>
      <c r="L14" s="22" t="n">
        <v>58</v>
      </c>
    </row>
    <row r="15" customFormat="false" ht="11.25" hidden="false" customHeight="false" outlineLevel="0" collapsed="false">
      <c r="A15" s="8" t="n">
        <v>2</v>
      </c>
      <c r="B15" s="1" t="s">
        <v>1041</v>
      </c>
      <c r="C15" s="0"/>
      <c r="D15" s="19" t="n">
        <v>64</v>
      </c>
      <c r="E15" s="19" t="n">
        <v>43</v>
      </c>
      <c r="F15" s="19" t="n">
        <v>8</v>
      </c>
      <c r="G15" s="19" t="n">
        <v>3</v>
      </c>
      <c r="H15" s="19" t="n">
        <v>18</v>
      </c>
      <c r="I15" s="19" t="n">
        <v>106</v>
      </c>
      <c r="J15" s="22" t="n">
        <f aca="false">SUM(C15:I15)</f>
        <v>242</v>
      </c>
      <c r="K15" s="22" t="n">
        <v>2</v>
      </c>
      <c r="L15" s="22" t="n">
        <v>379</v>
      </c>
    </row>
    <row r="16" customFormat="false" ht="11.25" hidden="false" customHeight="false" outlineLevel="0" collapsed="false">
      <c r="A16" s="8" t="n">
        <v>3</v>
      </c>
      <c r="B16" s="1" t="s">
        <v>1041</v>
      </c>
      <c r="C16" s="0"/>
      <c r="D16" s="19" t="n">
        <v>45</v>
      </c>
      <c r="E16" s="19" t="n">
        <v>38</v>
      </c>
      <c r="F16" s="19" t="n">
        <v>2</v>
      </c>
      <c r="G16" s="19" t="n">
        <v>0</v>
      </c>
      <c r="H16" s="19" t="n">
        <v>16</v>
      </c>
      <c r="I16" s="19" t="n">
        <v>78</v>
      </c>
      <c r="J16" s="22" t="n">
        <f aca="false">SUM(C16:I16)</f>
        <v>179</v>
      </c>
      <c r="K16" s="22" t="n">
        <v>0</v>
      </c>
      <c r="L16" s="22" t="n">
        <v>281</v>
      </c>
    </row>
    <row r="17" customFormat="false" ht="11.25" hidden="false" customHeight="false" outlineLevel="0" collapsed="false">
      <c r="A17" s="8" t="n">
        <v>4</v>
      </c>
      <c r="B17" s="1" t="s">
        <v>1041</v>
      </c>
      <c r="C17" s="0"/>
      <c r="D17" s="19" t="n">
        <v>71</v>
      </c>
      <c r="E17" s="19" t="n">
        <v>28</v>
      </c>
      <c r="F17" s="19" t="n">
        <v>7</v>
      </c>
      <c r="G17" s="19" t="n">
        <v>0</v>
      </c>
      <c r="H17" s="19" t="n">
        <v>23</v>
      </c>
      <c r="I17" s="19" t="n">
        <v>114</v>
      </c>
      <c r="J17" s="22" t="n">
        <f aca="false">SUM(C17:I17)</f>
        <v>243</v>
      </c>
      <c r="K17" s="22" t="n">
        <v>2</v>
      </c>
      <c r="L17" s="22" t="n">
        <v>355</v>
      </c>
    </row>
    <row r="18" customFormat="false" ht="11.25" hidden="false" customHeight="false" outlineLevel="0" collapsed="false">
      <c r="A18" s="8" t="n">
        <v>5</v>
      </c>
      <c r="B18" s="1" t="s">
        <v>1041</v>
      </c>
      <c r="C18" s="0"/>
      <c r="D18" s="19" t="n">
        <v>73</v>
      </c>
      <c r="E18" s="19" t="n">
        <v>52</v>
      </c>
      <c r="F18" s="19" t="n">
        <v>4</v>
      </c>
      <c r="G18" s="19" t="n">
        <v>0</v>
      </c>
      <c r="H18" s="19" t="n">
        <v>28</v>
      </c>
      <c r="I18" s="19" t="n">
        <v>132</v>
      </c>
      <c r="J18" s="22" t="n">
        <f aca="false">SUM(C18:I18)</f>
        <v>289</v>
      </c>
      <c r="K18" s="22" t="n">
        <v>2</v>
      </c>
      <c r="L18" s="22" t="n">
        <v>445</v>
      </c>
    </row>
    <row r="19" customFormat="false" ht="11.25" hidden="false" customHeight="false" outlineLevel="0" collapsed="false">
      <c r="A19" s="8" t="n">
        <v>6</v>
      </c>
      <c r="B19" s="1" t="s">
        <v>1041</v>
      </c>
      <c r="C19" s="0"/>
      <c r="D19" s="19" t="n">
        <v>68</v>
      </c>
      <c r="E19" s="19" t="n">
        <v>41</v>
      </c>
      <c r="F19" s="19" t="n">
        <v>6</v>
      </c>
      <c r="G19" s="19" t="n">
        <v>1</v>
      </c>
      <c r="H19" s="19" t="n">
        <v>20</v>
      </c>
      <c r="I19" s="19" t="n">
        <v>97</v>
      </c>
      <c r="J19" s="22" t="n">
        <f aca="false">SUM(C19:I19)</f>
        <v>233</v>
      </c>
      <c r="K19" s="22" t="n">
        <v>1</v>
      </c>
      <c r="L19" s="22" t="n">
        <v>363</v>
      </c>
    </row>
    <row r="20" customFormat="false" ht="11.25" hidden="false" customHeight="false" outlineLevel="0" collapsed="false">
      <c r="A20" s="8" t="n">
        <v>7</v>
      </c>
      <c r="B20" s="1" t="s">
        <v>1041</v>
      </c>
      <c r="C20" s="0"/>
      <c r="D20" s="19" t="n">
        <v>76</v>
      </c>
      <c r="E20" s="19" t="n">
        <v>39</v>
      </c>
      <c r="F20" s="19" t="n">
        <v>3</v>
      </c>
      <c r="G20" s="19" t="n">
        <v>1</v>
      </c>
      <c r="H20" s="19" t="n">
        <v>13</v>
      </c>
      <c r="I20" s="19" t="n">
        <v>99</v>
      </c>
      <c r="J20" s="22" t="n">
        <f aca="false">SUM(C20:I20)</f>
        <v>231</v>
      </c>
      <c r="K20" s="22" t="n">
        <v>1</v>
      </c>
      <c r="L20" s="22" t="n">
        <v>365</v>
      </c>
    </row>
    <row r="21" customFormat="false" ht="11.25" hidden="false" customHeight="false" outlineLevel="0" collapsed="false">
      <c r="A21" s="8" t="n">
        <v>8</v>
      </c>
      <c r="B21" s="1" t="s">
        <v>1041</v>
      </c>
      <c r="C21" s="0"/>
      <c r="D21" s="19" t="n">
        <v>92</v>
      </c>
      <c r="E21" s="19" t="n">
        <v>39</v>
      </c>
      <c r="F21" s="19" t="n">
        <v>3</v>
      </c>
      <c r="G21" s="19" t="n">
        <v>0</v>
      </c>
      <c r="H21" s="19" t="n">
        <v>27</v>
      </c>
      <c r="I21" s="19" t="n">
        <v>124</v>
      </c>
      <c r="J21" s="22" t="n">
        <f aca="false">SUM(C21:I21)</f>
        <v>285</v>
      </c>
      <c r="K21" s="22" t="n">
        <v>1</v>
      </c>
      <c r="L21" s="22" t="n">
        <v>427</v>
      </c>
    </row>
    <row r="22" customFormat="false" ht="11.25" hidden="false" customHeight="false" outlineLevel="0" collapsed="false">
      <c r="A22" s="8" t="n">
        <v>9</v>
      </c>
      <c r="B22" s="1" t="s">
        <v>1041</v>
      </c>
      <c r="C22" s="0"/>
      <c r="D22" s="19" t="n">
        <v>81</v>
      </c>
      <c r="E22" s="19" t="n">
        <v>24</v>
      </c>
      <c r="F22" s="19" t="n">
        <v>2</v>
      </c>
      <c r="G22" s="19" t="n">
        <v>0</v>
      </c>
      <c r="H22" s="19" t="n">
        <v>26</v>
      </c>
      <c r="I22" s="19" t="n">
        <v>73</v>
      </c>
      <c r="J22" s="22" t="n">
        <f aca="false">SUM(C22:I22)</f>
        <v>206</v>
      </c>
      <c r="K22" s="22" t="n">
        <v>0</v>
      </c>
      <c r="L22" s="22" t="n">
        <v>316</v>
      </c>
    </row>
    <row r="23" customFormat="false" ht="11.25" hidden="false" customHeight="false" outlineLevel="0" collapsed="false">
      <c r="A23" s="8" t="n">
        <v>10</v>
      </c>
      <c r="B23" s="1" t="s">
        <v>1041</v>
      </c>
      <c r="C23" s="0"/>
      <c r="D23" s="19" t="n">
        <v>63</v>
      </c>
      <c r="E23" s="19" t="n">
        <v>24</v>
      </c>
      <c r="F23" s="19" t="n">
        <v>7</v>
      </c>
      <c r="G23" s="19" t="n">
        <v>3</v>
      </c>
      <c r="H23" s="19" t="n">
        <v>16</v>
      </c>
      <c r="I23" s="19" t="n">
        <v>85</v>
      </c>
      <c r="J23" s="22" t="n">
        <f aca="false">SUM(C23:I23)</f>
        <v>198</v>
      </c>
      <c r="K23" s="22" t="n">
        <v>1</v>
      </c>
      <c r="L23" s="22" t="n">
        <v>313</v>
      </c>
    </row>
    <row r="24" customFormat="false" ht="11.25" hidden="false" customHeight="false" outlineLevel="0" collapsed="false">
      <c r="A24" s="8" t="n">
        <v>11</v>
      </c>
      <c r="B24" s="1" t="s">
        <v>1043</v>
      </c>
      <c r="C24" s="0"/>
      <c r="D24" s="19" t="n">
        <v>5</v>
      </c>
      <c r="E24" s="19" t="n">
        <v>6</v>
      </c>
      <c r="F24" s="19" t="n">
        <v>1</v>
      </c>
      <c r="G24" s="19" t="n">
        <v>0</v>
      </c>
      <c r="H24" s="19" t="n">
        <v>1</v>
      </c>
      <c r="I24" s="19" t="n">
        <v>20</v>
      </c>
      <c r="J24" s="22" t="n">
        <f aca="false">SUM(C24:I24)</f>
        <v>33</v>
      </c>
      <c r="K24" s="22" t="n">
        <v>0</v>
      </c>
      <c r="L24" s="22" t="n">
        <v>41</v>
      </c>
    </row>
    <row r="25" customFormat="false" ht="11.25" hidden="false" customHeight="false" outlineLevel="0" collapsed="false">
      <c r="A25" s="8" t="n">
        <v>12</v>
      </c>
      <c r="B25" s="1" t="s">
        <v>1043</v>
      </c>
      <c r="C25" s="0"/>
      <c r="D25" s="19" t="n">
        <v>57</v>
      </c>
      <c r="E25" s="19" t="n">
        <v>21</v>
      </c>
      <c r="F25" s="19" t="n">
        <v>7</v>
      </c>
      <c r="G25" s="19" t="n">
        <v>0</v>
      </c>
      <c r="H25" s="19" t="n">
        <v>6</v>
      </c>
      <c r="I25" s="19" t="n">
        <v>46</v>
      </c>
      <c r="J25" s="22" t="n">
        <f aca="false">SUM(C25:I25)</f>
        <v>137</v>
      </c>
      <c r="K25" s="22" t="n">
        <v>0</v>
      </c>
      <c r="L25" s="22" t="n">
        <v>216</v>
      </c>
    </row>
    <row r="26" customFormat="false" ht="11.25" hidden="false" customHeight="false" outlineLevel="0" collapsed="false">
      <c r="A26" s="8" t="n">
        <v>13</v>
      </c>
      <c r="B26" s="1" t="s">
        <v>1043</v>
      </c>
      <c r="C26" s="0"/>
      <c r="D26" s="19" t="n">
        <v>32</v>
      </c>
      <c r="E26" s="19" t="n">
        <v>13</v>
      </c>
      <c r="F26" s="19" t="n">
        <v>4</v>
      </c>
      <c r="G26" s="19" t="n">
        <v>0</v>
      </c>
      <c r="H26" s="19" t="n">
        <v>9</v>
      </c>
      <c r="I26" s="19" t="n">
        <v>50</v>
      </c>
      <c r="J26" s="22" t="n">
        <f aca="false">SUM(C26:I26)</f>
        <v>108</v>
      </c>
      <c r="K26" s="22" t="n">
        <v>0</v>
      </c>
      <c r="L26" s="22" t="n">
        <v>168</v>
      </c>
    </row>
    <row r="27" customFormat="false" ht="11.25" hidden="false" customHeight="false" outlineLevel="0" collapsed="false">
      <c r="A27" s="8" t="n">
        <v>14</v>
      </c>
      <c r="B27" s="1" t="s">
        <v>1043</v>
      </c>
      <c r="C27" s="0"/>
      <c r="D27" s="19" t="n">
        <v>40</v>
      </c>
      <c r="E27" s="19" t="n">
        <v>15</v>
      </c>
      <c r="F27" s="19" t="n">
        <v>8</v>
      </c>
      <c r="G27" s="19" t="n">
        <v>0</v>
      </c>
      <c r="H27" s="19" t="n">
        <v>6</v>
      </c>
      <c r="I27" s="19" t="n">
        <v>65</v>
      </c>
      <c r="J27" s="22" t="n">
        <f aca="false">SUM(C27:I27)</f>
        <v>134</v>
      </c>
      <c r="K27" s="22" t="n">
        <v>0</v>
      </c>
      <c r="L27" s="22" t="n">
        <v>200</v>
      </c>
    </row>
    <row r="28" customFormat="false" ht="11.25" hidden="false" customHeight="false" outlineLevel="0" collapsed="false">
      <c r="A28" s="8" t="n">
        <v>15</v>
      </c>
      <c r="B28" s="1" t="s">
        <v>1043</v>
      </c>
      <c r="C28" s="0"/>
      <c r="D28" s="19" t="n">
        <v>65</v>
      </c>
      <c r="E28" s="19" t="n">
        <v>8</v>
      </c>
      <c r="F28" s="19" t="n">
        <v>4</v>
      </c>
      <c r="G28" s="19" t="n">
        <v>1</v>
      </c>
      <c r="H28" s="19" t="n">
        <v>11</v>
      </c>
      <c r="I28" s="19" t="n">
        <v>74</v>
      </c>
      <c r="J28" s="22" t="n">
        <f aca="false">SUM(C28:I28)</f>
        <v>163</v>
      </c>
      <c r="K28" s="22" t="n">
        <v>2</v>
      </c>
      <c r="L28" s="22" t="n">
        <v>241</v>
      </c>
    </row>
    <row r="29" customFormat="false" ht="11.25" hidden="false" customHeight="false" outlineLevel="0" collapsed="false">
      <c r="A29" s="8" t="n">
        <v>16</v>
      </c>
      <c r="B29" s="1" t="s">
        <v>1043</v>
      </c>
      <c r="C29" s="0"/>
      <c r="D29" s="19" t="n">
        <v>73</v>
      </c>
      <c r="E29" s="19" t="n">
        <v>35</v>
      </c>
      <c r="F29" s="19" t="n">
        <v>4</v>
      </c>
      <c r="G29" s="19" t="n">
        <v>2</v>
      </c>
      <c r="H29" s="19" t="n">
        <v>11</v>
      </c>
      <c r="I29" s="19" t="n">
        <v>117</v>
      </c>
      <c r="J29" s="22" t="n">
        <f aca="false">SUM(C29:I29)</f>
        <v>242</v>
      </c>
      <c r="K29" s="22" t="n">
        <v>2</v>
      </c>
      <c r="L29" s="22" t="n">
        <v>344</v>
      </c>
    </row>
    <row r="30" customFormat="false" ht="11.25" hidden="false" customHeight="false" outlineLevel="0" collapsed="false">
      <c r="A30" s="8" t="n">
        <v>17</v>
      </c>
      <c r="B30" s="1" t="s">
        <v>1043</v>
      </c>
      <c r="C30" s="0"/>
      <c r="D30" s="19" t="n">
        <v>49</v>
      </c>
      <c r="E30" s="19" t="n">
        <v>16</v>
      </c>
      <c r="F30" s="19" t="n">
        <v>4</v>
      </c>
      <c r="G30" s="19" t="n">
        <v>0</v>
      </c>
      <c r="H30" s="19" t="n">
        <v>11</v>
      </c>
      <c r="I30" s="19" t="n">
        <v>70</v>
      </c>
      <c r="J30" s="22" t="n">
        <f aca="false">SUM(C30:I30)</f>
        <v>150</v>
      </c>
      <c r="K30" s="22" t="n">
        <v>0</v>
      </c>
      <c r="L30" s="22" t="n">
        <v>232</v>
      </c>
    </row>
    <row r="31" customFormat="false" ht="11.25" hidden="false" customHeight="false" outlineLevel="0" collapsed="false">
      <c r="A31" s="8" t="n">
        <v>18</v>
      </c>
      <c r="B31" s="1" t="s">
        <v>1043</v>
      </c>
      <c r="C31" s="0"/>
      <c r="D31" s="19" t="n">
        <v>46</v>
      </c>
      <c r="E31" s="19" t="n">
        <v>17</v>
      </c>
      <c r="F31" s="19" t="n">
        <v>2</v>
      </c>
      <c r="G31" s="19" t="n">
        <v>0</v>
      </c>
      <c r="H31" s="19" t="n">
        <v>7</v>
      </c>
      <c r="I31" s="19" t="n">
        <v>50</v>
      </c>
      <c r="J31" s="22" t="n">
        <f aca="false">SUM(C31:I31)</f>
        <v>122</v>
      </c>
      <c r="K31" s="22" t="n">
        <v>0</v>
      </c>
      <c r="L31" s="22" t="n">
        <v>206</v>
      </c>
    </row>
    <row r="32" customFormat="false" ht="11.25" hidden="false" customHeight="false" outlineLevel="0" collapsed="false">
      <c r="A32" s="8" t="n">
        <v>19</v>
      </c>
      <c r="B32" s="1" t="s">
        <v>1043</v>
      </c>
      <c r="C32" s="0"/>
      <c r="D32" s="19" t="n">
        <v>57</v>
      </c>
      <c r="E32" s="19" t="n">
        <v>16</v>
      </c>
      <c r="F32" s="19" t="n">
        <v>2</v>
      </c>
      <c r="G32" s="19" t="n">
        <v>1</v>
      </c>
      <c r="H32" s="19" t="n">
        <v>5</v>
      </c>
      <c r="I32" s="19" t="n">
        <v>51</v>
      </c>
      <c r="J32" s="22" t="n">
        <f aca="false">SUM(C32:I32)</f>
        <v>132</v>
      </c>
      <c r="K32" s="22" t="n">
        <v>0</v>
      </c>
      <c r="L32" s="22" t="n">
        <v>233</v>
      </c>
    </row>
    <row r="33" customFormat="false" ht="11.25" hidden="false" customHeight="false" outlineLevel="0" collapsed="false">
      <c r="A33" s="8" t="n">
        <v>20</v>
      </c>
      <c r="B33" s="1" t="s">
        <v>1043</v>
      </c>
      <c r="C33" s="0"/>
      <c r="D33" s="19" t="n">
        <v>121</v>
      </c>
      <c r="E33" s="19" t="n">
        <v>70</v>
      </c>
      <c r="F33" s="19" t="n">
        <v>3</v>
      </c>
      <c r="G33" s="19" t="n">
        <v>1</v>
      </c>
      <c r="H33" s="19" t="n">
        <v>24</v>
      </c>
      <c r="I33" s="19" t="n">
        <v>164</v>
      </c>
      <c r="J33" s="22" t="n">
        <f aca="false">SUM(C33:I33)</f>
        <v>383</v>
      </c>
      <c r="K33" s="22" t="n">
        <v>0</v>
      </c>
      <c r="L33" s="22" t="n">
        <v>612</v>
      </c>
    </row>
    <row r="34" customFormat="false" ht="11.25" hidden="false" customHeight="false" outlineLevel="0" collapsed="false">
      <c r="A34" s="8" t="n">
        <v>21</v>
      </c>
      <c r="B34" s="1" t="s">
        <v>1043</v>
      </c>
      <c r="C34" s="0"/>
      <c r="D34" s="19" t="n">
        <v>68</v>
      </c>
      <c r="E34" s="19" t="n">
        <v>11</v>
      </c>
      <c r="F34" s="19" t="n">
        <v>3</v>
      </c>
      <c r="G34" s="19" t="n">
        <v>0</v>
      </c>
      <c r="H34" s="19" t="n">
        <v>11</v>
      </c>
      <c r="I34" s="19" t="n">
        <v>79</v>
      </c>
      <c r="J34" s="22" t="n">
        <f aca="false">SUM(C34:I34)</f>
        <v>172</v>
      </c>
      <c r="K34" s="22" t="n">
        <v>0</v>
      </c>
      <c r="L34" s="22" t="n">
        <v>257</v>
      </c>
    </row>
    <row r="35" customFormat="false" ht="11.25" hidden="false" customHeight="false" outlineLevel="0" collapsed="false">
      <c r="A35" s="8" t="n">
        <v>22</v>
      </c>
      <c r="B35" s="1" t="s">
        <v>1043</v>
      </c>
      <c r="C35" s="0"/>
      <c r="D35" s="19" t="n">
        <v>53</v>
      </c>
      <c r="E35" s="19" t="n">
        <v>20</v>
      </c>
      <c r="F35" s="19" t="n">
        <v>0</v>
      </c>
      <c r="G35" s="19" t="n">
        <v>1</v>
      </c>
      <c r="H35" s="19" t="n">
        <v>14</v>
      </c>
      <c r="I35" s="19" t="n">
        <v>64</v>
      </c>
      <c r="J35" s="22" t="n">
        <f aca="false">SUM(C35:I35)</f>
        <v>152</v>
      </c>
      <c r="K35" s="22" t="n">
        <v>0</v>
      </c>
      <c r="L35" s="22" t="n">
        <v>227</v>
      </c>
    </row>
    <row r="36" customFormat="false" ht="11.25" hidden="false" customHeight="false" outlineLevel="0" collapsed="false">
      <c r="A36" s="8" t="n">
        <v>23</v>
      </c>
      <c r="B36" s="1" t="s">
        <v>1043</v>
      </c>
      <c r="C36" s="0"/>
      <c r="D36" s="19" t="n">
        <v>70</v>
      </c>
      <c r="E36" s="19" t="n">
        <v>13</v>
      </c>
      <c r="F36" s="19" t="n">
        <v>3</v>
      </c>
      <c r="G36" s="19" t="n">
        <v>0</v>
      </c>
      <c r="H36" s="19" t="n">
        <v>12</v>
      </c>
      <c r="I36" s="19" t="n">
        <v>67</v>
      </c>
      <c r="J36" s="22" t="n">
        <f aca="false">SUM(C36:I36)</f>
        <v>165</v>
      </c>
      <c r="K36" s="22" t="n">
        <v>0</v>
      </c>
      <c r="L36" s="22" t="n">
        <v>244</v>
      </c>
    </row>
    <row r="37" customFormat="false" ht="11.25" hidden="false" customHeight="false" outlineLevel="0" collapsed="false">
      <c r="A37" s="8" t="n">
        <v>24</v>
      </c>
      <c r="B37" s="1" t="s">
        <v>1043</v>
      </c>
      <c r="C37" s="0"/>
      <c r="D37" s="19" t="n">
        <v>56</v>
      </c>
      <c r="E37" s="19" t="n">
        <v>53</v>
      </c>
      <c r="F37" s="19" t="n">
        <v>3</v>
      </c>
      <c r="G37" s="19" t="n">
        <v>0</v>
      </c>
      <c r="H37" s="19" t="n">
        <v>15</v>
      </c>
      <c r="I37" s="19" t="n">
        <v>60</v>
      </c>
      <c r="J37" s="22" t="n">
        <f aca="false">SUM(C37:I37)</f>
        <v>187</v>
      </c>
      <c r="K37" s="22" t="n">
        <v>0</v>
      </c>
      <c r="L37" s="22" t="n">
        <v>302</v>
      </c>
    </row>
    <row r="38" customFormat="false" ht="11.25" hidden="false" customHeight="false" outlineLevel="0" collapsed="false">
      <c r="A38" s="8" t="n">
        <v>25</v>
      </c>
      <c r="B38" s="1" t="s">
        <v>1043</v>
      </c>
      <c r="C38" s="0"/>
      <c r="D38" s="19" t="n">
        <v>66</v>
      </c>
      <c r="E38" s="19" t="n">
        <v>19</v>
      </c>
      <c r="F38" s="19" t="n">
        <v>0</v>
      </c>
      <c r="G38" s="19" t="n">
        <v>0</v>
      </c>
      <c r="H38" s="19" t="n">
        <v>9</v>
      </c>
      <c r="I38" s="19" t="n">
        <v>55</v>
      </c>
      <c r="J38" s="22" t="n">
        <f aca="false">SUM(C38:I38)</f>
        <v>149</v>
      </c>
      <c r="K38" s="22" t="n">
        <v>0</v>
      </c>
      <c r="L38" s="22" t="n">
        <v>249</v>
      </c>
    </row>
    <row r="39" customFormat="false" ht="11.25" hidden="false" customHeight="false" outlineLevel="0" collapsed="false">
      <c r="A39" s="8" t="n">
        <v>26</v>
      </c>
      <c r="B39" s="1" t="s">
        <v>1043</v>
      </c>
      <c r="C39" s="0"/>
      <c r="D39" s="19" t="n">
        <v>98</v>
      </c>
      <c r="E39" s="19" t="n">
        <v>35</v>
      </c>
      <c r="F39" s="19" t="n">
        <v>3</v>
      </c>
      <c r="G39" s="19" t="n">
        <v>2</v>
      </c>
      <c r="H39" s="19" t="n">
        <v>13</v>
      </c>
      <c r="I39" s="19" t="n">
        <v>73</v>
      </c>
      <c r="J39" s="22" t="n">
        <f aca="false">SUM(C39:I39)</f>
        <v>224</v>
      </c>
      <c r="K39" s="22" t="n">
        <v>0</v>
      </c>
      <c r="L39" s="22" t="n">
        <v>324</v>
      </c>
    </row>
    <row r="40" customFormat="false" ht="11.25" hidden="false" customHeight="false" outlineLevel="0" collapsed="false">
      <c r="A40" s="8" t="n">
        <v>27</v>
      </c>
      <c r="B40" s="1" t="s">
        <v>1043</v>
      </c>
      <c r="C40" s="0"/>
      <c r="D40" s="19" t="n">
        <v>64</v>
      </c>
      <c r="E40" s="19" t="n">
        <v>19</v>
      </c>
      <c r="F40" s="19" t="n">
        <v>6</v>
      </c>
      <c r="G40" s="19" t="n">
        <v>2</v>
      </c>
      <c r="H40" s="19" t="n">
        <v>10</v>
      </c>
      <c r="I40" s="19" t="n">
        <v>69</v>
      </c>
      <c r="J40" s="22" t="n">
        <f aca="false">SUM(C40:I40)</f>
        <v>170</v>
      </c>
      <c r="K40" s="22" t="n">
        <v>0</v>
      </c>
      <c r="L40" s="22" t="n">
        <v>254</v>
      </c>
    </row>
    <row r="41" customFormat="false" ht="11.25" hidden="false" customHeight="false" outlineLevel="0" collapsed="false">
      <c r="A41" s="8" t="n">
        <v>28</v>
      </c>
      <c r="B41" s="1" t="s">
        <v>1043</v>
      </c>
      <c r="C41" s="0"/>
      <c r="D41" s="19" t="n">
        <v>58</v>
      </c>
      <c r="E41" s="19" t="n">
        <v>22</v>
      </c>
      <c r="F41" s="19" t="n">
        <v>2</v>
      </c>
      <c r="G41" s="19" t="n">
        <v>1</v>
      </c>
      <c r="H41" s="19" t="n">
        <v>16</v>
      </c>
      <c r="I41" s="19" t="n">
        <v>64</v>
      </c>
      <c r="J41" s="22" t="n">
        <f aca="false">SUM(C41:I41)</f>
        <v>163</v>
      </c>
      <c r="K41" s="22" t="n">
        <v>1</v>
      </c>
      <c r="L41" s="22" t="n">
        <v>234</v>
      </c>
    </row>
    <row r="42" customFormat="false" ht="11.25" hidden="false" customHeight="false" outlineLevel="0" collapsed="false">
      <c r="A42" s="8" t="n">
        <v>29</v>
      </c>
      <c r="B42" s="1" t="s">
        <v>1043</v>
      </c>
      <c r="C42" s="0"/>
      <c r="D42" s="19" t="n">
        <v>54</v>
      </c>
      <c r="E42" s="19" t="n">
        <v>26</v>
      </c>
      <c r="F42" s="19" t="n">
        <v>6</v>
      </c>
      <c r="G42" s="19" t="n">
        <v>1</v>
      </c>
      <c r="H42" s="19" t="n">
        <v>18</v>
      </c>
      <c r="I42" s="19" t="n">
        <v>82</v>
      </c>
      <c r="J42" s="22" t="n">
        <f aca="false">SUM(C42:I42)</f>
        <v>187</v>
      </c>
      <c r="K42" s="22" t="n">
        <v>0</v>
      </c>
      <c r="L42" s="22" t="n">
        <v>290</v>
      </c>
    </row>
    <row r="43" customFormat="false" ht="11.25" hidden="false" customHeight="false" outlineLevel="0" collapsed="false">
      <c r="A43" s="8" t="n">
        <v>30</v>
      </c>
      <c r="B43" s="1" t="s">
        <v>1043</v>
      </c>
      <c r="C43" s="0"/>
      <c r="D43" s="19" t="n">
        <v>80</v>
      </c>
      <c r="E43" s="19" t="n">
        <v>34</v>
      </c>
      <c r="F43" s="19" t="n">
        <v>2</v>
      </c>
      <c r="G43" s="19" t="n">
        <v>1</v>
      </c>
      <c r="H43" s="19" t="n">
        <v>13</v>
      </c>
      <c r="I43" s="19" t="n">
        <v>66</v>
      </c>
      <c r="J43" s="22" t="n">
        <f aca="false">SUM(C43:I43)</f>
        <v>196</v>
      </c>
      <c r="K43" s="22" t="n">
        <v>1</v>
      </c>
      <c r="L43" s="22" t="n">
        <v>290</v>
      </c>
    </row>
    <row r="44" customFormat="false" ht="11.25" hidden="false" customHeight="false" outlineLevel="0" collapsed="false">
      <c r="A44" s="8" t="n">
        <v>31</v>
      </c>
      <c r="B44" s="1" t="s">
        <v>1043</v>
      </c>
      <c r="C44" s="0"/>
      <c r="D44" s="19" t="n">
        <v>69</v>
      </c>
      <c r="E44" s="19" t="n">
        <v>33</v>
      </c>
      <c r="F44" s="19" t="n">
        <v>4</v>
      </c>
      <c r="G44" s="19" t="n">
        <v>0</v>
      </c>
      <c r="H44" s="19" t="n">
        <v>10</v>
      </c>
      <c r="I44" s="19" t="n">
        <v>108</v>
      </c>
      <c r="J44" s="22" t="n">
        <f aca="false">SUM(C44:I44)</f>
        <v>224</v>
      </c>
      <c r="K44" s="22" t="n">
        <v>1</v>
      </c>
      <c r="L44" s="22" t="n">
        <v>365</v>
      </c>
    </row>
    <row r="45" customFormat="false" ht="11.25" hidden="false" customHeight="false" outlineLevel="0" collapsed="false">
      <c r="A45" s="8" t="n">
        <v>32</v>
      </c>
      <c r="B45" s="1" t="s">
        <v>1043</v>
      </c>
      <c r="C45" s="0"/>
      <c r="D45" s="19" t="n">
        <v>82</v>
      </c>
      <c r="E45" s="19" t="n">
        <v>21</v>
      </c>
      <c r="F45" s="19" t="n">
        <v>5</v>
      </c>
      <c r="G45" s="19" t="n">
        <v>1</v>
      </c>
      <c r="H45" s="19" t="n">
        <v>15</v>
      </c>
      <c r="I45" s="19" t="n">
        <v>112</v>
      </c>
      <c r="J45" s="22" t="n">
        <f aca="false">SUM(C45:I45)</f>
        <v>236</v>
      </c>
      <c r="K45" s="22" t="n">
        <v>0</v>
      </c>
      <c r="L45" s="22" t="n">
        <v>309</v>
      </c>
    </row>
    <row r="46" customFormat="false" ht="11.25" hidden="false" customHeight="false" outlineLevel="0" collapsed="false">
      <c r="A46" s="8" t="n">
        <v>33</v>
      </c>
      <c r="B46" s="1" t="s">
        <v>1043</v>
      </c>
      <c r="C46" s="0"/>
      <c r="D46" s="19" t="n">
        <v>88</v>
      </c>
      <c r="E46" s="19" t="n">
        <v>29</v>
      </c>
      <c r="F46" s="19" t="n">
        <v>5</v>
      </c>
      <c r="G46" s="19" t="n">
        <v>1</v>
      </c>
      <c r="H46" s="19" t="n">
        <v>13</v>
      </c>
      <c r="I46" s="19" t="n">
        <v>136</v>
      </c>
      <c r="J46" s="22" t="n">
        <f aca="false">SUM(C46:I46)</f>
        <v>272</v>
      </c>
      <c r="K46" s="22" t="n">
        <v>1</v>
      </c>
      <c r="L46" s="22" t="n">
        <v>416</v>
      </c>
    </row>
    <row r="47" customFormat="false" ht="11.25" hidden="false" customHeight="false" outlineLevel="0" collapsed="false">
      <c r="A47" s="8" t="n">
        <v>34</v>
      </c>
      <c r="B47" s="1" t="s">
        <v>1043</v>
      </c>
      <c r="C47" s="0"/>
      <c r="D47" s="19" t="n">
        <v>82</v>
      </c>
      <c r="E47" s="19" t="n">
        <v>27</v>
      </c>
      <c r="F47" s="19" t="n">
        <v>3</v>
      </c>
      <c r="G47" s="19" t="n">
        <v>0</v>
      </c>
      <c r="H47" s="19" t="n">
        <v>11</v>
      </c>
      <c r="I47" s="19" t="n">
        <v>113</v>
      </c>
      <c r="J47" s="22" t="n">
        <f aca="false">SUM(C47:I47)</f>
        <v>236</v>
      </c>
      <c r="K47" s="22" t="n">
        <v>0</v>
      </c>
      <c r="L47" s="22" t="n">
        <v>345</v>
      </c>
    </row>
    <row r="48" customFormat="false" ht="11.25" hidden="false" customHeight="false" outlineLevel="0" collapsed="false">
      <c r="A48" s="8" t="n">
        <v>35</v>
      </c>
      <c r="B48" s="1" t="s">
        <v>1043</v>
      </c>
      <c r="C48" s="0"/>
      <c r="D48" s="19" t="n">
        <v>70</v>
      </c>
      <c r="E48" s="19" t="n">
        <v>22</v>
      </c>
      <c r="F48" s="19" t="n">
        <v>4</v>
      </c>
      <c r="G48" s="19" t="n">
        <v>1</v>
      </c>
      <c r="H48" s="19" t="n">
        <v>15</v>
      </c>
      <c r="I48" s="19" t="n">
        <v>90</v>
      </c>
      <c r="J48" s="22" t="n">
        <f aca="false">SUM(C48:I48)</f>
        <v>202</v>
      </c>
      <c r="K48" s="22" t="n">
        <v>2</v>
      </c>
      <c r="L48" s="22" t="n">
        <v>289</v>
      </c>
    </row>
    <row r="49" customFormat="false" ht="11.25" hidden="false" customHeight="false" outlineLevel="0" collapsed="false">
      <c r="A49" s="8" t="n">
        <v>36</v>
      </c>
      <c r="B49" s="1" t="s">
        <v>1043</v>
      </c>
      <c r="C49" s="0"/>
      <c r="D49" s="19" t="n">
        <v>85</v>
      </c>
      <c r="E49" s="19" t="n">
        <v>39</v>
      </c>
      <c r="F49" s="19" t="n">
        <v>5</v>
      </c>
      <c r="G49" s="19" t="n">
        <v>0</v>
      </c>
      <c r="H49" s="19" t="n">
        <v>8</v>
      </c>
      <c r="I49" s="19" t="n">
        <v>101</v>
      </c>
      <c r="J49" s="22" t="n">
        <f aca="false">SUM(C49:I49)</f>
        <v>238</v>
      </c>
      <c r="K49" s="22" t="n">
        <v>2</v>
      </c>
      <c r="L49" s="22" t="n">
        <v>299</v>
      </c>
    </row>
    <row r="50" customFormat="false" ht="11.25" hidden="false" customHeight="false" outlineLevel="0" collapsed="false">
      <c r="A50" s="8" t="n">
        <v>37</v>
      </c>
      <c r="B50" s="1" t="s">
        <v>1043</v>
      </c>
      <c r="C50" s="0"/>
      <c r="D50" s="19" t="n">
        <v>65</v>
      </c>
      <c r="E50" s="19" t="n">
        <v>30</v>
      </c>
      <c r="F50" s="19" t="n">
        <v>4</v>
      </c>
      <c r="G50" s="19" t="n">
        <v>0</v>
      </c>
      <c r="H50" s="19" t="n">
        <v>3</v>
      </c>
      <c r="I50" s="19" t="n">
        <v>70</v>
      </c>
      <c r="J50" s="22" t="n">
        <f aca="false">SUM(C50:I50)</f>
        <v>172</v>
      </c>
      <c r="K50" s="22" t="n">
        <v>0</v>
      </c>
      <c r="L50" s="22" t="n">
        <v>225</v>
      </c>
    </row>
    <row r="51" customFormat="false" ht="11.25" hidden="false" customHeight="false" outlineLevel="0" collapsed="false">
      <c r="A51" s="8" t="s">
        <v>1044</v>
      </c>
      <c r="B51" s="1" t="s">
        <v>1043</v>
      </c>
      <c r="C51" s="0"/>
      <c r="D51" s="19" t="n">
        <v>21</v>
      </c>
      <c r="E51" s="19" t="n">
        <v>12</v>
      </c>
      <c r="F51" s="19" t="n">
        <v>1</v>
      </c>
      <c r="G51" s="19" t="n">
        <v>3</v>
      </c>
      <c r="H51" s="19" t="n">
        <v>1</v>
      </c>
      <c r="I51" s="19" t="n">
        <v>21</v>
      </c>
      <c r="J51" s="22" t="n">
        <f aca="false">SUM(C51:I51)</f>
        <v>59</v>
      </c>
      <c r="K51" s="22" t="n">
        <v>1</v>
      </c>
      <c r="L51" s="22" t="n">
        <v>97</v>
      </c>
    </row>
    <row r="52" customFormat="false" ht="11.25" hidden="false" customHeight="false" outlineLevel="0" collapsed="false">
      <c r="A52" s="8" t="n">
        <v>39</v>
      </c>
      <c r="B52" s="1" t="s">
        <v>1045</v>
      </c>
      <c r="C52" s="0"/>
      <c r="D52" s="19" t="n">
        <v>88</v>
      </c>
      <c r="E52" s="19" t="n">
        <v>9</v>
      </c>
      <c r="F52" s="19" t="n">
        <v>9</v>
      </c>
      <c r="G52" s="19" t="n">
        <v>0</v>
      </c>
      <c r="H52" s="19" t="n">
        <v>9</v>
      </c>
      <c r="I52" s="19" t="n">
        <v>80</v>
      </c>
      <c r="J52" s="22" t="n">
        <f aca="false">SUM(C52:I52)</f>
        <v>195</v>
      </c>
      <c r="K52" s="22" t="n">
        <v>0</v>
      </c>
      <c r="L52" s="22" t="n">
        <v>234</v>
      </c>
    </row>
    <row r="53" customFormat="false" ht="11.25" hidden="false" customHeight="false" outlineLevel="0" collapsed="false">
      <c r="A53" s="8" t="n">
        <v>40</v>
      </c>
      <c r="B53" s="1" t="s">
        <v>1045</v>
      </c>
      <c r="C53" s="0"/>
      <c r="D53" s="19" t="n">
        <v>85</v>
      </c>
      <c r="E53" s="19" t="n">
        <v>24</v>
      </c>
      <c r="F53" s="19" t="n">
        <v>9</v>
      </c>
      <c r="G53" s="19" t="n">
        <v>1</v>
      </c>
      <c r="H53" s="19" t="n">
        <v>12</v>
      </c>
      <c r="I53" s="19" t="n">
        <v>65</v>
      </c>
      <c r="J53" s="22" t="n">
        <f aca="false">SUM(C53:I53)</f>
        <v>196</v>
      </c>
      <c r="K53" s="22" t="n">
        <v>0</v>
      </c>
      <c r="L53" s="22" t="n">
        <v>260</v>
      </c>
    </row>
    <row r="54" customFormat="false" ht="11.25" hidden="false" customHeight="false" outlineLevel="0" collapsed="false">
      <c r="A54" s="8" t="n">
        <v>41</v>
      </c>
      <c r="B54" s="1" t="s">
        <v>1045</v>
      </c>
      <c r="C54" s="0"/>
      <c r="D54" s="19" t="n">
        <v>115</v>
      </c>
      <c r="E54" s="19" t="n">
        <v>34</v>
      </c>
      <c r="F54" s="19" t="n">
        <v>13</v>
      </c>
      <c r="G54" s="19" t="n">
        <v>1</v>
      </c>
      <c r="H54" s="19" t="n">
        <v>8</v>
      </c>
      <c r="I54" s="19" t="n">
        <v>79</v>
      </c>
      <c r="J54" s="22" t="n">
        <f aca="false">SUM(C54:I54)</f>
        <v>250</v>
      </c>
      <c r="K54" s="22" t="n">
        <v>1</v>
      </c>
      <c r="L54" s="22" t="n">
        <v>353</v>
      </c>
    </row>
    <row r="55" customFormat="false" ht="11.25" hidden="false" customHeight="false" outlineLevel="0" collapsed="false">
      <c r="A55" s="8" t="n">
        <v>42</v>
      </c>
      <c r="B55" s="1" t="s">
        <v>1045</v>
      </c>
      <c r="C55" s="0"/>
      <c r="D55" s="19" t="n">
        <v>89</v>
      </c>
      <c r="E55" s="19" t="n">
        <v>19</v>
      </c>
      <c r="F55" s="19" t="n">
        <v>3</v>
      </c>
      <c r="G55" s="19" t="n">
        <v>1</v>
      </c>
      <c r="H55" s="19" t="n">
        <v>10</v>
      </c>
      <c r="I55" s="19" t="n">
        <v>112</v>
      </c>
      <c r="J55" s="22" t="n">
        <f aca="false">SUM(C55:I55)</f>
        <v>234</v>
      </c>
      <c r="K55" s="22" t="n">
        <v>0</v>
      </c>
      <c r="L55" s="22" t="n">
        <v>384</v>
      </c>
    </row>
    <row r="56" customFormat="false" ht="11.25" hidden="false" customHeight="false" outlineLevel="0" collapsed="false">
      <c r="A56" s="8" t="n">
        <v>43</v>
      </c>
      <c r="B56" s="1" t="s">
        <v>1042</v>
      </c>
      <c r="C56" s="0"/>
      <c r="D56" s="19" t="n">
        <v>46</v>
      </c>
      <c r="E56" s="19" t="n">
        <v>12</v>
      </c>
      <c r="F56" s="19" t="n">
        <v>3</v>
      </c>
      <c r="G56" s="19" t="n">
        <v>0</v>
      </c>
      <c r="H56" s="19" t="n">
        <v>6</v>
      </c>
      <c r="I56" s="19" t="n">
        <v>102</v>
      </c>
      <c r="J56" s="22" t="n">
        <f aca="false">SUM(C56:I56)</f>
        <v>169</v>
      </c>
      <c r="K56" s="22" t="n">
        <v>0</v>
      </c>
      <c r="L56" s="22" t="n">
        <v>260</v>
      </c>
    </row>
    <row r="57" customFormat="false" ht="11.25" hidden="false" customHeight="false" outlineLevel="0" collapsed="false">
      <c r="A57" s="8" t="n">
        <v>44</v>
      </c>
      <c r="B57" s="1" t="s">
        <v>1042</v>
      </c>
      <c r="C57" s="0"/>
      <c r="D57" s="19" t="n">
        <v>86</v>
      </c>
      <c r="E57" s="19" t="n">
        <v>17</v>
      </c>
      <c r="F57" s="19" t="n">
        <v>7</v>
      </c>
      <c r="G57" s="19" t="n">
        <v>1</v>
      </c>
      <c r="H57" s="19" t="n">
        <v>10</v>
      </c>
      <c r="I57" s="19" t="n">
        <v>100</v>
      </c>
      <c r="J57" s="22" t="n">
        <f aca="false">SUM(C57:I57)</f>
        <v>221</v>
      </c>
      <c r="K57" s="22" t="n">
        <v>0</v>
      </c>
      <c r="L57" s="22" t="n">
        <v>300</v>
      </c>
    </row>
    <row r="58" customFormat="false" ht="11.25" hidden="false" customHeight="false" outlineLevel="0" collapsed="false">
      <c r="A58" s="8" t="n">
        <v>45</v>
      </c>
      <c r="B58" s="1" t="s">
        <v>1042</v>
      </c>
      <c r="C58" s="0"/>
      <c r="D58" s="19" t="n">
        <v>104</v>
      </c>
      <c r="E58" s="19" t="n">
        <v>15</v>
      </c>
      <c r="F58" s="19" t="n">
        <v>2</v>
      </c>
      <c r="G58" s="19" t="n">
        <v>2</v>
      </c>
      <c r="H58" s="19" t="n">
        <v>14</v>
      </c>
      <c r="I58" s="19" t="n">
        <v>117</v>
      </c>
      <c r="J58" s="22" t="n">
        <f aca="false">SUM(C58:I58)</f>
        <v>254</v>
      </c>
      <c r="K58" s="22" t="n">
        <v>2</v>
      </c>
      <c r="L58" s="22" t="n">
        <v>370</v>
      </c>
    </row>
    <row r="59" customFormat="false" ht="11.25" hidden="false" customHeight="false" outlineLevel="0" collapsed="false">
      <c r="A59" s="8" t="n">
        <v>46</v>
      </c>
      <c r="B59" s="1" t="s">
        <v>1042</v>
      </c>
      <c r="C59" s="0"/>
      <c r="D59" s="19" t="n">
        <v>90</v>
      </c>
      <c r="E59" s="19" t="n">
        <v>15</v>
      </c>
      <c r="F59" s="19" t="n">
        <v>2</v>
      </c>
      <c r="G59" s="19" t="n">
        <v>3</v>
      </c>
      <c r="H59" s="19" t="n">
        <v>9</v>
      </c>
      <c r="I59" s="19" t="n">
        <v>67</v>
      </c>
      <c r="J59" s="22" t="n">
        <f aca="false">SUM(C59:I59)</f>
        <v>186</v>
      </c>
      <c r="K59" s="22" t="n">
        <v>0</v>
      </c>
      <c r="L59" s="22" t="n">
        <v>309</v>
      </c>
    </row>
    <row r="60" customFormat="false" ht="11.25" hidden="false" customHeight="false" outlineLevel="0" collapsed="false">
      <c r="A60" s="8" t="n">
        <v>47</v>
      </c>
      <c r="B60" s="1" t="s">
        <v>1042</v>
      </c>
      <c r="C60" s="0"/>
      <c r="D60" s="19" t="n">
        <v>61</v>
      </c>
      <c r="E60" s="19" t="n">
        <v>19</v>
      </c>
      <c r="F60" s="19" t="n">
        <v>4</v>
      </c>
      <c r="G60" s="19" t="n">
        <v>0</v>
      </c>
      <c r="H60" s="19" t="n">
        <v>13</v>
      </c>
      <c r="I60" s="19" t="n">
        <v>62</v>
      </c>
      <c r="J60" s="22" t="n">
        <f aca="false">SUM(C60:I60)</f>
        <v>159</v>
      </c>
      <c r="K60" s="22" t="n">
        <v>0</v>
      </c>
      <c r="L60" s="22" t="n">
        <v>255</v>
      </c>
    </row>
    <row r="61" customFormat="false" ht="11.25" hidden="false" customHeight="false" outlineLevel="0" collapsed="false">
      <c r="A61" s="8" t="n">
        <v>48</v>
      </c>
      <c r="B61" s="1" t="s">
        <v>1042</v>
      </c>
      <c r="C61" s="0"/>
      <c r="D61" s="19" t="n">
        <v>75</v>
      </c>
      <c r="E61" s="19" t="n">
        <v>16</v>
      </c>
      <c r="F61" s="19" t="n">
        <v>2</v>
      </c>
      <c r="G61" s="19" t="n">
        <v>1</v>
      </c>
      <c r="H61" s="19" t="n">
        <v>10</v>
      </c>
      <c r="I61" s="19" t="n">
        <v>58</v>
      </c>
      <c r="J61" s="22" t="n">
        <f aca="false">SUM(C61:I61)</f>
        <v>162</v>
      </c>
      <c r="K61" s="22" t="n">
        <v>3</v>
      </c>
      <c r="L61" s="22" t="n">
        <v>261</v>
      </c>
    </row>
    <row r="62" customFormat="false" ht="11.25" hidden="false" customHeight="false" outlineLevel="0" collapsed="false">
      <c r="A62" s="8" t="n">
        <v>49</v>
      </c>
      <c r="B62" s="1" t="s">
        <v>1042</v>
      </c>
      <c r="C62" s="0"/>
      <c r="D62" s="19" t="n">
        <v>74</v>
      </c>
      <c r="E62" s="19" t="n">
        <v>30</v>
      </c>
      <c r="F62" s="19" t="n">
        <v>1</v>
      </c>
      <c r="G62" s="19" t="n">
        <v>4</v>
      </c>
      <c r="H62" s="19" t="n">
        <v>7</v>
      </c>
      <c r="I62" s="19" t="n">
        <v>103</v>
      </c>
      <c r="J62" s="22" t="n">
        <f aca="false">SUM(C62:I62)</f>
        <v>219</v>
      </c>
      <c r="K62" s="22" t="n">
        <v>1</v>
      </c>
      <c r="L62" s="22" t="n">
        <v>320</v>
      </c>
    </row>
    <row r="63" customFormat="false" ht="11.25" hidden="false" customHeight="false" outlineLevel="0" collapsed="false">
      <c r="A63" s="8" t="n">
        <v>50</v>
      </c>
      <c r="B63" s="1" t="s">
        <v>1042</v>
      </c>
      <c r="C63" s="0"/>
      <c r="D63" s="19" t="n">
        <v>76</v>
      </c>
      <c r="E63" s="19" t="n">
        <v>14</v>
      </c>
      <c r="F63" s="19" t="n">
        <v>13</v>
      </c>
      <c r="G63" s="19" t="n">
        <v>2</v>
      </c>
      <c r="H63" s="19" t="n">
        <v>6</v>
      </c>
      <c r="I63" s="19" t="n">
        <v>57</v>
      </c>
      <c r="J63" s="22" t="n">
        <f aca="false">SUM(C63:I63)</f>
        <v>168</v>
      </c>
      <c r="K63" s="22" t="n">
        <v>0</v>
      </c>
      <c r="L63" s="22" t="n">
        <v>324</v>
      </c>
    </row>
    <row r="64" customFormat="false" ht="11.25" hidden="false" customHeight="false" outlineLevel="0" collapsed="false">
      <c r="A64" s="8" t="n">
        <v>51</v>
      </c>
      <c r="B64" s="1" t="s">
        <v>1042</v>
      </c>
      <c r="C64" s="0"/>
      <c r="D64" s="19" t="n">
        <v>72</v>
      </c>
      <c r="E64" s="19" t="n">
        <v>15</v>
      </c>
      <c r="F64" s="19" t="n">
        <v>3</v>
      </c>
      <c r="G64" s="19" t="n">
        <v>0</v>
      </c>
      <c r="H64" s="19" t="n">
        <v>13</v>
      </c>
      <c r="I64" s="19" t="n">
        <v>122</v>
      </c>
      <c r="J64" s="22" t="n">
        <f aca="false">SUM(C64:I64)</f>
        <v>225</v>
      </c>
      <c r="K64" s="22" t="n">
        <v>1</v>
      </c>
      <c r="L64" s="22" t="n">
        <v>349</v>
      </c>
    </row>
    <row r="65" customFormat="false" ht="11.25" hidden="false" customHeight="false" outlineLevel="0" collapsed="false">
      <c r="A65" s="8" t="n">
        <v>52</v>
      </c>
      <c r="B65" s="1" t="s">
        <v>1042</v>
      </c>
      <c r="C65" s="0"/>
      <c r="D65" s="19" t="n">
        <v>105</v>
      </c>
      <c r="E65" s="19" t="n">
        <v>23</v>
      </c>
      <c r="F65" s="19" t="n">
        <v>4</v>
      </c>
      <c r="G65" s="19" t="n">
        <v>1</v>
      </c>
      <c r="H65" s="19" t="n">
        <v>17</v>
      </c>
      <c r="I65" s="19" t="n">
        <v>56</v>
      </c>
      <c r="J65" s="22" t="n">
        <f aca="false">SUM(C65:I65)</f>
        <v>206</v>
      </c>
      <c r="K65" s="22" t="n">
        <v>1</v>
      </c>
      <c r="L65" s="22" t="n">
        <v>358</v>
      </c>
    </row>
    <row r="66" customFormat="false" ht="11.25" hidden="false" customHeight="false" outlineLevel="0" collapsed="false">
      <c r="A66" s="8" t="n">
        <v>53</v>
      </c>
      <c r="B66" s="1" t="s">
        <v>1042</v>
      </c>
      <c r="C66" s="0"/>
      <c r="D66" s="19" t="n">
        <v>103</v>
      </c>
      <c r="E66" s="19" t="n">
        <v>32</v>
      </c>
      <c r="F66" s="19" t="n">
        <v>7</v>
      </c>
      <c r="G66" s="19" t="n">
        <v>2</v>
      </c>
      <c r="H66" s="19" t="n">
        <v>15</v>
      </c>
      <c r="I66" s="19" t="n">
        <v>66</v>
      </c>
      <c r="J66" s="22" t="n">
        <f aca="false">SUM(C66:I66)</f>
        <v>225</v>
      </c>
      <c r="K66" s="22" t="n">
        <v>4</v>
      </c>
      <c r="L66" s="22" t="n">
        <v>349</v>
      </c>
    </row>
    <row r="67" customFormat="false" ht="11.25" hidden="false" customHeight="false" outlineLevel="0" collapsed="false">
      <c r="A67" s="8" t="n">
        <v>54</v>
      </c>
      <c r="B67" s="1" t="s">
        <v>1042</v>
      </c>
      <c r="C67" s="0"/>
      <c r="D67" s="19" t="n">
        <v>59</v>
      </c>
      <c r="E67" s="19" t="n">
        <v>8</v>
      </c>
      <c r="F67" s="19" t="n">
        <v>2</v>
      </c>
      <c r="G67" s="19" t="n">
        <v>1</v>
      </c>
      <c r="H67" s="19" t="n">
        <v>10</v>
      </c>
      <c r="I67" s="19" t="n">
        <v>51</v>
      </c>
      <c r="J67" s="22" t="n">
        <f aca="false">SUM(C67:I67)</f>
        <v>131</v>
      </c>
      <c r="K67" s="22" t="n">
        <v>1</v>
      </c>
      <c r="L67" s="22" t="n">
        <v>371</v>
      </c>
    </row>
    <row r="68" customFormat="false" ht="11.25" hidden="false" customHeight="false" outlineLevel="0" collapsed="false">
      <c r="A68" s="8" t="n">
        <v>55</v>
      </c>
      <c r="B68" s="1" t="s">
        <v>1042</v>
      </c>
      <c r="C68" s="0"/>
      <c r="D68" s="19" t="n">
        <v>83</v>
      </c>
      <c r="E68" s="19" t="n">
        <v>27</v>
      </c>
      <c r="F68" s="19" t="n">
        <v>5</v>
      </c>
      <c r="G68" s="19" t="n">
        <v>2</v>
      </c>
      <c r="H68" s="19" t="n">
        <v>17</v>
      </c>
      <c r="I68" s="19" t="n">
        <v>83</v>
      </c>
      <c r="J68" s="22" t="n">
        <f aca="false">SUM(C68:I68)</f>
        <v>217</v>
      </c>
      <c r="K68" s="22" t="n">
        <v>1</v>
      </c>
      <c r="L68" s="22" t="n">
        <v>340</v>
      </c>
    </row>
    <row r="69" customFormat="false" ht="11.25" hidden="false" customHeight="false" outlineLevel="0" collapsed="false">
      <c r="A69" s="8" t="n">
        <v>56</v>
      </c>
      <c r="B69" s="1" t="s">
        <v>1042</v>
      </c>
      <c r="C69" s="0"/>
      <c r="D69" s="19" t="n">
        <v>100</v>
      </c>
      <c r="E69" s="19" t="n">
        <v>16</v>
      </c>
      <c r="F69" s="19" t="n">
        <v>7</v>
      </c>
      <c r="G69" s="19" t="n">
        <v>0</v>
      </c>
      <c r="H69" s="19" t="n">
        <v>21</v>
      </c>
      <c r="I69" s="19" t="n">
        <v>141</v>
      </c>
      <c r="J69" s="22" t="n">
        <f aca="false">SUM(C69:I69)</f>
        <v>285</v>
      </c>
      <c r="K69" s="22" t="n">
        <v>0</v>
      </c>
      <c r="L69" s="22" t="n">
        <v>364</v>
      </c>
    </row>
    <row r="70" customFormat="false" ht="11.25" hidden="false" customHeight="false" outlineLevel="0" collapsed="false">
      <c r="A70" s="8" t="n">
        <v>57</v>
      </c>
      <c r="B70" s="1" t="s">
        <v>1042</v>
      </c>
      <c r="C70" s="0"/>
      <c r="D70" s="19" t="n">
        <v>66</v>
      </c>
      <c r="E70" s="19" t="n">
        <v>17</v>
      </c>
      <c r="F70" s="19" t="n">
        <v>3</v>
      </c>
      <c r="G70" s="19" t="n">
        <v>0</v>
      </c>
      <c r="H70" s="19" t="n">
        <v>16</v>
      </c>
      <c r="I70" s="19" t="n">
        <v>133</v>
      </c>
      <c r="J70" s="22" t="n">
        <f aca="false">SUM(C70:I70)</f>
        <v>235</v>
      </c>
      <c r="K70" s="22" t="n">
        <v>0</v>
      </c>
      <c r="L70" s="22" t="n">
        <v>317</v>
      </c>
    </row>
    <row r="71" customFormat="false" ht="11.25" hidden="false" customHeight="false" outlineLevel="0" collapsed="false">
      <c r="A71" s="8" t="n">
        <v>58</v>
      </c>
      <c r="B71" s="1" t="s">
        <v>1042</v>
      </c>
      <c r="C71" s="0"/>
      <c r="D71" s="19" t="n">
        <v>65</v>
      </c>
      <c r="E71" s="19" t="n">
        <v>34</v>
      </c>
      <c r="F71" s="19" t="n">
        <v>5</v>
      </c>
      <c r="G71" s="19" t="n">
        <v>1</v>
      </c>
      <c r="H71" s="19" t="n">
        <v>11</v>
      </c>
      <c r="I71" s="19" t="n">
        <v>65</v>
      </c>
      <c r="J71" s="22" t="n">
        <f aca="false">SUM(C71:I71)</f>
        <v>181</v>
      </c>
      <c r="K71" s="22" t="n">
        <v>1</v>
      </c>
      <c r="L71" s="22" t="n">
        <v>343</v>
      </c>
    </row>
    <row r="72" customFormat="false" ht="11.25" hidden="false" customHeight="false" outlineLevel="0" collapsed="false">
      <c r="A72" s="8" t="n">
        <v>59</v>
      </c>
      <c r="B72" s="1" t="s">
        <v>1042</v>
      </c>
      <c r="C72" s="0"/>
      <c r="D72" s="19" t="n">
        <v>81</v>
      </c>
      <c r="E72" s="19" t="n">
        <v>21</v>
      </c>
      <c r="F72" s="19" t="n">
        <v>7</v>
      </c>
      <c r="G72" s="19" t="n">
        <v>1</v>
      </c>
      <c r="H72" s="19" t="n">
        <v>14</v>
      </c>
      <c r="I72" s="19" t="n">
        <v>65</v>
      </c>
      <c r="J72" s="22" t="n">
        <f aca="false">SUM(C72:I72)</f>
        <v>189</v>
      </c>
      <c r="K72" s="22" t="n">
        <v>2</v>
      </c>
      <c r="L72" s="22" t="n">
        <v>304</v>
      </c>
    </row>
    <row r="73" customFormat="false" ht="11.25" hidden="false" customHeight="false" outlineLevel="0" collapsed="false">
      <c r="A73" s="8" t="n">
        <v>60</v>
      </c>
      <c r="B73" s="1" t="s">
        <v>1042</v>
      </c>
      <c r="C73" s="0"/>
      <c r="D73" s="19" t="n">
        <v>113</v>
      </c>
      <c r="E73" s="19" t="n">
        <v>24</v>
      </c>
      <c r="F73" s="19" t="n">
        <v>6</v>
      </c>
      <c r="G73" s="19" t="n">
        <v>0</v>
      </c>
      <c r="H73" s="19" t="n">
        <v>8</v>
      </c>
      <c r="I73" s="19" t="n">
        <v>92</v>
      </c>
      <c r="J73" s="22" t="n">
        <f aca="false">SUM(C73:I73)</f>
        <v>243</v>
      </c>
      <c r="K73" s="22" t="n">
        <v>0</v>
      </c>
      <c r="L73" s="22" t="n">
        <v>342</v>
      </c>
    </row>
    <row r="74" customFormat="false" ht="11.25" hidden="false" customHeight="false" outlineLevel="0" collapsed="false">
      <c r="A74" s="8" t="n">
        <v>61</v>
      </c>
      <c r="B74" s="1" t="s">
        <v>1042</v>
      </c>
      <c r="C74" s="0"/>
      <c r="D74" s="19" t="n">
        <v>58</v>
      </c>
      <c r="E74" s="19" t="n">
        <v>20</v>
      </c>
      <c r="F74" s="19" t="n">
        <v>3</v>
      </c>
      <c r="G74" s="19" t="n">
        <v>2</v>
      </c>
      <c r="H74" s="19" t="n">
        <v>5</v>
      </c>
      <c r="I74" s="19" t="n">
        <v>50</v>
      </c>
      <c r="J74" s="22" t="n">
        <f aca="false">SUM(C74:I74)</f>
        <v>138</v>
      </c>
      <c r="K74" s="22" t="n">
        <v>0</v>
      </c>
      <c r="L74" s="22" t="n">
        <v>256</v>
      </c>
    </row>
    <row r="75" customFormat="false" ht="11.25" hidden="false" customHeight="false" outlineLevel="0" collapsed="false">
      <c r="A75" s="8" t="n">
        <v>62</v>
      </c>
      <c r="B75" s="1" t="s">
        <v>1042</v>
      </c>
      <c r="C75" s="0"/>
      <c r="D75" s="19" t="n">
        <v>52</v>
      </c>
      <c r="E75" s="19" t="n">
        <v>11</v>
      </c>
      <c r="F75" s="19" t="n">
        <v>1</v>
      </c>
      <c r="G75" s="19" t="n">
        <v>1</v>
      </c>
      <c r="H75" s="19" t="n">
        <v>13</v>
      </c>
      <c r="I75" s="19" t="n">
        <v>62</v>
      </c>
      <c r="J75" s="22" t="n">
        <f aca="false">SUM(C75:I75)</f>
        <v>140</v>
      </c>
      <c r="K75" s="22" t="n">
        <v>0</v>
      </c>
      <c r="L75" s="22" t="n">
        <v>297</v>
      </c>
    </row>
    <row r="76" customFormat="false" ht="11.25" hidden="false" customHeight="false" outlineLevel="0" collapsed="false">
      <c r="A76" s="8" t="n">
        <v>63</v>
      </c>
      <c r="B76" s="1" t="s">
        <v>1042</v>
      </c>
      <c r="C76" s="0"/>
      <c r="D76" s="19" t="n">
        <v>89</v>
      </c>
      <c r="E76" s="19" t="n">
        <v>29</v>
      </c>
      <c r="F76" s="19" t="n">
        <v>10</v>
      </c>
      <c r="G76" s="19" t="n">
        <v>2</v>
      </c>
      <c r="H76" s="19" t="n">
        <v>10</v>
      </c>
      <c r="I76" s="19" t="n">
        <v>64</v>
      </c>
      <c r="J76" s="22" t="n">
        <f aca="false">SUM(C76:I76)</f>
        <v>204</v>
      </c>
      <c r="K76" s="22" t="n">
        <v>5</v>
      </c>
      <c r="L76" s="22" t="n">
        <v>352</v>
      </c>
    </row>
    <row r="77" customFormat="false" ht="11.25" hidden="false" customHeight="false" outlineLevel="0" collapsed="false">
      <c r="A77" s="8" t="n">
        <v>64</v>
      </c>
      <c r="B77" s="1" t="s">
        <v>1042</v>
      </c>
      <c r="C77" s="0"/>
      <c r="D77" s="19" t="n">
        <v>48</v>
      </c>
      <c r="E77" s="19" t="n">
        <v>13</v>
      </c>
      <c r="F77" s="19" t="n">
        <v>2</v>
      </c>
      <c r="G77" s="19" t="n">
        <v>3</v>
      </c>
      <c r="H77" s="19" t="n">
        <v>7</v>
      </c>
      <c r="I77" s="19" t="n">
        <v>67</v>
      </c>
      <c r="J77" s="22" t="n">
        <f aca="false">SUM(C77:I77)</f>
        <v>140</v>
      </c>
      <c r="K77" s="22" t="n">
        <v>0</v>
      </c>
      <c r="L77" s="22" t="n">
        <v>282</v>
      </c>
    </row>
    <row r="78" customFormat="false" ht="11.25" hidden="false" customHeight="false" outlineLevel="0" collapsed="false">
      <c r="A78" s="8" t="n">
        <v>65</v>
      </c>
      <c r="B78" s="1" t="s">
        <v>1042</v>
      </c>
      <c r="C78" s="0"/>
      <c r="D78" s="19" t="n">
        <v>87</v>
      </c>
      <c r="E78" s="19" t="n">
        <v>24</v>
      </c>
      <c r="F78" s="19" t="n">
        <v>4</v>
      </c>
      <c r="G78" s="19" t="n">
        <v>0</v>
      </c>
      <c r="H78" s="19" t="n">
        <v>8</v>
      </c>
      <c r="I78" s="19" t="n">
        <v>110</v>
      </c>
      <c r="J78" s="22" t="n">
        <f aca="false">SUM(C78:I78)</f>
        <v>233</v>
      </c>
      <c r="K78" s="22" t="n">
        <v>1</v>
      </c>
      <c r="L78" s="22" t="n">
        <v>344</v>
      </c>
    </row>
    <row r="79" customFormat="false" ht="11.25" hidden="false" customHeight="false" outlineLevel="0" collapsed="false">
      <c r="A79" s="8" t="n">
        <v>66</v>
      </c>
      <c r="B79" s="1" t="s">
        <v>1042</v>
      </c>
      <c r="C79" s="0"/>
      <c r="D79" s="19" t="n">
        <v>59</v>
      </c>
      <c r="E79" s="19" t="n">
        <v>23</v>
      </c>
      <c r="F79" s="19" t="n">
        <v>2</v>
      </c>
      <c r="G79" s="19" t="n">
        <v>2</v>
      </c>
      <c r="H79" s="19" t="n">
        <v>12</v>
      </c>
      <c r="I79" s="19" t="n">
        <v>88</v>
      </c>
      <c r="J79" s="22" t="n">
        <f aca="false">SUM(C79:I79)</f>
        <v>186</v>
      </c>
      <c r="K79" s="22" t="n">
        <v>1</v>
      </c>
      <c r="L79" s="22" t="n">
        <v>286</v>
      </c>
    </row>
    <row r="80" customFormat="false" ht="11.25" hidden="false" customHeight="false" outlineLevel="0" collapsed="false">
      <c r="A80" s="8" t="n">
        <v>67</v>
      </c>
      <c r="B80" s="1" t="s">
        <v>1042</v>
      </c>
      <c r="C80" s="0"/>
      <c r="D80" s="19" t="n">
        <v>70</v>
      </c>
      <c r="E80" s="19" t="n">
        <v>20</v>
      </c>
      <c r="F80" s="19" t="n">
        <v>4</v>
      </c>
      <c r="G80" s="19" t="n">
        <v>0</v>
      </c>
      <c r="H80" s="19" t="n">
        <v>13</v>
      </c>
      <c r="I80" s="19" t="n">
        <v>96</v>
      </c>
      <c r="J80" s="22" t="n">
        <f aca="false">SUM(C80:I80)</f>
        <v>203</v>
      </c>
      <c r="K80" s="22" t="n">
        <v>0</v>
      </c>
      <c r="L80" s="22" t="n">
        <v>324</v>
      </c>
    </row>
    <row r="81" customFormat="false" ht="11.25" hidden="false" customHeight="false" outlineLevel="0" collapsed="false">
      <c r="A81" s="8" t="n">
        <v>68</v>
      </c>
      <c r="B81" s="1" t="s">
        <v>1042</v>
      </c>
      <c r="C81" s="0"/>
      <c r="D81" s="19" t="n">
        <v>71</v>
      </c>
      <c r="E81" s="19" t="n">
        <v>23</v>
      </c>
      <c r="F81" s="19" t="n">
        <v>5</v>
      </c>
      <c r="G81" s="19" t="n">
        <v>2</v>
      </c>
      <c r="H81" s="19" t="n">
        <v>4</v>
      </c>
      <c r="I81" s="19" t="n">
        <v>69</v>
      </c>
      <c r="J81" s="22" t="n">
        <f aca="false">SUM(C81:I81)</f>
        <v>174</v>
      </c>
      <c r="K81" s="22" t="n">
        <v>0</v>
      </c>
      <c r="L81" s="22" t="n">
        <v>272</v>
      </c>
    </row>
    <row r="82" customFormat="false" ht="11.25" hidden="false" customHeight="false" outlineLevel="0" collapsed="false">
      <c r="A82" s="8" t="n">
        <v>69</v>
      </c>
      <c r="B82" s="1" t="s">
        <v>1042</v>
      </c>
      <c r="C82" s="0"/>
      <c r="D82" s="19" t="n">
        <v>68</v>
      </c>
      <c r="E82" s="19" t="n">
        <v>17</v>
      </c>
      <c r="F82" s="19" t="n">
        <v>5</v>
      </c>
      <c r="G82" s="19" t="n">
        <v>0</v>
      </c>
      <c r="H82" s="19" t="n">
        <v>6</v>
      </c>
      <c r="I82" s="19" t="n">
        <v>101</v>
      </c>
      <c r="J82" s="22" t="n">
        <f aca="false">SUM(C82:I82)</f>
        <v>197</v>
      </c>
      <c r="K82" s="22" t="n">
        <v>0</v>
      </c>
      <c r="L82" s="22" t="n">
        <v>318</v>
      </c>
    </row>
    <row r="83" customFormat="false" ht="11.25" hidden="false" customHeight="false" outlineLevel="0" collapsed="false">
      <c r="A83" s="8" t="n">
        <v>70</v>
      </c>
      <c r="B83" s="1" t="s">
        <v>1042</v>
      </c>
      <c r="C83" s="0"/>
      <c r="D83" s="19" t="n">
        <v>75</v>
      </c>
      <c r="E83" s="19" t="n">
        <v>26</v>
      </c>
      <c r="F83" s="19" t="n">
        <v>5</v>
      </c>
      <c r="G83" s="19" t="n">
        <v>0</v>
      </c>
      <c r="H83" s="19" t="n">
        <v>5</v>
      </c>
      <c r="I83" s="19" t="n">
        <v>52</v>
      </c>
      <c r="J83" s="22" t="n">
        <f aca="false">SUM(C83:I83)</f>
        <v>163</v>
      </c>
      <c r="K83" s="22" t="n">
        <v>2</v>
      </c>
      <c r="L83" s="22" t="n">
        <v>264</v>
      </c>
    </row>
    <row r="84" customFormat="false" ht="11.25" hidden="false" customHeight="false" outlineLevel="0" collapsed="false">
      <c r="A84" s="8" t="n">
        <v>71</v>
      </c>
      <c r="B84" s="1" t="s">
        <v>1042</v>
      </c>
      <c r="C84" s="0"/>
      <c r="D84" s="19" t="n">
        <v>93</v>
      </c>
      <c r="E84" s="19" t="n">
        <v>18</v>
      </c>
      <c r="F84" s="19" t="n">
        <v>5</v>
      </c>
      <c r="G84" s="19" t="n">
        <v>1</v>
      </c>
      <c r="H84" s="19" t="n">
        <v>8</v>
      </c>
      <c r="I84" s="19" t="n">
        <v>81</v>
      </c>
      <c r="J84" s="22" t="n">
        <f aca="false">SUM(C84:I84)</f>
        <v>206</v>
      </c>
      <c r="K84" s="22" t="n">
        <v>0</v>
      </c>
      <c r="L84" s="22" t="n">
        <v>346</v>
      </c>
    </row>
    <row r="85" customFormat="false" ht="11.25" hidden="false" customHeight="false" outlineLevel="0" collapsed="false">
      <c r="A85" s="8" t="n">
        <v>72</v>
      </c>
      <c r="B85" s="1" t="s">
        <v>1042</v>
      </c>
      <c r="C85" s="0"/>
      <c r="D85" s="19" t="n">
        <v>69</v>
      </c>
      <c r="E85" s="19" t="n">
        <v>20</v>
      </c>
      <c r="F85" s="19" t="n">
        <v>1</v>
      </c>
      <c r="G85" s="19" t="n">
        <v>1</v>
      </c>
      <c r="H85" s="19" t="n">
        <v>13</v>
      </c>
      <c r="I85" s="19" t="n">
        <v>28</v>
      </c>
      <c r="J85" s="22" t="n">
        <f aca="false">SUM(C85:I85)</f>
        <v>132</v>
      </c>
      <c r="K85" s="22" t="n">
        <v>0</v>
      </c>
      <c r="L85" s="22" t="n">
        <v>225</v>
      </c>
    </row>
    <row r="86" customFormat="false" ht="11.25" hidden="false" customHeight="false" outlineLevel="0" collapsed="false">
      <c r="A86" s="8" t="n">
        <v>73</v>
      </c>
      <c r="B86" s="1" t="s">
        <v>1042</v>
      </c>
      <c r="C86" s="0"/>
      <c r="D86" s="19" t="n">
        <v>85</v>
      </c>
      <c r="E86" s="19" t="n">
        <v>34</v>
      </c>
      <c r="F86" s="19" t="n">
        <v>5</v>
      </c>
      <c r="G86" s="19" t="n">
        <v>1</v>
      </c>
      <c r="H86" s="19" t="n">
        <v>7</v>
      </c>
      <c r="I86" s="19" t="n">
        <v>61</v>
      </c>
      <c r="J86" s="22" t="n">
        <f aca="false">SUM(C86:I86)</f>
        <v>193</v>
      </c>
      <c r="K86" s="22" t="n">
        <v>1</v>
      </c>
      <c r="L86" s="22" t="n">
        <v>322</v>
      </c>
    </row>
    <row r="87" customFormat="false" ht="11.25" hidden="false" customHeight="false" outlineLevel="0" collapsed="false">
      <c r="A87" s="8" t="n">
        <v>74</v>
      </c>
      <c r="B87" s="1" t="s">
        <v>1042</v>
      </c>
      <c r="C87" s="0"/>
      <c r="D87" s="19" t="n">
        <v>76</v>
      </c>
      <c r="E87" s="19" t="n">
        <v>16</v>
      </c>
      <c r="F87" s="19" t="n">
        <v>2</v>
      </c>
      <c r="G87" s="19" t="n">
        <v>1</v>
      </c>
      <c r="H87" s="19" t="n">
        <v>12</v>
      </c>
      <c r="I87" s="19" t="n">
        <v>77</v>
      </c>
      <c r="J87" s="22" t="n">
        <f aca="false">SUM(C87:I87)</f>
        <v>184</v>
      </c>
      <c r="K87" s="22" t="n">
        <v>1</v>
      </c>
      <c r="L87" s="22" t="n">
        <v>339</v>
      </c>
    </row>
    <row r="88" customFormat="false" ht="11.25" hidden="false" customHeight="false" outlineLevel="0" collapsed="false">
      <c r="A88" s="8" t="n">
        <v>75</v>
      </c>
      <c r="B88" s="1" t="s">
        <v>1042</v>
      </c>
      <c r="C88" s="0"/>
      <c r="D88" s="19" t="n">
        <v>84</v>
      </c>
      <c r="E88" s="19" t="n">
        <v>27</v>
      </c>
      <c r="F88" s="19" t="n">
        <v>9</v>
      </c>
      <c r="G88" s="19" t="n">
        <v>0</v>
      </c>
      <c r="H88" s="19" t="n">
        <v>10</v>
      </c>
      <c r="I88" s="19" t="n">
        <v>109</v>
      </c>
      <c r="J88" s="22" t="n">
        <f aca="false">SUM(C88:I88)</f>
        <v>239</v>
      </c>
      <c r="K88" s="22" t="n">
        <v>0</v>
      </c>
      <c r="L88" s="22" t="n">
        <v>373</v>
      </c>
    </row>
    <row r="89" customFormat="false" ht="11.25" hidden="false" customHeight="false" outlineLevel="0" collapsed="false">
      <c r="A89" s="8" t="n">
        <v>76</v>
      </c>
      <c r="B89" s="1" t="s">
        <v>1042</v>
      </c>
      <c r="C89" s="0"/>
      <c r="D89" s="19" t="n">
        <v>51</v>
      </c>
      <c r="E89" s="19" t="n">
        <v>25</v>
      </c>
      <c r="F89" s="19" t="n">
        <v>4</v>
      </c>
      <c r="G89" s="19" t="n">
        <v>0</v>
      </c>
      <c r="H89" s="19" t="n">
        <v>6</v>
      </c>
      <c r="I89" s="19" t="n">
        <v>59</v>
      </c>
      <c r="J89" s="22" t="n">
        <f aca="false">SUM(C89:I89)</f>
        <v>145</v>
      </c>
      <c r="K89" s="22" t="n">
        <v>0</v>
      </c>
      <c r="L89" s="22" t="n">
        <v>263</v>
      </c>
    </row>
    <row r="90" customFormat="false" ht="11.25" hidden="false" customHeight="false" outlineLevel="0" collapsed="false">
      <c r="A90" s="8" t="n">
        <v>77</v>
      </c>
      <c r="B90" s="1" t="s">
        <v>1042</v>
      </c>
      <c r="C90" s="0"/>
      <c r="D90" s="19" t="n">
        <v>118</v>
      </c>
      <c r="E90" s="19" t="n">
        <v>18</v>
      </c>
      <c r="F90" s="19" t="n">
        <v>7</v>
      </c>
      <c r="G90" s="19" t="n">
        <v>3</v>
      </c>
      <c r="H90" s="19" t="n">
        <v>24</v>
      </c>
      <c r="I90" s="19" t="n">
        <v>99</v>
      </c>
      <c r="J90" s="22" t="n">
        <f aca="false">SUM(C90:I90)</f>
        <v>269</v>
      </c>
      <c r="K90" s="22" t="n">
        <v>1</v>
      </c>
      <c r="L90" s="22" t="n">
        <v>379</v>
      </c>
    </row>
    <row r="91" customFormat="false" ht="11.25" hidden="false" customHeight="false" outlineLevel="0" collapsed="false">
      <c r="A91" s="8" t="n">
        <v>78</v>
      </c>
      <c r="B91" s="1" t="s">
        <v>1042</v>
      </c>
      <c r="C91" s="0"/>
      <c r="D91" s="19" t="n">
        <v>74</v>
      </c>
      <c r="E91" s="19" t="n">
        <v>21</v>
      </c>
      <c r="F91" s="19" t="n">
        <v>0</v>
      </c>
      <c r="G91" s="19" t="n">
        <v>1</v>
      </c>
      <c r="H91" s="19" t="n">
        <v>8</v>
      </c>
      <c r="I91" s="19" t="n">
        <v>59</v>
      </c>
      <c r="J91" s="22" t="n">
        <f aca="false">SUM(C91:I91)</f>
        <v>163</v>
      </c>
      <c r="K91" s="22" t="n">
        <v>0</v>
      </c>
      <c r="L91" s="22" t="n">
        <v>308</v>
      </c>
    </row>
    <row r="92" customFormat="false" ht="11.25" hidden="false" customHeight="false" outlineLevel="0" collapsed="false">
      <c r="A92" s="8" t="n">
        <v>79</v>
      </c>
      <c r="B92" s="1" t="s">
        <v>1042</v>
      </c>
      <c r="C92" s="0"/>
      <c r="D92" s="19" t="n">
        <v>87</v>
      </c>
      <c r="E92" s="19" t="n">
        <v>22</v>
      </c>
      <c r="F92" s="19" t="n">
        <v>6</v>
      </c>
      <c r="G92" s="19" t="n">
        <v>0</v>
      </c>
      <c r="H92" s="19" t="n">
        <v>11</v>
      </c>
      <c r="I92" s="19" t="n">
        <v>89</v>
      </c>
      <c r="J92" s="22" t="n">
        <f aca="false">SUM(C92:I92)</f>
        <v>215</v>
      </c>
      <c r="K92" s="22" t="n">
        <v>3</v>
      </c>
      <c r="L92" s="22" t="n">
        <v>316</v>
      </c>
    </row>
    <row r="93" customFormat="false" ht="11.25" hidden="false" customHeight="false" outlineLevel="0" collapsed="false">
      <c r="A93" s="8" t="n">
        <v>80</v>
      </c>
      <c r="B93" s="1" t="s">
        <v>1042</v>
      </c>
      <c r="C93" s="0"/>
      <c r="D93" s="19" t="n">
        <v>90</v>
      </c>
      <c r="E93" s="19" t="n">
        <v>29</v>
      </c>
      <c r="F93" s="19" t="n">
        <v>2</v>
      </c>
      <c r="G93" s="19" t="n">
        <v>3</v>
      </c>
      <c r="H93" s="19" t="n">
        <v>16</v>
      </c>
      <c r="I93" s="19" t="n">
        <v>116</v>
      </c>
      <c r="J93" s="22" t="n">
        <f aca="false">SUM(C93:I93)</f>
        <v>256</v>
      </c>
      <c r="K93" s="22" t="n">
        <v>0</v>
      </c>
      <c r="L93" s="22" t="n">
        <v>392</v>
      </c>
    </row>
    <row r="94" customFormat="false" ht="11.25" hidden="false" customHeight="false" outlineLevel="0" collapsed="false">
      <c r="A94" s="8" t="n">
        <v>81</v>
      </c>
      <c r="B94" s="1" t="s">
        <v>1042</v>
      </c>
      <c r="C94" s="0"/>
      <c r="D94" s="19" t="n">
        <v>83</v>
      </c>
      <c r="E94" s="19" t="n">
        <v>23</v>
      </c>
      <c r="F94" s="19" t="n">
        <v>2</v>
      </c>
      <c r="G94" s="19" t="n">
        <v>0</v>
      </c>
      <c r="H94" s="19" t="n">
        <v>13</v>
      </c>
      <c r="I94" s="19" t="n">
        <v>78</v>
      </c>
      <c r="J94" s="22" t="n">
        <f aca="false">SUM(C94:I94)</f>
        <v>199</v>
      </c>
      <c r="K94" s="22" t="n">
        <v>2</v>
      </c>
      <c r="L94" s="22" t="n">
        <v>275</v>
      </c>
    </row>
    <row r="95" customFormat="false" ht="11.25" hidden="false" customHeight="false" outlineLevel="0" collapsed="false">
      <c r="A95" s="8" t="n">
        <v>82</v>
      </c>
      <c r="B95" s="1" t="s">
        <v>1042</v>
      </c>
      <c r="C95" s="0"/>
      <c r="D95" s="19" t="n">
        <v>59</v>
      </c>
      <c r="E95" s="19" t="n">
        <v>24</v>
      </c>
      <c r="F95" s="19" t="n">
        <v>3</v>
      </c>
      <c r="G95" s="19" t="n">
        <v>1</v>
      </c>
      <c r="H95" s="19" t="n">
        <v>8</v>
      </c>
      <c r="I95" s="19" t="n">
        <v>63</v>
      </c>
      <c r="J95" s="22" t="n">
        <f aca="false">SUM(C95:I95)</f>
        <v>158</v>
      </c>
      <c r="K95" s="22" t="n">
        <v>1</v>
      </c>
      <c r="L95" s="22" t="n">
        <v>285</v>
      </c>
    </row>
    <row r="96" customFormat="false" ht="11.25" hidden="false" customHeight="false" outlineLevel="0" collapsed="false">
      <c r="A96" s="8" t="n">
        <v>83</v>
      </c>
      <c r="B96" s="1" t="s">
        <v>1042</v>
      </c>
      <c r="C96" s="0"/>
      <c r="D96" s="19" t="n">
        <v>103</v>
      </c>
      <c r="E96" s="19" t="n">
        <v>26</v>
      </c>
      <c r="F96" s="19" t="n">
        <v>3</v>
      </c>
      <c r="G96" s="19" t="n">
        <v>0</v>
      </c>
      <c r="H96" s="19" t="n">
        <v>6</v>
      </c>
      <c r="I96" s="19" t="n">
        <v>97</v>
      </c>
      <c r="J96" s="22" t="n">
        <f aca="false">SUM(C96:I96)</f>
        <v>235</v>
      </c>
      <c r="K96" s="22" t="n">
        <v>1</v>
      </c>
      <c r="L96" s="22" t="n">
        <v>392</v>
      </c>
    </row>
    <row r="97" customFormat="false" ht="11.25" hidden="false" customHeight="false" outlineLevel="0" collapsed="false">
      <c r="A97" s="8" t="n">
        <v>84</v>
      </c>
      <c r="B97" s="1" t="s">
        <v>1042</v>
      </c>
      <c r="C97" s="0"/>
      <c r="D97" s="19" t="n">
        <v>71</v>
      </c>
      <c r="E97" s="19" t="n">
        <v>26</v>
      </c>
      <c r="F97" s="19" t="n">
        <v>2</v>
      </c>
      <c r="G97" s="19" t="n">
        <v>0</v>
      </c>
      <c r="H97" s="19" t="n">
        <v>13</v>
      </c>
      <c r="I97" s="19" t="n">
        <v>50</v>
      </c>
      <c r="J97" s="22" t="n">
        <f aca="false">SUM(C97:I97)</f>
        <v>162</v>
      </c>
      <c r="K97" s="22" t="n">
        <v>1</v>
      </c>
      <c r="L97" s="22" t="n">
        <v>311</v>
      </c>
    </row>
    <row r="98" customFormat="false" ht="11.25" hidden="false" customHeight="false" outlineLevel="0" collapsed="false">
      <c r="A98" s="8" t="n">
        <v>85</v>
      </c>
      <c r="B98" s="1" t="s">
        <v>1042</v>
      </c>
      <c r="C98" s="0"/>
      <c r="D98" s="19" t="n">
        <v>62</v>
      </c>
      <c r="E98" s="19" t="n">
        <v>21</v>
      </c>
      <c r="F98" s="19" t="n">
        <v>0</v>
      </c>
      <c r="G98" s="19" t="n">
        <v>0</v>
      </c>
      <c r="H98" s="19" t="n">
        <v>2</v>
      </c>
      <c r="I98" s="19" t="n">
        <v>106</v>
      </c>
      <c r="J98" s="22" t="n">
        <f aca="false">SUM(C98:I98)</f>
        <v>191</v>
      </c>
      <c r="K98" s="22" t="n">
        <v>1</v>
      </c>
      <c r="L98" s="22" t="n">
        <v>278</v>
      </c>
    </row>
    <row r="99" customFormat="false" ht="11.25" hidden="false" customHeight="false" outlineLevel="0" collapsed="false">
      <c r="A99" s="8" t="n">
        <v>86</v>
      </c>
      <c r="B99" s="1" t="s">
        <v>1042</v>
      </c>
      <c r="C99" s="0"/>
      <c r="D99" s="19" t="n">
        <v>118</v>
      </c>
      <c r="E99" s="19" t="n">
        <v>27</v>
      </c>
      <c r="F99" s="19" t="n">
        <v>6</v>
      </c>
      <c r="G99" s="19" t="n">
        <v>1</v>
      </c>
      <c r="H99" s="19" t="n">
        <v>12</v>
      </c>
      <c r="I99" s="19" t="n">
        <v>155</v>
      </c>
      <c r="J99" s="22" t="n">
        <f aca="false">SUM(C99:I99)</f>
        <v>319</v>
      </c>
      <c r="K99" s="22" t="n">
        <v>1</v>
      </c>
      <c r="L99" s="22" t="n">
        <v>464</v>
      </c>
    </row>
    <row r="100" customFormat="false" ht="11.25" hidden="false" customHeight="false" outlineLevel="0" collapsed="false">
      <c r="A100" s="8" t="n">
        <v>87</v>
      </c>
      <c r="B100" s="1" t="s">
        <v>1042</v>
      </c>
      <c r="C100" s="0"/>
      <c r="D100" s="19" t="n">
        <v>62</v>
      </c>
      <c r="E100" s="19" t="n">
        <v>11</v>
      </c>
      <c r="F100" s="19" t="n">
        <v>2</v>
      </c>
      <c r="G100" s="19" t="n">
        <v>0</v>
      </c>
      <c r="H100" s="19" t="n">
        <v>9</v>
      </c>
      <c r="I100" s="19" t="n">
        <v>91</v>
      </c>
      <c r="J100" s="22" t="n">
        <f aca="false">SUM(C100:I100)</f>
        <v>175</v>
      </c>
      <c r="K100" s="22" t="n">
        <v>0</v>
      </c>
      <c r="L100" s="22" t="n">
        <v>277</v>
      </c>
    </row>
    <row r="101" customFormat="false" ht="11.25" hidden="false" customHeight="false" outlineLevel="0" collapsed="false">
      <c r="A101" s="8" t="n">
        <v>88</v>
      </c>
      <c r="B101" s="1" t="s">
        <v>1042</v>
      </c>
      <c r="C101" s="0"/>
      <c r="D101" s="19" t="n">
        <v>65</v>
      </c>
      <c r="E101" s="19" t="n">
        <v>31</v>
      </c>
      <c r="F101" s="19" t="n">
        <v>4</v>
      </c>
      <c r="G101" s="19" t="n">
        <v>0</v>
      </c>
      <c r="H101" s="19" t="n">
        <v>16</v>
      </c>
      <c r="I101" s="19" t="n">
        <v>110</v>
      </c>
      <c r="J101" s="22" t="n">
        <f aca="false">SUM(C101:I101)</f>
        <v>226</v>
      </c>
      <c r="K101" s="22" t="n">
        <v>1</v>
      </c>
      <c r="L101" s="22" t="n">
        <v>373</v>
      </c>
    </row>
    <row r="102" customFormat="false" ht="11.25" hidden="false" customHeight="false" outlineLevel="0" collapsed="false">
      <c r="A102" s="8" t="n">
        <v>89</v>
      </c>
      <c r="B102" s="1" t="s">
        <v>1042</v>
      </c>
      <c r="C102" s="0"/>
      <c r="D102" s="19" t="n">
        <v>92</v>
      </c>
      <c r="E102" s="19" t="n">
        <v>22</v>
      </c>
      <c r="F102" s="19" t="n">
        <v>3</v>
      </c>
      <c r="G102" s="19" t="n">
        <v>0</v>
      </c>
      <c r="H102" s="19" t="n">
        <v>9</v>
      </c>
      <c r="I102" s="19" t="n">
        <v>92</v>
      </c>
      <c r="J102" s="22" t="n">
        <f aca="false">SUM(C102:I102)</f>
        <v>218</v>
      </c>
      <c r="K102" s="22" t="n">
        <v>2</v>
      </c>
      <c r="L102" s="22" t="n">
        <v>333</v>
      </c>
    </row>
    <row r="103" customFormat="false" ht="11.25" hidden="false" customHeight="false" outlineLevel="0" collapsed="false">
      <c r="A103" s="8" t="n">
        <v>90</v>
      </c>
      <c r="B103" s="1" t="s">
        <v>1042</v>
      </c>
      <c r="C103" s="0"/>
      <c r="D103" s="19" t="n">
        <v>53</v>
      </c>
      <c r="E103" s="19" t="n">
        <v>24</v>
      </c>
      <c r="F103" s="19" t="n">
        <v>4</v>
      </c>
      <c r="G103" s="19" t="n">
        <v>0</v>
      </c>
      <c r="H103" s="19" t="n">
        <v>10</v>
      </c>
      <c r="I103" s="19" t="n">
        <v>92</v>
      </c>
      <c r="J103" s="22" t="n">
        <f aca="false">SUM(C103:I103)</f>
        <v>183</v>
      </c>
      <c r="K103" s="22" t="n">
        <v>0</v>
      </c>
      <c r="L103" s="22" t="n">
        <v>310</v>
      </c>
    </row>
    <row r="104" customFormat="false" ht="11.25" hidden="false" customHeight="false" outlineLevel="0" collapsed="false">
      <c r="A104" s="8" t="n">
        <v>91</v>
      </c>
      <c r="B104" s="1" t="s">
        <v>1042</v>
      </c>
      <c r="C104" s="0"/>
      <c r="D104" s="19" t="n">
        <v>77</v>
      </c>
      <c r="E104" s="19" t="n">
        <v>15</v>
      </c>
      <c r="F104" s="19" t="n">
        <v>4</v>
      </c>
      <c r="G104" s="19" t="n">
        <v>0</v>
      </c>
      <c r="H104" s="19" t="n">
        <v>12</v>
      </c>
      <c r="I104" s="19" t="n">
        <v>81</v>
      </c>
      <c r="J104" s="22" t="n">
        <f aca="false">SUM(C104:I104)</f>
        <v>189</v>
      </c>
      <c r="K104" s="22" t="n">
        <v>0</v>
      </c>
      <c r="L104" s="22" t="n">
        <v>303</v>
      </c>
    </row>
    <row r="105" customFormat="false" ht="11.25" hidden="false" customHeight="false" outlineLevel="0" collapsed="false">
      <c r="A105" s="8" t="n">
        <v>92</v>
      </c>
      <c r="B105" s="1" t="s">
        <v>1042</v>
      </c>
      <c r="C105" s="0"/>
      <c r="D105" s="19" t="n">
        <v>68</v>
      </c>
      <c r="E105" s="19" t="n">
        <v>18</v>
      </c>
      <c r="F105" s="19" t="n">
        <v>3</v>
      </c>
      <c r="G105" s="19" t="n">
        <v>0</v>
      </c>
      <c r="H105" s="19" t="n">
        <v>10</v>
      </c>
      <c r="I105" s="19" t="n">
        <v>70</v>
      </c>
      <c r="J105" s="22" t="n">
        <f aca="false">SUM(C105:I105)</f>
        <v>169</v>
      </c>
      <c r="K105" s="22" t="n">
        <v>0</v>
      </c>
      <c r="L105" s="22" t="n">
        <v>287</v>
      </c>
    </row>
    <row r="106" customFormat="false" ht="11.25" hidden="false" customHeight="false" outlineLevel="0" collapsed="false">
      <c r="A106" s="8" t="n">
        <v>93</v>
      </c>
      <c r="B106" s="1" t="s">
        <v>1042</v>
      </c>
      <c r="C106" s="0"/>
      <c r="D106" s="19" t="n">
        <v>95</v>
      </c>
      <c r="E106" s="19" t="n">
        <v>29</v>
      </c>
      <c r="F106" s="19" t="n">
        <v>1</v>
      </c>
      <c r="G106" s="19" t="n">
        <v>2</v>
      </c>
      <c r="H106" s="19" t="n">
        <v>18</v>
      </c>
      <c r="I106" s="19" t="n">
        <v>81</v>
      </c>
      <c r="J106" s="22" t="n">
        <f aca="false">SUM(C106:I106)</f>
        <v>226</v>
      </c>
      <c r="K106" s="22" t="n">
        <v>2</v>
      </c>
      <c r="L106" s="22" t="n">
        <v>379</v>
      </c>
    </row>
    <row r="107" customFormat="false" ht="11.25" hidden="false" customHeight="false" outlineLevel="0" collapsed="false">
      <c r="A107" s="8" t="n">
        <v>94</v>
      </c>
      <c r="B107" s="1" t="s">
        <v>1042</v>
      </c>
      <c r="C107" s="0"/>
      <c r="D107" s="19" t="n">
        <v>80</v>
      </c>
      <c r="E107" s="19" t="n">
        <v>27</v>
      </c>
      <c r="F107" s="19" t="n">
        <v>1</v>
      </c>
      <c r="G107" s="19" t="n">
        <v>1</v>
      </c>
      <c r="H107" s="19" t="n">
        <v>14</v>
      </c>
      <c r="I107" s="19" t="n">
        <v>116</v>
      </c>
      <c r="J107" s="22" t="n">
        <f aca="false">SUM(C107:I107)</f>
        <v>239</v>
      </c>
      <c r="K107" s="22" t="n">
        <v>1</v>
      </c>
      <c r="L107" s="22" t="n">
        <v>349</v>
      </c>
    </row>
    <row r="108" customFormat="false" ht="11.25" hidden="false" customHeight="false" outlineLevel="0" collapsed="false">
      <c r="A108" s="8" t="n">
        <v>95</v>
      </c>
      <c r="B108" s="1" t="s">
        <v>1042</v>
      </c>
      <c r="C108" s="0"/>
      <c r="D108" s="19" t="n">
        <v>36</v>
      </c>
      <c r="E108" s="19" t="n">
        <v>12</v>
      </c>
      <c r="F108" s="19" t="n">
        <v>1</v>
      </c>
      <c r="G108" s="19" t="n">
        <v>1</v>
      </c>
      <c r="H108" s="19" t="n">
        <v>12</v>
      </c>
      <c r="I108" s="19" t="n">
        <v>87</v>
      </c>
      <c r="J108" s="22" t="n">
        <f aca="false">SUM(C108:I108)</f>
        <v>149</v>
      </c>
      <c r="K108" s="22" t="n">
        <v>0</v>
      </c>
      <c r="L108" s="22" t="n">
        <v>245</v>
      </c>
    </row>
    <row r="109" customFormat="false" ht="11.25" hidden="false" customHeight="false" outlineLevel="0" collapsed="false">
      <c r="A109" s="8" t="n">
        <v>96</v>
      </c>
      <c r="B109" s="1" t="s">
        <v>1042</v>
      </c>
      <c r="C109" s="0"/>
      <c r="D109" s="19" t="n">
        <v>58</v>
      </c>
      <c r="E109" s="19" t="n">
        <v>21</v>
      </c>
      <c r="F109" s="19" t="n">
        <v>4</v>
      </c>
      <c r="G109" s="19" t="n">
        <v>0</v>
      </c>
      <c r="H109" s="19" t="n">
        <v>18</v>
      </c>
      <c r="I109" s="19" t="n">
        <v>62</v>
      </c>
      <c r="J109" s="22" t="n">
        <f aca="false">SUM(C109:I109)</f>
        <v>163</v>
      </c>
      <c r="K109" s="22" t="n">
        <v>2</v>
      </c>
      <c r="L109" s="22" t="n">
        <v>291</v>
      </c>
    </row>
    <row r="110" customFormat="false" ht="11.25" hidden="false" customHeight="false" outlineLevel="0" collapsed="false">
      <c r="A110" s="8" t="n">
        <v>97</v>
      </c>
      <c r="B110" s="1" t="s">
        <v>1042</v>
      </c>
      <c r="C110" s="0"/>
      <c r="D110" s="19" t="n">
        <v>97</v>
      </c>
      <c r="E110" s="19" t="n">
        <v>29</v>
      </c>
      <c r="F110" s="19" t="n">
        <v>5</v>
      </c>
      <c r="G110" s="19" t="n">
        <v>1</v>
      </c>
      <c r="H110" s="19" t="n">
        <v>11</v>
      </c>
      <c r="I110" s="19" t="n">
        <v>62</v>
      </c>
      <c r="J110" s="22" t="n">
        <f aca="false">SUM(C110:I110)</f>
        <v>205</v>
      </c>
      <c r="K110" s="22" t="n">
        <v>1</v>
      </c>
      <c r="L110" s="22" t="n">
        <v>332</v>
      </c>
    </row>
    <row r="111" customFormat="false" ht="11.25" hidden="false" customHeight="false" outlineLevel="0" collapsed="false">
      <c r="A111" s="8" t="n">
        <v>98</v>
      </c>
      <c r="B111" s="1" t="s">
        <v>1042</v>
      </c>
      <c r="C111" s="0"/>
      <c r="D111" s="19" t="n">
        <v>78</v>
      </c>
      <c r="E111" s="19" t="n">
        <v>20</v>
      </c>
      <c r="F111" s="19" t="n">
        <v>3</v>
      </c>
      <c r="G111" s="19" t="n">
        <v>0</v>
      </c>
      <c r="H111" s="19" t="n">
        <v>17</v>
      </c>
      <c r="I111" s="19" t="n">
        <v>91</v>
      </c>
      <c r="J111" s="22" t="n">
        <f aca="false">SUM(C111:I111)</f>
        <v>209</v>
      </c>
      <c r="K111" s="22" t="n">
        <v>0</v>
      </c>
      <c r="L111" s="22" t="n">
        <v>309</v>
      </c>
    </row>
    <row r="112" customFormat="false" ht="11.25" hidden="false" customHeight="false" outlineLevel="0" collapsed="false">
      <c r="A112" s="8" t="n">
        <v>99</v>
      </c>
      <c r="B112" s="1" t="s">
        <v>1042</v>
      </c>
      <c r="C112" s="0"/>
      <c r="D112" s="19" t="n">
        <v>102</v>
      </c>
      <c r="E112" s="19" t="n">
        <v>33</v>
      </c>
      <c r="F112" s="19" t="n">
        <v>2</v>
      </c>
      <c r="G112" s="19" t="n">
        <v>9</v>
      </c>
      <c r="H112" s="19" t="n">
        <v>14</v>
      </c>
      <c r="I112" s="19" t="n">
        <v>204</v>
      </c>
      <c r="J112" s="22" t="n">
        <f aca="false">SUM(C112:I112)</f>
        <v>364</v>
      </c>
      <c r="K112" s="22" t="n">
        <v>0</v>
      </c>
      <c r="L112" s="22" t="n">
        <v>539</v>
      </c>
    </row>
    <row r="113" customFormat="false" ht="11.25" hidden="false" customHeight="false" outlineLevel="0" collapsed="false">
      <c r="A113" s="8" t="n">
        <v>100</v>
      </c>
      <c r="B113" s="1" t="s">
        <v>1042</v>
      </c>
      <c r="C113" s="0"/>
      <c r="D113" s="19" t="n">
        <v>88</v>
      </c>
      <c r="E113" s="19" t="n">
        <v>24</v>
      </c>
      <c r="F113" s="19" t="n">
        <v>1</v>
      </c>
      <c r="G113" s="19" t="n">
        <v>1</v>
      </c>
      <c r="H113" s="19" t="n">
        <v>20</v>
      </c>
      <c r="I113" s="19" t="n">
        <v>113</v>
      </c>
      <c r="J113" s="22" t="n">
        <f aca="false">SUM(C113:I113)</f>
        <v>247</v>
      </c>
      <c r="K113" s="22" t="n">
        <v>0</v>
      </c>
      <c r="L113" s="22" t="n">
        <v>390</v>
      </c>
    </row>
    <row r="114" customFormat="false" ht="11.25" hidden="false" customHeight="false" outlineLevel="0" collapsed="false">
      <c r="A114" s="8" t="n">
        <v>101</v>
      </c>
      <c r="B114" s="1" t="s">
        <v>1042</v>
      </c>
      <c r="C114" s="0"/>
      <c r="D114" s="19" t="n">
        <v>96</v>
      </c>
      <c r="E114" s="19" t="n">
        <v>20</v>
      </c>
      <c r="F114" s="19" t="n">
        <v>4</v>
      </c>
      <c r="G114" s="19" t="n">
        <v>0</v>
      </c>
      <c r="H114" s="19" t="n">
        <v>21</v>
      </c>
      <c r="I114" s="19" t="n">
        <v>100</v>
      </c>
      <c r="J114" s="22" t="n">
        <f aca="false">SUM(C114:I114)</f>
        <v>241</v>
      </c>
      <c r="K114" s="22" t="n">
        <v>1</v>
      </c>
      <c r="L114" s="22" t="n">
        <v>390</v>
      </c>
    </row>
    <row r="115" customFormat="false" ht="11.25" hidden="false" customHeight="false" outlineLevel="0" collapsed="false">
      <c r="A115" s="8" t="n">
        <v>102</v>
      </c>
      <c r="B115" s="1" t="s">
        <v>1042</v>
      </c>
      <c r="C115" s="0"/>
      <c r="D115" s="19" t="n">
        <v>74</v>
      </c>
      <c r="E115" s="19" t="n">
        <v>28</v>
      </c>
      <c r="F115" s="19" t="n">
        <v>4</v>
      </c>
      <c r="G115" s="19" t="n">
        <v>0</v>
      </c>
      <c r="H115" s="19" t="n">
        <v>12</v>
      </c>
      <c r="I115" s="19" t="n">
        <v>107</v>
      </c>
      <c r="J115" s="22" t="n">
        <f aca="false">SUM(C115:I115)</f>
        <v>225</v>
      </c>
      <c r="K115" s="22" t="n">
        <v>2</v>
      </c>
      <c r="L115" s="22" t="n">
        <v>351</v>
      </c>
    </row>
    <row r="116" customFormat="false" ht="11.25" hidden="false" customHeight="false" outlineLevel="0" collapsed="false">
      <c r="A116" s="8" t="n">
        <v>103</v>
      </c>
      <c r="B116" s="1" t="s">
        <v>1042</v>
      </c>
      <c r="C116" s="0"/>
      <c r="D116" s="19" t="n">
        <v>46</v>
      </c>
      <c r="E116" s="19" t="n">
        <v>18</v>
      </c>
      <c r="F116" s="19" t="n">
        <v>2</v>
      </c>
      <c r="G116" s="19" t="n">
        <v>0</v>
      </c>
      <c r="H116" s="19" t="n">
        <v>5</v>
      </c>
      <c r="I116" s="19" t="n">
        <v>123</v>
      </c>
      <c r="J116" s="22" t="n">
        <f aca="false">SUM(C116:I116)</f>
        <v>194</v>
      </c>
      <c r="K116" s="22" t="n">
        <v>0</v>
      </c>
      <c r="L116" s="22" t="n">
        <v>297</v>
      </c>
    </row>
    <row r="117" customFormat="false" ht="11.25" hidden="false" customHeight="false" outlineLevel="0" collapsed="false">
      <c r="A117" s="8" t="s">
        <v>1046</v>
      </c>
      <c r="B117" s="1" t="s">
        <v>1042</v>
      </c>
      <c r="C117" s="0"/>
      <c r="D117" s="19" t="n">
        <v>72</v>
      </c>
      <c r="E117" s="19" t="n">
        <v>26</v>
      </c>
      <c r="F117" s="19" t="n">
        <v>2</v>
      </c>
      <c r="G117" s="19" t="n">
        <v>5</v>
      </c>
      <c r="H117" s="19" t="n">
        <v>7</v>
      </c>
      <c r="I117" s="19" t="n">
        <v>65</v>
      </c>
      <c r="J117" s="22" t="n">
        <f aca="false">SUM(C117:I117)</f>
        <v>177</v>
      </c>
      <c r="K117" s="22" t="n">
        <v>4</v>
      </c>
      <c r="L117" s="22" t="n">
        <v>183</v>
      </c>
    </row>
    <row r="118" customFormat="false" ht="11.25" hidden="false" customHeight="false" outlineLevel="0" collapsed="false">
      <c r="A118" s="8" t="n">
        <v>105</v>
      </c>
      <c r="B118" s="1" t="s">
        <v>1042</v>
      </c>
      <c r="C118" s="0"/>
      <c r="D118" s="19" t="n">
        <v>78</v>
      </c>
      <c r="E118" s="19" t="n">
        <v>37</v>
      </c>
      <c r="F118" s="19" t="n">
        <v>0</v>
      </c>
      <c r="G118" s="19" t="n">
        <v>0</v>
      </c>
      <c r="H118" s="19" t="n">
        <v>22</v>
      </c>
      <c r="I118" s="19" t="n">
        <v>171</v>
      </c>
      <c r="J118" s="22" t="n">
        <f aca="false">SUM(C118:I118)</f>
        <v>308</v>
      </c>
      <c r="K118" s="22" t="n">
        <v>0</v>
      </c>
      <c r="L118" s="22" t="n">
        <v>526</v>
      </c>
    </row>
    <row r="119" customFormat="false" ht="11.25" hidden="false" customHeight="false" outlineLevel="0" collapsed="false">
      <c r="A119" s="8" t="n">
        <v>106</v>
      </c>
      <c r="B119" s="1" t="s">
        <v>1047</v>
      </c>
      <c r="C119" s="0"/>
      <c r="D119" s="19" t="n">
        <v>71</v>
      </c>
      <c r="E119" s="19" t="n">
        <v>27</v>
      </c>
      <c r="F119" s="19" t="n">
        <v>8</v>
      </c>
      <c r="G119" s="19" t="n">
        <v>3</v>
      </c>
      <c r="H119" s="19" t="n">
        <v>13</v>
      </c>
      <c r="I119" s="19" t="n">
        <v>133</v>
      </c>
      <c r="J119" s="22" t="n">
        <f aca="false">SUM(C119:I119)</f>
        <v>255</v>
      </c>
      <c r="K119" s="22" t="n">
        <v>0</v>
      </c>
      <c r="L119" s="22" t="n">
        <v>369</v>
      </c>
    </row>
    <row r="120" customFormat="false" ht="11.25" hidden="false" customHeight="false" outlineLevel="0" collapsed="false">
      <c r="A120" s="8" t="n">
        <v>107</v>
      </c>
      <c r="B120" s="1" t="s">
        <v>1047</v>
      </c>
      <c r="C120" s="0"/>
      <c r="D120" s="19" t="n">
        <v>72</v>
      </c>
      <c r="E120" s="19" t="n">
        <v>28</v>
      </c>
      <c r="F120" s="19" t="n">
        <v>2</v>
      </c>
      <c r="G120" s="19" t="n">
        <v>0</v>
      </c>
      <c r="H120" s="19" t="n">
        <v>18</v>
      </c>
      <c r="I120" s="19" t="n">
        <v>84</v>
      </c>
      <c r="J120" s="22" t="n">
        <f aca="false">SUM(C120:I120)</f>
        <v>204</v>
      </c>
      <c r="K120" s="22" t="n">
        <v>0</v>
      </c>
      <c r="L120" s="22" t="n">
        <v>276</v>
      </c>
    </row>
    <row r="121" customFormat="false" ht="11.25" hidden="false" customHeight="false" outlineLevel="0" collapsed="false">
      <c r="A121" s="8" t="n">
        <v>108</v>
      </c>
      <c r="B121" s="1" t="s">
        <v>1047</v>
      </c>
      <c r="C121" s="0"/>
      <c r="D121" s="19" t="n">
        <v>96</v>
      </c>
      <c r="E121" s="19" t="n">
        <v>19</v>
      </c>
      <c r="F121" s="19" t="n">
        <v>5</v>
      </c>
      <c r="G121" s="19" t="n">
        <v>0</v>
      </c>
      <c r="H121" s="19" t="n">
        <v>11</v>
      </c>
      <c r="I121" s="19" t="n">
        <v>131</v>
      </c>
      <c r="J121" s="22" t="n">
        <f aca="false">SUM(C121:I121)</f>
        <v>262</v>
      </c>
      <c r="K121" s="22" t="n">
        <v>1</v>
      </c>
      <c r="L121" s="22" t="n">
        <v>348</v>
      </c>
    </row>
    <row r="122" customFormat="false" ht="11.25" hidden="false" customHeight="false" outlineLevel="0" collapsed="false">
      <c r="A122" s="8" t="n">
        <v>109</v>
      </c>
      <c r="B122" s="1" t="s">
        <v>1042</v>
      </c>
      <c r="C122" s="0"/>
      <c r="D122" s="19" t="n">
        <v>57</v>
      </c>
      <c r="E122" s="19" t="n">
        <v>26</v>
      </c>
      <c r="F122" s="19" t="n">
        <v>3</v>
      </c>
      <c r="G122" s="19" t="n">
        <v>2</v>
      </c>
      <c r="H122" s="19" t="n">
        <v>11</v>
      </c>
      <c r="I122" s="19" t="n">
        <v>38</v>
      </c>
      <c r="J122" s="22" t="n">
        <f aca="false">SUM(C122:I122)</f>
        <v>137</v>
      </c>
      <c r="K122" s="22" t="n">
        <v>0</v>
      </c>
      <c r="L122" s="22" t="n">
        <v>258</v>
      </c>
    </row>
    <row r="123" customFormat="false" ht="12" hidden="false" customHeight="false" outlineLevel="0" collapsed="false">
      <c r="B123" s="0"/>
      <c r="C123" s="0"/>
      <c r="D123" s="19"/>
      <c r="E123" s="19"/>
      <c r="F123" s="19"/>
      <c r="G123" s="19"/>
      <c r="H123" s="19"/>
      <c r="I123" s="19"/>
      <c r="J123" s="19"/>
      <c r="K123" s="19"/>
      <c r="L123" s="19"/>
    </row>
    <row r="124" customFormat="false" ht="11.25" hidden="false" customHeight="false" outlineLevel="0" collapsed="false">
      <c r="B124" s="23" t="s">
        <v>166</v>
      </c>
      <c r="C124" s="24"/>
      <c r="D124" s="25" t="n">
        <f aca="false">SUM(D5:D123)</f>
        <v>8838</v>
      </c>
      <c r="E124" s="25" t="n">
        <f aca="false">SUM(E5:E123)</f>
        <v>2877</v>
      </c>
      <c r="F124" s="25" t="n">
        <f aca="false">SUM(F5:F123)</f>
        <v>448</v>
      </c>
      <c r="G124" s="25" t="n">
        <f aca="false">SUM(G5:G123)</f>
        <v>108</v>
      </c>
      <c r="H124" s="25" t="n">
        <f aca="false">SUM(H5:H123)</f>
        <v>1412</v>
      </c>
      <c r="I124" s="25" t="n">
        <f aca="false">SUM(I5:I123)</f>
        <v>10383</v>
      </c>
      <c r="J124" s="25" t="n">
        <f aca="false">SUM(J5:J123)</f>
        <v>24066</v>
      </c>
      <c r="K124" s="25" t="n">
        <f aca="false">SUM(K5:K123)</f>
        <v>83</v>
      </c>
      <c r="L124" s="25" t="n">
        <f aca="false">SUM(L5:L123)</f>
        <v>33856</v>
      </c>
    </row>
    <row r="125" customFormat="false" ht="11.25" hidden="false" customHeight="false" outlineLevel="0" collapsed="false">
      <c r="B125" s="0"/>
      <c r="C125" s="0"/>
      <c r="D125" s="19"/>
      <c r="E125" s="19"/>
      <c r="F125" s="19"/>
      <c r="G125" s="19"/>
      <c r="H125" s="19"/>
      <c r="I125" s="19"/>
      <c r="J125" s="19"/>
      <c r="K125" s="19"/>
      <c r="L125" s="19"/>
    </row>
    <row r="126" customFormat="false" ht="11.25" hidden="false" customHeight="false" outlineLevel="0" collapsed="false">
      <c r="B126" s="1" t="s">
        <v>167</v>
      </c>
      <c r="C126" s="0"/>
      <c r="D126" s="19" t="n">
        <v>32</v>
      </c>
      <c r="E126" s="19" t="n">
        <v>10</v>
      </c>
      <c r="F126" s="19" t="n">
        <v>3</v>
      </c>
      <c r="G126" s="19" t="n">
        <v>1</v>
      </c>
      <c r="H126" s="19" t="n">
        <v>4</v>
      </c>
      <c r="I126" s="19" t="n">
        <v>32</v>
      </c>
      <c r="J126" s="19" t="n">
        <f aca="false">SUM(C126:I126)</f>
        <v>82</v>
      </c>
      <c r="K126" s="19" t="n">
        <v>2</v>
      </c>
      <c r="L126" s="19"/>
    </row>
    <row r="127" customFormat="false" ht="11.25" hidden="false" customHeight="false" outlineLevel="0" collapsed="false">
      <c r="B127" s="1" t="s">
        <v>168</v>
      </c>
      <c r="C127" s="0"/>
      <c r="D127" s="19" t="n">
        <v>83</v>
      </c>
      <c r="E127" s="19" t="n">
        <v>24</v>
      </c>
      <c r="F127" s="19" t="n">
        <v>7</v>
      </c>
      <c r="G127" s="19" t="n">
        <v>3</v>
      </c>
      <c r="H127" s="19" t="n">
        <v>14</v>
      </c>
      <c r="I127" s="19" t="n">
        <v>92</v>
      </c>
      <c r="J127" s="19" t="n">
        <f aca="false">SUM(C127:I127)</f>
        <v>223</v>
      </c>
      <c r="K127" s="19" t="n">
        <v>1</v>
      </c>
      <c r="L127" s="19"/>
    </row>
    <row r="128" customFormat="false" ht="11.25" hidden="false" customHeight="false" outlineLevel="0" collapsed="false">
      <c r="B128" s="1" t="s">
        <v>169</v>
      </c>
      <c r="C128" s="0"/>
      <c r="D128" s="19" t="n">
        <v>39</v>
      </c>
      <c r="E128" s="19" t="n">
        <v>12</v>
      </c>
      <c r="F128" s="19" t="n">
        <v>3</v>
      </c>
      <c r="G128" s="19" t="n">
        <v>1</v>
      </c>
      <c r="H128" s="19" t="n">
        <v>8</v>
      </c>
      <c r="I128" s="19" t="n">
        <v>51</v>
      </c>
      <c r="J128" s="19" t="n">
        <f aca="false">SUM(C128:I128)</f>
        <v>114</v>
      </c>
      <c r="K128" s="19" t="n">
        <v>11</v>
      </c>
      <c r="L128" s="19"/>
    </row>
    <row r="129" customFormat="false" ht="11.25" hidden="false" customHeight="false" outlineLevel="0" collapsed="false">
      <c r="B129" s="1" t="s">
        <v>170</v>
      </c>
      <c r="C129" s="0"/>
      <c r="D129" s="19" t="n">
        <v>3</v>
      </c>
      <c r="E129" s="19" t="n">
        <v>1</v>
      </c>
      <c r="F129" s="19" t="n">
        <v>0</v>
      </c>
      <c r="G129" s="19" t="n">
        <v>0</v>
      </c>
      <c r="H129" s="19" t="n">
        <v>0</v>
      </c>
      <c r="I129" s="19" t="n">
        <v>8</v>
      </c>
      <c r="J129" s="19" t="n">
        <f aca="false">SUM(C129:I129)</f>
        <v>12</v>
      </c>
      <c r="K129" s="19" t="n">
        <v>0</v>
      </c>
      <c r="L129" s="19"/>
    </row>
    <row r="130" customFormat="false" ht="11.25" hidden="false" customHeight="false" outlineLevel="0" collapsed="false">
      <c r="B130" s="1" t="s">
        <v>171</v>
      </c>
      <c r="C130" s="0"/>
      <c r="D130" s="19" t="n">
        <v>92</v>
      </c>
      <c r="E130" s="19" t="n">
        <v>51</v>
      </c>
      <c r="F130" s="19" t="n">
        <v>3</v>
      </c>
      <c r="G130" s="19" t="n">
        <v>0</v>
      </c>
      <c r="H130" s="19" t="n">
        <v>6</v>
      </c>
      <c r="I130" s="19" t="n">
        <v>84</v>
      </c>
      <c r="J130" s="19" t="n">
        <f aca="false">SUM(C130:I130)</f>
        <v>236</v>
      </c>
      <c r="K130" s="19" t="n">
        <v>6</v>
      </c>
      <c r="L130" s="19"/>
    </row>
    <row r="131" customFormat="false" ht="11.25" hidden="false" customHeight="false" outlineLevel="0" collapsed="false">
      <c r="B131" s="1" t="s">
        <v>172</v>
      </c>
      <c r="C131" s="0"/>
      <c r="D131" s="19" t="n">
        <v>5</v>
      </c>
      <c r="E131" s="19" t="n">
        <v>1</v>
      </c>
      <c r="F131" s="19" t="n">
        <v>0</v>
      </c>
      <c r="G131" s="19" t="n">
        <v>0</v>
      </c>
      <c r="H131" s="19" t="n">
        <v>0</v>
      </c>
      <c r="I131" s="19" t="n">
        <v>11</v>
      </c>
      <c r="J131" s="19" t="n">
        <f aca="false">SUM(C131:I131)</f>
        <v>17</v>
      </c>
      <c r="K131" s="19" t="n">
        <v>2</v>
      </c>
      <c r="L131" s="19"/>
    </row>
    <row r="132" customFormat="false" ht="12" hidden="false" customHeight="false" outlineLevel="0" collapsed="false">
      <c r="B132" s="0"/>
      <c r="C132" s="0"/>
      <c r="D132" s="19"/>
      <c r="E132" s="19"/>
      <c r="F132" s="19"/>
      <c r="G132" s="19"/>
      <c r="H132" s="19"/>
      <c r="I132" s="19"/>
      <c r="J132" s="19"/>
      <c r="K132" s="19"/>
      <c r="L132" s="19"/>
    </row>
    <row r="133" customFormat="false" ht="11.25" hidden="false" customHeight="false" outlineLevel="0" collapsed="false">
      <c r="B133" s="23" t="s">
        <v>173</v>
      </c>
      <c r="C133" s="24"/>
      <c r="D133" s="25" t="n">
        <f aca="false">SUM(D124:D132)</f>
        <v>9092</v>
      </c>
      <c r="E133" s="25" t="n">
        <f aca="false">SUM(E124:E132)</f>
        <v>2976</v>
      </c>
      <c r="F133" s="25" t="n">
        <f aca="false">SUM(F124:F132)</f>
        <v>464</v>
      </c>
      <c r="G133" s="25" t="n">
        <f aca="false">SUM(G124:G132)</f>
        <v>113</v>
      </c>
      <c r="H133" s="25" t="n">
        <f aca="false">SUM(H124:H132)</f>
        <v>1444</v>
      </c>
      <c r="I133" s="25" t="n">
        <f aca="false">SUM(I124:I132)</f>
        <v>10661</v>
      </c>
      <c r="J133" s="25" t="n">
        <f aca="false">SUM(J124:J132)</f>
        <v>24750</v>
      </c>
      <c r="K133" s="25" t="n">
        <f aca="false">SUM(K124:K132)</f>
        <v>105</v>
      </c>
      <c r="L133" s="25" t="n">
        <f aca="false">SUM(L124:L132)</f>
        <v>33856</v>
      </c>
    </row>
    <row r="134" customFormat="false" ht="11.25" hidden="false" customHeight="false" outlineLevel="0" collapsed="false">
      <c r="B134" s="8" t="s">
        <v>174</v>
      </c>
      <c r="C134" s="0"/>
      <c r="D134" s="13" t="n">
        <f aca="false">IF($D$146&gt;0,D133/$D$146,0)</f>
        <v>0.367353535353535</v>
      </c>
      <c r="E134" s="13" t="n">
        <f aca="false">IF($D$146&gt;0,E133/$D$146,0)</f>
        <v>0.120242424242424</v>
      </c>
      <c r="F134" s="13" t="n">
        <f aca="false">IF($D$146&gt;0,F133/$D$146,0)</f>
        <v>0.0187474747474747</v>
      </c>
      <c r="G134" s="13" t="n">
        <f aca="false">IF($D$146&gt;0,G133/$D$146,0)</f>
        <v>0.00456565656565657</v>
      </c>
      <c r="H134" s="13" t="n">
        <f aca="false">IF($D$146&gt;0,H133/$D$146,0)</f>
        <v>0.0583434343434343</v>
      </c>
      <c r="I134" s="13" t="n">
        <f aca="false">IF($D$146&gt;0,I133/$D$146,0)</f>
        <v>0.430747474747475</v>
      </c>
    </row>
    <row r="135" customFormat="false" ht="11.25" hidden="false" customHeight="false" outlineLevel="0" collapsed="false">
      <c r="B135" s="0"/>
      <c r="C135" s="0"/>
      <c r="D135" s="19"/>
      <c r="E135" s="0"/>
      <c r="F135" s="0"/>
      <c r="G135" s="0"/>
      <c r="H135" s="0"/>
      <c r="I135" s="0"/>
    </row>
    <row r="136" customFormat="false" ht="12" hidden="false" customHeight="false" outlineLevel="0" collapsed="false">
      <c r="B136" s="12" t="s">
        <v>175</v>
      </c>
      <c r="C136" s="12"/>
      <c r="D136" s="26"/>
      <c r="E136" s="6"/>
      <c r="F136" s="6"/>
      <c r="G136" s="6"/>
      <c r="H136" s="6"/>
      <c r="I136" s="4"/>
    </row>
    <row r="137" customFormat="false" ht="11.25" hidden="false" customHeight="false" outlineLevel="0" collapsed="false">
      <c r="B137" s="0"/>
      <c r="C137" s="0"/>
      <c r="D137" s="19"/>
      <c r="E137" s="0"/>
      <c r="F137" s="0"/>
      <c r="G137" s="0"/>
    </row>
    <row r="138" customFormat="false" ht="11.25" hidden="false" customHeight="false" outlineLevel="0" collapsed="false">
      <c r="B138" s="1" t="s">
        <v>176</v>
      </c>
      <c r="C138" s="0"/>
      <c r="D138" s="19" t="n">
        <f aca="false">TotalRegularVotes</f>
        <v>24066</v>
      </c>
      <c r="E138" s="0"/>
      <c r="F138" s="13" t="n">
        <f aca="false">IF(TotalValidVotes&gt;0,TotalRegularVotes/TotalValidVotes,0)</f>
        <v>0.972363636363636</v>
      </c>
      <c r="G138" s="1" t="s">
        <v>177</v>
      </c>
    </row>
    <row r="139" customFormat="false" ht="11.25" hidden="false" customHeight="false" outlineLevel="0" collapsed="false">
      <c r="B139" s="1" t="s">
        <v>167</v>
      </c>
      <c r="C139" s="0"/>
      <c r="D139" s="19" t="n">
        <f aca="false">TotalSP01</f>
        <v>82</v>
      </c>
      <c r="E139" s="0"/>
      <c r="F139" s="13" t="n">
        <f aca="false">IF(TotalValidVotes&gt;0,TotalSP01/TotalValidVotes,0)</f>
        <v>0.00331313131313131</v>
      </c>
      <c r="G139" s="1" t="s">
        <v>177</v>
      </c>
    </row>
    <row r="140" customFormat="false" ht="11.25" hidden="false" customHeight="false" outlineLevel="0" collapsed="false">
      <c r="B140" s="1" t="s">
        <v>168</v>
      </c>
      <c r="C140" s="0"/>
      <c r="D140" s="19" t="n">
        <f aca="false">TotalSP02</f>
        <v>223</v>
      </c>
      <c r="E140" s="0"/>
      <c r="F140" s="13" t="n">
        <f aca="false">IF(TotalValidVotes&gt;0,TotalSP02/TotalValidVotes,0)</f>
        <v>0.00901010101010101</v>
      </c>
      <c r="G140" s="1" t="s">
        <v>177</v>
      </c>
    </row>
    <row r="141" customFormat="false" ht="11.25" hidden="false" customHeight="false" outlineLevel="0" collapsed="false">
      <c r="B141" s="1" t="s">
        <v>169</v>
      </c>
      <c r="C141" s="0"/>
      <c r="D141" s="19" t="n">
        <f aca="false">TotalSP03</f>
        <v>114</v>
      </c>
      <c r="E141" s="0"/>
      <c r="F141" s="13" t="n">
        <f aca="false">IF(TotalValidVotes&gt;0,TotalSP03/TotalValidVotes,0)</f>
        <v>0.00460606060606061</v>
      </c>
      <c r="G141" s="1" t="s">
        <v>177</v>
      </c>
    </row>
    <row r="142" customFormat="false" ht="11.25" hidden="false" customHeight="false" outlineLevel="0" collapsed="false">
      <c r="B142" s="1" t="s">
        <v>170</v>
      </c>
      <c r="C142" s="0"/>
      <c r="D142" s="19" t="n">
        <f aca="false">TotalSP04</f>
        <v>12</v>
      </c>
      <c r="E142" s="0"/>
      <c r="F142" s="13" t="n">
        <f aca="false">IF(TotalValidVotes&gt;0,TotalSP04/TotalValidVotes,0)</f>
        <v>0.000484848484848485</v>
      </c>
      <c r="G142" s="1" t="s">
        <v>177</v>
      </c>
    </row>
    <row r="143" customFormat="false" ht="11.25" hidden="false" customHeight="false" outlineLevel="0" collapsed="false">
      <c r="B143" s="1" t="s">
        <v>171</v>
      </c>
      <c r="C143" s="0"/>
      <c r="D143" s="19" t="n">
        <f aca="false">TotalSP05</f>
        <v>236</v>
      </c>
      <c r="E143" s="0"/>
      <c r="F143" s="13" t="n">
        <f aca="false">IF(TotalValidVotes&gt;0,TotalSP05/TotalValidVotes,0)</f>
        <v>0.00953535353535354</v>
      </c>
      <c r="G143" s="1" t="s">
        <v>177</v>
      </c>
    </row>
    <row r="144" customFormat="false" ht="11.25" hidden="false" customHeight="false" outlineLevel="0" collapsed="false">
      <c r="B144" s="1" t="s">
        <v>172</v>
      </c>
      <c r="C144" s="0"/>
      <c r="D144" s="19" t="n">
        <f aca="false">TotalSP06</f>
        <v>17</v>
      </c>
      <c r="E144" s="0"/>
      <c r="F144" s="13" t="n">
        <f aca="false">IF(TotalValidVotes&gt;0,TotalSP06/TotalValidVotes,0)</f>
        <v>0.000686868686868687</v>
      </c>
      <c r="G144" s="1" t="s">
        <v>177</v>
      </c>
    </row>
    <row r="145" customFormat="false" ht="12" hidden="false" customHeight="false" outlineLevel="0" collapsed="false">
      <c r="B145" s="0"/>
      <c r="C145" s="0"/>
      <c r="D145" s="19"/>
      <c r="E145" s="0"/>
      <c r="F145" s="0"/>
      <c r="G145" s="0"/>
    </row>
    <row r="146" customFormat="false" ht="11.25" hidden="false" customHeight="false" outlineLevel="0" collapsed="false">
      <c r="B146" s="14" t="s">
        <v>177</v>
      </c>
      <c r="C146" s="14"/>
      <c r="D146" s="25" t="n">
        <f aca="false">SUM(D138:D144)</f>
        <v>24750</v>
      </c>
      <c r="E146" s="4"/>
      <c r="F146" s="15"/>
      <c r="G146" s="0"/>
    </row>
    <row r="147" customFormat="false" ht="11.25" hidden="false" customHeight="false" outlineLevel="0" collapsed="false">
      <c r="B147" s="1" t="s">
        <v>178</v>
      </c>
      <c r="D147" s="19" t="n">
        <f aca="false">TotalRejectedBallots</f>
        <v>105</v>
      </c>
      <c r="F147" s="13" t="n">
        <f aca="false">IF(RegisteredVotersVoted&gt;0,TotalRejectedBallots/RegisteredVotersVoted,0)</f>
        <v>0.00422450211225106</v>
      </c>
      <c r="G147" s="1" t="s">
        <v>179</v>
      </c>
    </row>
    <row r="148" customFormat="false" ht="11.25" hidden="false" customHeight="false" outlineLevel="0" collapsed="false">
      <c r="B148" s="1" t="s">
        <v>180</v>
      </c>
      <c r="D148" s="19" t="n">
        <f aca="false">TotalValidVotes+TotalRejectedBallots</f>
        <v>24855</v>
      </c>
      <c r="F148" s="13" t="n">
        <f aca="false">IF(TotalRegisteredVoters&gt;0,RegisteredVotersVoted/TotalRegisteredVoters,0)</f>
        <v>0.73413870510397</v>
      </c>
      <c r="G148" s="1" t="s">
        <v>216</v>
      </c>
    </row>
    <row r="149" customFormat="false" ht="11.25" hidden="false" customHeight="false" outlineLevel="0" collapsed="false">
      <c r="B149" s="0"/>
      <c r="D149" s="19"/>
      <c r="F149" s="13"/>
    </row>
    <row r="150" customFormat="false" ht="11.25" hidden="false" customHeight="false" outlineLevel="0" collapsed="false">
      <c r="B150" s="21" t="s">
        <v>182</v>
      </c>
      <c r="D150" s="1" t="s">
        <v>1048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8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58" activeCellId="1" sqref="H19:H20 A158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customFormat="false" ht="11.25" hidden="false" customHeight="false" outlineLevel="0" collapsed="false">
      <c r="A2" s="0"/>
      <c r="B2" s="0"/>
      <c r="C2" s="0"/>
      <c r="D2" s="3" t="s">
        <v>1049</v>
      </c>
      <c r="E2" s="0"/>
      <c r="F2" s="0"/>
      <c r="G2" s="0"/>
      <c r="H2" s="0"/>
      <c r="I2" s="0"/>
      <c r="J2" s="0"/>
      <c r="K2" s="0"/>
      <c r="L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</row>
    <row r="4" customFormat="false" ht="33.75" hidden="false" customHeight="false" outlineLevel="0" collapsed="false">
      <c r="A4" s="10"/>
      <c r="B4" s="9"/>
      <c r="C4" s="9"/>
      <c r="D4" s="20" t="s">
        <v>1050</v>
      </c>
      <c r="E4" s="20" t="s">
        <v>1051</v>
      </c>
      <c r="F4" s="20" t="s">
        <v>1052</v>
      </c>
      <c r="G4" s="20" t="s">
        <v>1053</v>
      </c>
      <c r="H4" s="20" t="s">
        <v>1054</v>
      </c>
      <c r="I4" s="20" t="s">
        <v>1055</v>
      </c>
      <c r="J4" s="20" t="s">
        <v>156</v>
      </c>
      <c r="K4" s="20" t="s">
        <v>157</v>
      </c>
      <c r="L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</row>
    <row r="8" customFormat="false" ht="11.25" hidden="false" customHeight="false" outlineLevel="0" collapsed="false">
      <c r="A8" s="0"/>
      <c r="B8" s="1" t="s">
        <v>1056</v>
      </c>
      <c r="C8" s="0"/>
      <c r="D8" s="19" t="n">
        <v>40</v>
      </c>
      <c r="E8" s="19" t="n">
        <v>1</v>
      </c>
      <c r="F8" s="19" t="n">
        <v>5</v>
      </c>
      <c r="G8" s="19" t="n">
        <v>3</v>
      </c>
      <c r="H8" s="19" t="n">
        <v>34</v>
      </c>
      <c r="I8" s="19" t="n">
        <v>31</v>
      </c>
      <c r="J8" s="22" t="n">
        <f aca="false">SUM(C8:I8)</f>
        <v>114</v>
      </c>
      <c r="K8" s="22" t="n">
        <v>0</v>
      </c>
      <c r="L8" s="22"/>
    </row>
    <row r="9" customFormat="false" ht="11.25" hidden="false" customHeight="false" outlineLevel="0" collapsed="false">
      <c r="A9" s="0"/>
      <c r="B9" s="1" t="s">
        <v>1057</v>
      </c>
      <c r="C9" s="0"/>
      <c r="D9" s="19" t="n">
        <v>584</v>
      </c>
      <c r="E9" s="19" t="n">
        <v>20</v>
      </c>
      <c r="F9" s="19" t="n">
        <v>144</v>
      </c>
      <c r="G9" s="19" t="n">
        <v>9</v>
      </c>
      <c r="H9" s="19" t="n">
        <v>741</v>
      </c>
      <c r="I9" s="19" t="n">
        <v>445</v>
      </c>
      <c r="J9" s="22" t="n">
        <f aca="false">SUM(C9:I9)</f>
        <v>1943</v>
      </c>
      <c r="K9" s="22" t="n">
        <v>4</v>
      </c>
      <c r="L9" s="22"/>
    </row>
    <row r="10" customFormat="false" ht="11.25" hidden="false" customHeight="false" outlineLevel="0" collapsed="false">
      <c r="A10" s="0"/>
      <c r="B10" s="0"/>
      <c r="C10" s="0"/>
      <c r="D10" s="19"/>
      <c r="E10" s="19"/>
      <c r="F10" s="19"/>
      <c r="G10" s="19"/>
      <c r="H10" s="19"/>
      <c r="I10" s="19"/>
      <c r="J10" s="22"/>
      <c r="K10" s="22"/>
      <c r="L10" s="22"/>
    </row>
    <row r="11" customFormat="false" ht="11.25" hidden="false" customHeight="false" outlineLevel="0" collapsed="false">
      <c r="A11" s="21" t="s">
        <v>161</v>
      </c>
      <c r="B11" s="0"/>
      <c r="C11" s="0"/>
      <c r="D11" s="19"/>
      <c r="E11" s="19"/>
      <c r="F11" s="19"/>
      <c r="G11" s="19"/>
      <c r="H11" s="19"/>
      <c r="I11" s="19"/>
      <c r="J11" s="22"/>
      <c r="K11" s="22"/>
      <c r="L11" s="22"/>
    </row>
    <row r="12" customFormat="false" ht="11.25" hidden="false" customHeight="false" outlineLevel="0" collapsed="false">
      <c r="A12" s="21" t="s">
        <v>162</v>
      </c>
      <c r="B12" s="0"/>
      <c r="C12" s="0"/>
      <c r="D12" s="19"/>
      <c r="E12" s="19"/>
      <c r="F12" s="19"/>
      <c r="G12" s="19"/>
      <c r="H12" s="19"/>
      <c r="I12" s="19"/>
      <c r="J12" s="19"/>
      <c r="K12" s="19"/>
      <c r="L12" s="19"/>
    </row>
    <row r="13" customFormat="false" ht="11.25" hidden="false" customHeight="false" outlineLevel="0" collapsed="false">
      <c r="A13" s="8" t="n">
        <v>1</v>
      </c>
      <c r="B13" s="1" t="s">
        <v>1058</v>
      </c>
      <c r="C13" s="0"/>
      <c r="D13" s="19" t="n">
        <v>68</v>
      </c>
      <c r="E13" s="19" t="n">
        <v>1</v>
      </c>
      <c r="F13" s="19" t="n">
        <v>21</v>
      </c>
      <c r="G13" s="19" t="n">
        <v>2</v>
      </c>
      <c r="H13" s="19" t="n">
        <v>84</v>
      </c>
      <c r="I13" s="19" t="n">
        <v>43</v>
      </c>
      <c r="J13" s="22" t="n">
        <f aca="false">SUM(C13:I13)</f>
        <v>219</v>
      </c>
      <c r="K13" s="22" t="n">
        <v>0</v>
      </c>
      <c r="L13" s="22" t="n">
        <v>327</v>
      </c>
    </row>
    <row r="14" customFormat="false" ht="11.25" hidden="false" customHeight="false" outlineLevel="0" collapsed="false">
      <c r="A14" s="8" t="n">
        <v>2</v>
      </c>
      <c r="B14" s="1" t="s">
        <v>1059</v>
      </c>
      <c r="C14" s="0"/>
      <c r="D14" s="19" t="n">
        <v>171</v>
      </c>
      <c r="E14" s="19" t="n">
        <v>2</v>
      </c>
      <c r="F14" s="19" t="n">
        <v>29</v>
      </c>
      <c r="G14" s="19" t="n">
        <v>2</v>
      </c>
      <c r="H14" s="19" t="n">
        <v>174</v>
      </c>
      <c r="I14" s="19" t="n">
        <v>70</v>
      </c>
      <c r="J14" s="22" t="n">
        <f aca="false">SUM(C14:I14)</f>
        <v>448</v>
      </c>
      <c r="K14" s="22" t="n">
        <v>2</v>
      </c>
      <c r="L14" s="22" t="n">
        <v>673</v>
      </c>
    </row>
    <row r="15" customFormat="false" ht="11.25" hidden="false" customHeight="false" outlineLevel="0" collapsed="false">
      <c r="A15" s="8" t="n">
        <v>3</v>
      </c>
      <c r="B15" s="1" t="s">
        <v>1060</v>
      </c>
      <c r="C15" s="0"/>
      <c r="D15" s="19" t="n">
        <v>62</v>
      </c>
      <c r="E15" s="19" t="n">
        <v>0</v>
      </c>
      <c r="F15" s="19" t="n">
        <v>16</v>
      </c>
      <c r="G15" s="19" t="n">
        <v>1</v>
      </c>
      <c r="H15" s="19" t="n">
        <v>78</v>
      </c>
      <c r="I15" s="19" t="n">
        <v>49</v>
      </c>
      <c r="J15" s="22" t="n">
        <f aca="false">SUM(C15:I15)</f>
        <v>206</v>
      </c>
      <c r="K15" s="22" t="n">
        <v>1</v>
      </c>
      <c r="L15" s="22" t="n">
        <v>325</v>
      </c>
    </row>
    <row r="16" customFormat="false" ht="11.25" hidden="false" customHeight="false" outlineLevel="0" collapsed="false">
      <c r="A16" s="8" t="n">
        <v>4</v>
      </c>
      <c r="B16" s="1" t="s">
        <v>1061</v>
      </c>
      <c r="C16" s="0"/>
      <c r="D16" s="19" t="n">
        <v>23</v>
      </c>
      <c r="E16" s="19" t="n">
        <v>1</v>
      </c>
      <c r="F16" s="19" t="n">
        <v>5</v>
      </c>
      <c r="G16" s="19" t="n">
        <v>1</v>
      </c>
      <c r="H16" s="19" t="n">
        <v>42</v>
      </c>
      <c r="I16" s="19" t="n">
        <v>29</v>
      </c>
      <c r="J16" s="22" t="n">
        <f aca="false">SUM(C16:I16)</f>
        <v>101</v>
      </c>
      <c r="K16" s="22" t="n">
        <v>1</v>
      </c>
      <c r="L16" s="22" t="n">
        <v>192</v>
      </c>
    </row>
    <row r="17" customFormat="false" ht="11.25" hidden="false" customHeight="false" outlineLevel="0" collapsed="false">
      <c r="A17" s="8" t="n">
        <v>5</v>
      </c>
      <c r="B17" s="1" t="s">
        <v>1062</v>
      </c>
      <c r="C17" s="0"/>
      <c r="D17" s="19" t="n">
        <v>48</v>
      </c>
      <c r="E17" s="19" t="n">
        <v>3</v>
      </c>
      <c r="F17" s="19" t="n">
        <v>7</v>
      </c>
      <c r="G17" s="19" t="n">
        <v>2</v>
      </c>
      <c r="H17" s="19" t="n">
        <v>54</v>
      </c>
      <c r="I17" s="19" t="n">
        <v>57</v>
      </c>
      <c r="J17" s="22" t="n">
        <f aca="false">SUM(C17:I17)</f>
        <v>171</v>
      </c>
      <c r="K17" s="22" t="n">
        <v>0</v>
      </c>
      <c r="L17" s="22" t="n">
        <v>325</v>
      </c>
    </row>
    <row r="18" customFormat="false" ht="11.25" hidden="false" customHeight="false" outlineLevel="0" collapsed="false">
      <c r="A18" s="8" t="n">
        <v>6</v>
      </c>
      <c r="B18" s="1" t="s">
        <v>1063</v>
      </c>
      <c r="C18" s="0"/>
      <c r="D18" s="19" t="n">
        <v>53</v>
      </c>
      <c r="E18" s="19" t="n">
        <v>4</v>
      </c>
      <c r="F18" s="19" t="n">
        <v>25</v>
      </c>
      <c r="G18" s="19" t="n">
        <v>3</v>
      </c>
      <c r="H18" s="19" t="n">
        <v>75</v>
      </c>
      <c r="I18" s="19" t="n">
        <v>64</v>
      </c>
      <c r="J18" s="22" t="n">
        <f aca="false">SUM(C18:I18)</f>
        <v>224</v>
      </c>
      <c r="K18" s="22" t="n">
        <v>0</v>
      </c>
      <c r="L18" s="22" t="n">
        <v>311</v>
      </c>
    </row>
    <row r="19" customFormat="false" ht="11.25" hidden="false" customHeight="false" outlineLevel="0" collapsed="false">
      <c r="A19" s="8" t="n">
        <v>7</v>
      </c>
      <c r="B19" s="1" t="s">
        <v>1064</v>
      </c>
      <c r="C19" s="0"/>
      <c r="D19" s="19" t="n">
        <v>53</v>
      </c>
      <c r="E19" s="19" t="n">
        <v>5</v>
      </c>
      <c r="F19" s="19" t="n">
        <v>6</v>
      </c>
      <c r="G19" s="19" t="n">
        <v>8</v>
      </c>
      <c r="H19" s="19" t="n">
        <v>63</v>
      </c>
      <c r="I19" s="19" t="n">
        <v>17</v>
      </c>
      <c r="J19" s="22" t="n">
        <f aca="false">SUM(C19:I19)</f>
        <v>152</v>
      </c>
      <c r="K19" s="22" t="n">
        <v>0</v>
      </c>
      <c r="L19" s="22" t="n">
        <v>329</v>
      </c>
    </row>
    <row r="20" customFormat="false" ht="11.25" hidden="false" customHeight="false" outlineLevel="0" collapsed="false">
      <c r="A20" s="8" t="n">
        <v>8</v>
      </c>
      <c r="B20" s="1" t="s">
        <v>1065</v>
      </c>
      <c r="C20" s="0"/>
      <c r="D20" s="19" t="n">
        <v>54</v>
      </c>
      <c r="E20" s="19" t="n">
        <v>1</v>
      </c>
      <c r="F20" s="19" t="n">
        <v>18</v>
      </c>
      <c r="G20" s="19" t="n">
        <v>7</v>
      </c>
      <c r="H20" s="19" t="n">
        <v>57</v>
      </c>
      <c r="I20" s="19" t="n">
        <v>47</v>
      </c>
      <c r="J20" s="22" t="n">
        <f aca="false">SUM(C20:I20)</f>
        <v>184</v>
      </c>
      <c r="K20" s="22" t="n">
        <v>0</v>
      </c>
      <c r="L20" s="22" t="n">
        <v>295</v>
      </c>
    </row>
    <row r="21" customFormat="false" ht="11.25" hidden="false" customHeight="false" outlineLevel="0" collapsed="false">
      <c r="A21" s="8" t="n">
        <v>9</v>
      </c>
      <c r="B21" s="1" t="s">
        <v>1066</v>
      </c>
      <c r="C21" s="0"/>
      <c r="D21" s="19" t="n">
        <v>30</v>
      </c>
      <c r="E21" s="19" t="n">
        <v>0</v>
      </c>
      <c r="F21" s="19" t="n">
        <v>4</v>
      </c>
      <c r="G21" s="19" t="n">
        <v>7</v>
      </c>
      <c r="H21" s="19" t="n">
        <v>37</v>
      </c>
      <c r="I21" s="19" t="n">
        <v>46</v>
      </c>
      <c r="J21" s="22" t="n">
        <f aca="false">SUM(C21:I21)</f>
        <v>124</v>
      </c>
      <c r="K21" s="22" t="n">
        <v>2</v>
      </c>
      <c r="L21" s="22" t="n">
        <v>227</v>
      </c>
    </row>
    <row r="22" customFormat="false" ht="11.25" hidden="false" customHeight="false" outlineLevel="0" collapsed="false">
      <c r="A22" s="8" t="n">
        <v>10</v>
      </c>
      <c r="B22" s="1" t="s">
        <v>1067</v>
      </c>
      <c r="C22" s="0"/>
      <c r="D22" s="19" t="n">
        <v>72</v>
      </c>
      <c r="E22" s="19" t="n">
        <v>0</v>
      </c>
      <c r="F22" s="19" t="n">
        <v>23</v>
      </c>
      <c r="G22" s="19" t="n">
        <v>3</v>
      </c>
      <c r="H22" s="19" t="n">
        <v>47</v>
      </c>
      <c r="I22" s="19" t="n">
        <v>60</v>
      </c>
      <c r="J22" s="22" t="n">
        <f aca="false">SUM(C22:I22)</f>
        <v>205</v>
      </c>
      <c r="K22" s="22" t="n">
        <v>0</v>
      </c>
      <c r="L22" s="22" t="n">
        <v>323</v>
      </c>
    </row>
    <row r="23" customFormat="false" ht="11.25" hidden="false" customHeight="false" outlineLevel="0" collapsed="false">
      <c r="A23" s="8" t="n">
        <v>11</v>
      </c>
      <c r="B23" s="1" t="s">
        <v>1068</v>
      </c>
      <c r="C23" s="0"/>
      <c r="D23" s="19" t="n">
        <v>64</v>
      </c>
      <c r="E23" s="19" t="n">
        <v>2</v>
      </c>
      <c r="F23" s="19" t="n">
        <v>31</v>
      </c>
      <c r="G23" s="19" t="n">
        <v>5</v>
      </c>
      <c r="H23" s="19" t="n">
        <v>86</v>
      </c>
      <c r="I23" s="19" t="n">
        <v>52</v>
      </c>
      <c r="J23" s="22" t="n">
        <f aca="false">SUM(C23:I23)</f>
        <v>240</v>
      </c>
      <c r="K23" s="22" t="n">
        <v>1</v>
      </c>
      <c r="L23" s="22" t="n">
        <v>328</v>
      </c>
    </row>
    <row r="24" customFormat="false" ht="11.25" hidden="false" customHeight="false" outlineLevel="0" collapsed="false">
      <c r="A24" s="8" t="n">
        <v>12</v>
      </c>
      <c r="B24" s="1" t="s">
        <v>1069</v>
      </c>
      <c r="C24" s="0"/>
      <c r="D24" s="19" t="n">
        <v>52</v>
      </c>
      <c r="E24" s="19" t="n">
        <v>2</v>
      </c>
      <c r="F24" s="19" t="n">
        <v>12</v>
      </c>
      <c r="G24" s="19" t="n">
        <v>1</v>
      </c>
      <c r="H24" s="19" t="n">
        <v>68</v>
      </c>
      <c r="I24" s="19" t="n">
        <v>57</v>
      </c>
      <c r="J24" s="22" t="n">
        <f aca="false">SUM(C24:I24)</f>
        <v>192</v>
      </c>
      <c r="K24" s="22" t="n">
        <v>0</v>
      </c>
      <c r="L24" s="22" t="n">
        <v>311</v>
      </c>
    </row>
    <row r="25" customFormat="false" ht="11.25" hidden="false" customHeight="false" outlineLevel="0" collapsed="false">
      <c r="A25" s="8" t="n">
        <v>13</v>
      </c>
      <c r="B25" s="1" t="s">
        <v>1070</v>
      </c>
      <c r="C25" s="0"/>
      <c r="D25" s="19" t="n">
        <v>54</v>
      </c>
      <c r="E25" s="19" t="n">
        <v>2</v>
      </c>
      <c r="F25" s="19" t="n">
        <v>9</v>
      </c>
      <c r="G25" s="19" t="n">
        <v>3</v>
      </c>
      <c r="H25" s="19" t="n">
        <v>59</v>
      </c>
      <c r="I25" s="19" t="n">
        <v>49</v>
      </c>
      <c r="J25" s="22" t="n">
        <f aca="false">SUM(C25:I25)</f>
        <v>176</v>
      </c>
      <c r="K25" s="22" t="n">
        <v>0</v>
      </c>
      <c r="L25" s="22" t="n">
        <v>261</v>
      </c>
    </row>
    <row r="26" customFormat="false" ht="11.25" hidden="false" customHeight="false" outlineLevel="0" collapsed="false">
      <c r="A26" s="8" t="n">
        <v>14</v>
      </c>
      <c r="B26" s="1" t="s">
        <v>1071</v>
      </c>
      <c r="C26" s="0"/>
      <c r="D26" s="19" t="n">
        <v>64</v>
      </c>
      <c r="E26" s="19" t="n">
        <v>2</v>
      </c>
      <c r="F26" s="19" t="n">
        <v>17</v>
      </c>
      <c r="G26" s="19" t="n">
        <v>5</v>
      </c>
      <c r="H26" s="19" t="n">
        <v>78</v>
      </c>
      <c r="I26" s="19" t="n">
        <v>68</v>
      </c>
      <c r="J26" s="22" t="n">
        <f aca="false">SUM(C26:I26)</f>
        <v>234</v>
      </c>
      <c r="K26" s="22" t="n">
        <v>1</v>
      </c>
      <c r="L26" s="22" t="n">
        <v>334</v>
      </c>
    </row>
    <row r="27" customFormat="false" ht="11.25" hidden="false" customHeight="false" outlineLevel="0" collapsed="false">
      <c r="A27" s="8" t="n">
        <v>15</v>
      </c>
      <c r="B27" s="1" t="s">
        <v>1072</v>
      </c>
      <c r="C27" s="0"/>
      <c r="D27" s="19" t="n">
        <v>64</v>
      </c>
      <c r="E27" s="19" t="n">
        <v>4</v>
      </c>
      <c r="F27" s="19" t="n">
        <v>9</v>
      </c>
      <c r="G27" s="19" t="n">
        <v>2</v>
      </c>
      <c r="H27" s="19" t="n">
        <v>65</v>
      </c>
      <c r="I27" s="19" t="n">
        <v>54</v>
      </c>
      <c r="J27" s="22" t="n">
        <f aca="false">SUM(C27:I27)</f>
        <v>198</v>
      </c>
      <c r="K27" s="22" t="n">
        <v>0</v>
      </c>
      <c r="L27" s="22" t="n">
        <v>288</v>
      </c>
    </row>
    <row r="28" customFormat="false" ht="11.25" hidden="false" customHeight="false" outlineLevel="0" collapsed="false">
      <c r="A28" s="8" t="n">
        <v>16</v>
      </c>
      <c r="B28" s="1" t="s">
        <v>1073</v>
      </c>
      <c r="C28" s="0"/>
      <c r="D28" s="19" t="n">
        <v>50</v>
      </c>
      <c r="E28" s="19" t="n">
        <v>0</v>
      </c>
      <c r="F28" s="19" t="n">
        <v>8</v>
      </c>
      <c r="G28" s="19" t="n">
        <v>4</v>
      </c>
      <c r="H28" s="19" t="n">
        <v>98</v>
      </c>
      <c r="I28" s="19" t="n">
        <v>52</v>
      </c>
      <c r="J28" s="22" t="n">
        <f aca="false">SUM(C28:I28)</f>
        <v>212</v>
      </c>
      <c r="K28" s="22" t="n">
        <v>0</v>
      </c>
      <c r="L28" s="22" t="n">
        <v>319</v>
      </c>
    </row>
    <row r="29" customFormat="false" ht="11.25" hidden="false" customHeight="false" outlineLevel="0" collapsed="false">
      <c r="A29" s="8" t="n">
        <v>17</v>
      </c>
      <c r="B29" s="1" t="s">
        <v>1074</v>
      </c>
      <c r="C29" s="0"/>
      <c r="D29" s="19" t="n">
        <v>68</v>
      </c>
      <c r="E29" s="19" t="n">
        <v>0</v>
      </c>
      <c r="F29" s="19" t="n">
        <v>9</v>
      </c>
      <c r="G29" s="19" t="n">
        <v>2</v>
      </c>
      <c r="H29" s="19" t="n">
        <v>74</v>
      </c>
      <c r="I29" s="19" t="n">
        <v>61</v>
      </c>
      <c r="J29" s="22" t="n">
        <f aca="false">SUM(C29:I29)</f>
        <v>214</v>
      </c>
      <c r="K29" s="22" t="n">
        <v>0</v>
      </c>
      <c r="L29" s="22" t="n">
        <v>310</v>
      </c>
    </row>
    <row r="30" customFormat="false" ht="11.25" hidden="false" customHeight="false" outlineLevel="0" collapsed="false">
      <c r="A30" s="8" t="n">
        <v>18</v>
      </c>
      <c r="B30" s="1" t="s">
        <v>1075</v>
      </c>
      <c r="C30" s="0"/>
      <c r="D30" s="19" t="n">
        <v>57</v>
      </c>
      <c r="E30" s="19" t="n">
        <v>1</v>
      </c>
      <c r="F30" s="19" t="n">
        <v>17</v>
      </c>
      <c r="G30" s="19" t="n">
        <v>5</v>
      </c>
      <c r="H30" s="19" t="n">
        <v>71</v>
      </c>
      <c r="I30" s="19" t="n">
        <v>81</v>
      </c>
      <c r="J30" s="22" t="n">
        <f aca="false">SUM(C30:I30)</f>
        <v>232</v>
      </c>
      <c r="K30" s="22" t="n">
        <v>1</v>
      </c>
      <c r="L30" s="22" t="n">
        <v>361</v>
      </c>
    </row>
    <row r="31" customFormat="false" ht="11.25" hidden="false" customHeight="false" outlineLevel="0" collapsed="false">
      <c r="A31" s="8" t="n">
        <v>19</v>
      </c>
      <c r="B31" s="1" t="s">
        <v>1076</v>
      </c>
      <c r="C31" s="0"/>
      <c r="D31" s="19" t="n">
        <v>33</v>
      </c>
      <c r="E31" s="19" t="n">
        <v>4</v>
      </c>
      <c r="F31" s="19" t="n">
        <v>6</v>
      </c>
      <c r="G31" s="19" t="n">
        <v>2</v>
      </c>
      <c r="H31" s="19" t="n">
        <v>34</v>
      </c>
      <c r="I31" s="19" t="n">
        <v>39</v>
      </c>
      <c r="J31" s="22" t="n">
        <f aca="false">SUM(C31:I31)</f>
        <v>118</v>
      </c>
      <c r="K31" s="22" t="n">
        <v>1</v>
      </c>
      <c r="L31" s="22" t="n">
        <v>240</v>
      </c>
    </row>
    <row r="32" customFormat="false" ht="11.25" hidden="false" customHeight="false" outlineLevel="0" collapsed="false">
      <c r="A32" s="8" t="n">
        <v>20</v>
      </c>
      <c r="B32" s="1" t="s">
        <v>1077</v>
      </c>
      <c r="C32" s="0"/>
      <c r="D32" s="19" t="n">
        <v>42</v>
      </c>
      <c r="E32" s="19" t="n">
        <v>1</v>
      </c>
      <c r="F32" s="19" t="n">
        <v>20</v>
      </c>
      <c r="G32" s="19" t="n">
        <v>4</v>
      </c>
      <c r="H32" s="19" t="n">
        <v>43</v>
      </c>
      <c r="I32" s="19" t="n">
        <v>43</v>
      </c>
      <c r="J32" s="22" t="n">
        <f aca="false">SUM(C32:I32)</f>
        <v>153</v>
      </c>
      <c r="K32" s="22" t="n">
        <v>0</v>
      </c>
      <c r="L32" s="22" t="n">
        <v>234</v>
      </c>
    </row>
    <row r="33" customFormat="false" ht="11.25" hidden="false" customHeight="false" outlineLevel="0" collapsed="false">
      <c r="A33" s="8" t="n">
        <v>21</v>
      </c>
      <c r="B33" s="1" t="s">
        <v>1078</v>
      </c>
      <c r="C33" s="0"/>
      <c r="D33" s="19" t="n">
        <v>65</v>
      </c>
      <c r="E33" s="19" t="n">
        <v>1</v>
      </c>
      <c r="F33" s="19" t="n">
        <v>34</v>
      </c>
      <c r="G33" s="19" t="n">
        <v>9</v>
      </c>
      <c r="H33" s="19" t="n">
        <v>117</v>
      </c>
      <c r="I33" s="19" t="n">
        <v>105</v>
      </c>
      <c r="J33" s="22" t="n">
        <f aca="false">SUM(C33:I33)</f>
        <v>331</v>
      </c>
      <c r="K33" s="22" t="n">
        <v>1</v>
      </c>
      <c r="L33" s="22" t="n">
        <v>512</v>
      </c>
    </row>
    <row r="34" customFormat="false" ht="11.25" hidden="false" customHeight="false" outlineLevel="0" collapsed="false">
      <c r="A34" s="8" t="n">
        <v>22</v>
      </c>
      <c r="B34" s="1" t="s">
        <v>1079</v>
      </c>
      <c r="C34" s="0"/>
      <c r="D34" s="19" t="n">
        <v>67</v>
      </c>
      <c r="E34" s="19" t="n">
        <v>1</v>
      </c>
      <c r="F34" s="19" t="n">
        <v>16</v>
      </c>
      <c r="G34" s="19" t="n">
        <v>2</v>
      </c>
      <c r="H34" s="19" t="n">
        <v>84</v>
      </c>
      <c r="I34" s="19" t="n">
        <v>66</v>
      </c>
      <c r="J34" s="22" t="n">
        <f aca="false">SUM(C34:I34)</f>
        <v>236</v>
      </c>
      <c r="K34" s="22" t="n">
        <v>0</v>
      </c>
      <c r="L34" s="22" t="n">
        <v>345</v>
      </c>
    </row>
    <row r="35" customFormat="false" ht="11.25" hidden="false" customHeight="false" outlineLevel="0" collapsed="false">
      <c r="A35" s="8" t="n">
        <v>23</v>
      </c>
      <c r="B35" s="1" t="s">
        <v>1080</v>
      </c>
      <c r="C35" s="0"/>
      <c r="D35" s="19" t="n">
        <v>75</v>
      </c>
      <c r="E35" s="19" t="n">
        <v>5</v>
      </c>
      <c r="F35" s="19" t="n">
        <v>9</v>
      </c>
      <c r="G35" s="19" t="n">
        <v>2</v>
      </c>
      <c r="H35" s="19" t="n">
        <v>68</v>
      </c>
      <c r="I35" s="19" t="n">
        <v>54</v>
      </c>
      <c r="J35" s="22" t="n">
        <f aca="false">SUM(C35:I35)</f>
        <v>213</v>
      </c>
      <c r="K35" s="22" t="n">
        <v>0</v>
      </c>
      <c r="L35" s="22" t="n">
        <v>333</v>
      </c>
    </row>
    <row r="36" customFormat="false" ht="11.25" hidden="false" customHeight="false" outlineLevel="0" collapsed="false">
      <c r="A36" s="8" t="n">
        <v>24</v>
      </c>
      <c r="B36" s="1" t="s">
        <v>1081</v>
      </c>
      <c r="C36" s="0"/>
      <c r="D36" s="19" t="n">
        <v>53</v>
      </c>
      <c r="E36" s="19" t="n">
        <v>1</v>
      </c>
      <c r="F36" s="19" t="n">
        <v>7</v>
      </c>
      <c r="G36" s="19" t="n">
        <v>0</v>
      </c>
      <c r="H36" s="19" t="n">
        <v>75</v>
      </c>
      <c r="I36" s="19" t="n">
        <v>90</v>
      </c>
      <c r="J36" s="22" t="n">
        <f aca="false">SUM(C36:I36)</f>
        <v>226</v>
      </c>
      <c r="K36" s="22" t="n">
        <v>0</v>
      </c>
      <c r="L36" s="22" t="n">
        <v>311</v>
      </c>
    </row>
    <row r="37" customFormat="false" ht="11.25" hidden="false" customHeight="false" outlineLevel="0" collapsed="false">
      <c r="A37" s="8" t="n">
        <v>25</v>
      </c>
      <c r="B37" s="1" t="s">
        <v>1082</v>
      </c>
      <c r="C37" s="0"/>
      <c r="D37" s="19" t="n">
        <v>53</v>
      </c>
      <c r="E37" s="19" t="n">
        <v>1</v>
      </c>
      <c r="F37" s="19" t="n">
        <v>16</v>
      </c>
      <c r="G37" s="19" t="n">
        <v>4</v>
      </c>
      <c r="H37" s="19" t="n">
        <v>123</v>
      </c>
      <c r="I37" s="19" t="n">
        <v>39</v>
      </c>
      <c r="J37" s="22" t="n">
        <f aca="false">SUM(C37:I37)</f>
        <v>236</v>
      </c>
      <c r="K37" s="22" t="n">
        <v>0</v>
      </c>
      <c r="L37" s="22" t="n">
        <v>355</v>
      </c>
    </row>
    <row r="38" customFormat="false" ht="11.25" hidden="false" customHeight="false" outlineLevel="0" collapsed="false">
      <c r="A38" s="8" t="n">
        <v>26</v>
      </c>
      <c r="B38" s="1" t="s">
        <v>1083</v>
      </c>
      <c r="C38" s="0"/>
      <c r="D38" s="19" t="n">
        <v>59</v>
      </c>
      <c r="E38" s="19" t="n">
        <v>0</v>
      </c>
      <c r="F38" s="19" t="n">
        <v>22</v>
      </c>
      <c r="G38" s="19" t="n">
        <v>4</v>
      </c>
      <c r="H38" s="19" t="n">
        <v>131</v>
      </c>
      <c r="I38" s="19" t="n">
        <v>57</v>
      </c>
      <c r="J38" s="22" t="n">
        <f aca="false">SUM(C38:I38)</f>
        <v>273</v>
      </c>
      <c r="K38" s="22" t="n">
        <v>0</v>
      </c>
      <c r="L38" s="22" t="n">
        <v>387</v>
      </c>
    </row>
    <row r="39" customFormat="false" ht="11.25" hidden="false" customHeight="false" outlineLevel="0" collapsed="false">
      <c r="A39" s="8" t="n">
        <v>27</v>
      </c>
      <c r="B39" s="1" t="s">
        <v>1084</v>
      </c>
      <c r="C39" s="0"/>
      <c r="D39" s="19" t="n">
        <v>69</v>
      </c>
      <c r="E39" s="19" t="n">
        <v>2</v>
      </c>
      <c r="F39" s="19" t="n">
        <v>8</v>
      </c>
      <c r="G39" s="19" t="n">
        <v>4</v>
      </c>
      <c r="H39" s="19" t="n">
        <v>89</v>
      </c>
      <c r="I39" s="19" t="n">
        <v>50</v>
      </c>
      <c r="J39" s="22" t="n">
        <f aca="false">SUM(C39:I39)</f>
        <v>222</v>
      </c>
      <c r="K39" s="22" t="n">
        <v>2</v>
      </c>
      <c r="L39" s="22" t="n">
        <v>333</v>
      </c>
    </row>
    <row r="40" customFormat="false" ht="11.25" hidden="false" customHeight="false" outlineLevel="0" collapsed="false">
      <c r="A40" s="8" t="n">
        <v>28</v>
      </c>
      <c r="B40" s="1" t="s">
        <v>1085</v>
      </c>
      <c r="C40" s="0"/>
      <c r="D40" s="19" t="n">
        <v>60</v>
      </c>
      <c r="E40" s="19" t="n">
        <v>0</v>
      </c>
      <c r="F40" s="19" t="n">
        <v>13</v>
      </c>
      <c r="G40" s="19" t="n">
        <v>3</v>
      </c>
      <c r="H40" s="19" t="n">
        <v>194</v>
      </c>
      <c r="I40" s="19" t="n">
        <v>36</v>
      </c>
      <c r="J40" s="22" t="n">
        <f aca="false">SUM(C40:I40)</f>
        <v>306</v>
      </c>
      <c r="K40" s="22" t="n">
        <v>2</v>
      </c>
      <c r="L40" s="22" t="n">
        <v>423</v>
      </c>
    </row>
    <row r="41" customFormat="false" ht="11.25" hidden="false" customHeight="false" outlineLevel="0" collapsed="false">
      <c r="A41" s="8" t="n">
        <v>29</v>
      </c>
      <c r="B41" s="1" t="s">
        <v>1086</v>
      </c>
      <c r="C41" s="0"/>
      <c r="D41" s="19" t="n">
        <v>51</v>
      </c>
      <c r="E41" s="19" t="n">
        <v>4</v>
      </c>
      <c r="F41" s="19" t="n">
        <v>28</v>
      </c>
      <c r="G41" s="19" t="n">
        <v>0</v>
      </c>
      <c r="H41" s="19" t="n">
        <v>44</v>
      </c>
      <c r="I41" s="19" t="n">
        <v>37</v>
      </c>
      <c r="J41" s="22" t="n">
        <f aca="false">SUM(C41:I41)</f>
        <v>164</v>
      </c>
      <c r="K41" s="22" t="n">
        <v>0</v>
      </c>
      <c r="L41" s="22" t="n">
        <v>265</v>
      </c>
    </row>
    <row r="42" customFormat="false" ht="11.25" hidden="false" customHeight="false" outlineLevel="0" collapsed="false">
      <c r="A42" s="8" t="n">
        <v>30</v>
      </c>
      <c r="B42" s="1" t="s">
        <v>1087</v>
      </c>
      <c r="C42" s="0"/>
      <c r="D42" s="19" t="n">
        <v>43</v>
      </c>
      <c r="E42" s="19" t="n">
        <v>2</v>
      </c>
      <c r="F42" s="19" t="n">
        <v>11</v>
      </c>
      <c r="G42" s="19" t="n">
        <v>1</v>
      </c>
      <c r="H42" s="19" t="n">
        <v>98</v>
      </c>
      <c r="I42" s="19" t="n">
        <v>46</v>
      </c>
      <c r="J42" s="22" t="n">
        <f aca="false">SUM(C42:I42)</f>
        <v>201</v>
      </c>
      <c r="K42" s="22" t="n">
        <v>0</v>
      </c>
      <c r="L42" s="22" t="n">
        <v>288</v>
      </c>
    </row>
    <row r="43" customFormat="false" ht="11.25" hidden="false" customHeight="false" outlineLevel="0" collapsed="false">
      <c r="A43" s="8" t="n">
        <v>31</v>
      </c>
      <c r="B43" s="1" t="s">
        <v>1088</v>
      </c>
      <c r="C43" s="0"/>
      <c r="D43" s="19" t="n">
        <v>56</v>
      </c>
      <c r="E43" s="19" t="n">
        <v>0</v>
      </c>
      <c r="F43" s="19" t="n">
        <v>11</v>
      </c>
      <c r="G43" s="19" t="n">
        <v>3</v>
      </c>
      <c r="H43" s="19" t="n">
        <v>130</v>
      </c>
      <c r="I43" s="19" t="n">
        <v>50</v>
      </c>
      <c r="J43" s="22" t="n">
        <f aca="false">SUM(C43:I43)</f>
        <v>250</v>
      </c>
      <c r="K43" s="22" t="n">
        <v>1</v>
      </c>
      <c r="L43" s="22" t="n">
        <v>375</v>
      </c>
    </row>
    <row r="44" customFormat="false" ht="11.25" hidden="false" customHeight="false" outlineLevel="0" collapsed="false">
      <c r="A44" s="8" t="n">
        <v>32</v>
      </c>
      <c r="B44" s="1" t="s">
        <v>1089</v>
      </c>
      <c r="C44" s="0"/>
      <c r="D44" s="19" t="n">
        <v>70</v>
      </c>
      <c r="E44" s="19" t="n">
        <v>0</v>
      </c>
      <c r="F44" s="19" t="n">
        <v>11</v>
      </c>
      <c r="G44" s="19" t="n">
        <v>2</v>
      </c>
      <c r="H44" s="19" t="n">
        <v>98</v>
      </c>
      <c r="I44" s="19" t="n">
        <v>33</v>
      </c>
      <c r="J44" s="22" t="n">
        <f aca="false">SUM(C44:I44)</f>
        <v>214</v>
      </c>
      <c r="K44" s="22" t="n">
        <v>0</v>
      </c>
      <c r="L44" s="22" t="n">
        <v>309</v>
      </c>
    </row>
    <row r="45" customFormat="false" ht="11.25" hidden="false" customHeight="false" outlineLevel="0" collapsed="false">
      <c r="A45" s="8" t="n">
        <v>33</v>
      </c>
      <c r="B45" s="1" t="s">
        <v>1090</v>
      </c>
      <c r="C45" s="0"/>
      <c r="D45" s="19" t="n">
        <v>83</v>
      </c>
      <c r="E45" s="19" t="n">
        <v>2</v>
      </c>
      <c r="F45" s="19" t="n">
        <v>18</v>
      </c>
      <c r="G45" s="19" t="n">
        <v>3</v>
      </c>
      <c r="H45" s="19" t="n">
        <v>99</v>
      </c>
      <c r="I45" s="19" t="n">
        <v>58</v>
      </c>
      <c r="J45" s="22" t="n">
        <f aca="false">SUM(C45:I45)</f>
        <v>263</v>
      </c>
      <c r="K45" s="22" t="n">
        <v>1</v>
      </c>
      <c r="L45" s="22" t="n">
        <v>362</v>
      </c>
    </row>
    <row r="46" customFormat="false" ht="11.25" hidden="false" customHeight="false" outlineLevel="0" collapsed="false">
      <c r="A46" s="8" t="n">
        <v>34</v>
      </c>
      <c r="B46" s="1" t="s">
        <v>1091</v>
      </c>
      <c r="C46" s="0"/>
      <c r="D46" s="19" t="n">
        <v>90</v>
      </c>
      <c r="E46" s="19" t="n">
        <v>0</v>
      </c>
      <c r="F46" s="19" t="n">
        <v>14</v>
      </c>
      <c r="G46" s="19" t="n">
        <v>4</v>
      </c>
      <c r="H46" s="19" t="n">
        <v>103</v>
      </c>
      <c r="I46" s="19" t="n">
        <v>59</v>
      </c>
      <c r="J46" s="22" t="n">
        <f aca="false">SUM(C46:I46)</f>
        <v>270</v>
      </c>
      <c r="K46" s="22" t="n">
        <v>0</v>
      </c>
      <c r="L46" s="22" t="n">
        <v>358</v>
      </c>
    </row>
    <row r="47" customFormat="false" ht="11.25" hidden="false" customHeight="false" outlineLevel="0" collapsed="false">
      <c r="A47" s="8" t="n">
        <v>35</v>
      </c>
      <c r="B47" s="1" t="s">
        <v>1092</v>
      </c>
      <c r="C47" s="0"/>
      <c r="D47" s="19" t="n">
        <v>66</v>
      </c>
      <c r="E47" s="19" t="n">
        <v>3</v>
      </c>
      <c r="F47" s="19" t="n">
        <v>6</v>
      </c>
      <c r="G47" s="19" t="n">
        <v>0</v>
      </c>
      <c r="H47" s="19" t="n">
        <v>69</v>
      </c>
      <c r="I47" s="19" t="n">
        <v>34</v>
      </c>
      <c r="J47" s="22" t="n">
        <f aca="false">SUM(C47:I47)</f>
        <v>178</v>
      </c>
      <c r="K47" s="22" t="n">
        <v>0</v>
      </c>
      <c r="L47" s="22" t="n">
        <v>280</v>
      </c>
    </row>
    <row r="48" customFormat="false" ht="11.25" hidden="false" customHeight="false" outlineLevel="0" collapsed="false">
      <c r="A48" s="8" t="n">
        <v>36</v>
      </c>
      <c r="B48" s="1" t="s">
        <v>1093</v>
      </c>
      <c r="C48" s="0"/>
      <c r="D48" s="19" t="n">
        <v>75</v>
      </c>
      <c r="E48" s="19" t="n">
        <v>4</v>
      </c>
      <c r="F48" s="19" t="n">
        <v>15</v>
      </c>
      <c r="G48" s="19" t="n">
        <v>3</v>
      </c>
      <c r="H48" s="19" t="n">
        <v>83</v>
      </c>
      <c r="I48" s="19" t="n">
        <v>57</v>
      </c>
      <c r="J48" s="22" t="n">
        <f aca="false">SUM(C48:I48)</f>
        <v>237</v>
      </c>
      <c r="K48" s="22" t="n">
        <v>2</v>
      </c>
      <c r="L48" s="22" t="n">
        <v>339</v>
      </c>
    </row>
    <row r="49" customFormat="false" ht="11.25" hidden="false" customHeight="false" outlineLevel="0" collapsed="false">
      <c r="A49" s="8" t="n">
        <v>37</v>
      </c>
      <c r="B49" s="1" t="s">
        <v>1094</v>
      </c>
      <c r="C49" s="0"/>
      <c r="D49" s="19" t="n">
        <v>66</v>
      </c>
      <c r="E49" s="19" t="n">
        <v>1</v>
      </c>
      <c r="F49" s="19" t="n">
        <v>11</v>
      </c>
      <c r="G49" s="19" t="n">
        <v>2</v>
      </c>
      <c r="H49" s="19" t="n">
        <v>159</v>
      </c>
      <c r="I49" s="19" t="n">
        <v>33</v>
      </c>
      <c r="J49" s="22" t="n">
        <f aca="false">SUM(C49:I49)</f>
        <v>272</v>
      </c>
      <c r="K49" s="22" t="n">
        <v>0</v>
      </c>
      <c r="L49" s="22" t="n">
        <v>360</v>
      </c>
    </row>
    <row r="50" customFormat="false" ht="11.25" hidden="false" customHeight="false" outlineLevel="0" collapsed="false">
      <c r="A50" s="8" t="n">
        <v>38</v>
      </c>
      <c r="B50" s="1" t="s">
        <v>1095</v>
      </c>
      <c r="C50" s="0"/>
      <c r="D50" s="19" t="n">
        <v>69</v>
      </c>
      <c r="E50" s="19" t="n">
        <v>1</v>
      </c>
      <c r="F50" s="19" t="n">
        <v>5</v>
      </c>
      <c r="G50" s="19" t="n">
        <v>4</v>
      </c>
      <c r="H50" s="19" t="n">
        <v>145</v>
      </c>
      <c r="I50" s="19" t="n">
        <v>31</v>
      </c>
      <c r="J50" s="22" t="n">
        <f aca="false">SUM(C50:I50)</f>
        <v>255</v>
      </c>
      <c r="K50" s="22" t="n">
        <v>0</v>
      </c>
      <c r="L50" s="22" t="n">
        <v>344</v>
      </c>
    </row>
    <row r="51" customFormat="false" ht="11.25" hidden="false" customHeight="false" outlineLevel="0" collapsed="false">
      <c r="A51" s="8" t="n">
        <v>39</v>
      </c>
      <c r="B51" s="1" t="s">
        <v>1096</v>
      </c>
      <c r="C51" s="0"/>
      <c r="D51" s="19" t="n">
        <v>29</v>
      </c>
      <c r="E51" s="19" t="n">
        <v>4</v>
      </c>
      <c r="F51" s="19" t="n">
        <v>8</v>
      </c>
      <c r="G51" s="19" t="n">
        <v>0</v>
      </c>
      <c r="H51" s="19" t="n">
        <v>64</v>
      </c>
      <c r="I51" s="19" t="n">
        <v>33</v>
      </c>
      <c r="J51" s="22" t="n">
        <f aca="false">SUM(C51:I51)</f>
        <v>138</v>
      </c>
      <c r="K51" s="22" t="n">
        <v>0</v>
      </c>
      <c r="L51" s="22" t="n">
        <v>181</v>
      </c>
    </row>
    <row r="52" customFormat="false" ht="11.25" hidden="false" customHeight="false" outlineLevel="0" collapsed="false">
      <c r="A52" s="8" t="n">
        <v>40</v>
      </c>
      <c r="B52" s="1" t="s">
        <v>1097</v>
      </c>
      <c r="C52" s="0"/>
      <c r="D52" s="19" t="n">
        <v>32</v>
      </c>
      <c r="E52" s="19" t="n">
        <v>1</v>
      </c>
      <c r="F52" s="19" t="n">
        <v>3</v>
      </c>
      <c r="G52" s="19" t="n">
        <v>1</v>
      </c>
      <c r="H52" s="19" t="n">
        <v>42</v>
      </c>
      <c r="I52" s="19" t="n">
        <v>28</v>
      </c>
      <c r="J52" s="22" t="n">
        <f aca="false">SUM(C52:I52)</f>
        <v>107</v>
      </c>
      <c r="K52" s="22" t="n">
        <v>0</v>
      </c>
      <c r="L52" s="22" t="n">
        <v>201</v>
      </c>
    </row>
    <row r="53" customFormat="false" ht="11.25" hidden="false" customHeight="false" outlineLevel="0" collapsed="false">
      <c r="A53" s="8" t="n">
        <v>41</v>
      </c>
      <c r="B53" s="1" t="s">
        <v>1098</v>
      </c>
      <c r="C53" s="0"/>
      <c r="D53" s="19" t="n">
        <v>20</v>
      </c>
      <c r="E53" s="19" t="n">
        <v>0</v>
      </c>
      <c r="F53" s="19" t="n">
        <v>5</v>
      </c>
      <c r="G53" s="19" t="n">
        <v>0</v>
      </c>
      <c r="H53" s="19" t="n">
        <v>19</v>
      </c>
      <c r="I53" s="19" t="n">
        <v>13</v>
      </c>
      <c r="J53" s="22" t="n">
        <f aca="false">SUM(C53:I53)</f>
        <v>57</v>
      </c>
      <c r="K53" s="22" t="n">
        <v>0</v>
      </c>
      <c r="L53" s="22" t="n">
        <v>92</v>
      </c>
    </row>
    <row r="54" customFormat="false" ht="11.25" hidden="false" customHeight="false" outlineLevel="0" collapsed="false">
      <c r="A54" s="8" t="n">
        <v>42</v>
      </c>
      <c r="B54" s="1" t="s">
        <v>1099</v>
      </c>
      <c r="C54" s="0"/>
      <c r="D54" s="19" t="n">
        <v>29</v>
      </c>
      <c r="E54" s="19" t="n">
        <v>0</v>
      </c>
      <c r="F54" s="19" t="n">
        <v>4</v>
      </c>
      <c r="G54" s="19" t="n">
        <v>1</v>
      </c>
      <c r="H54" s="19" t="n">
        <v>13</v>
      </c>
      <c r="I54" s="19" t="n">
        <v>17</v>
      </c>
      <c r="J54" s="22" t="n">
        <f aca="false">SUM(C54:I54)</f>
        <v>64</v>
      </c>
      <c r="K54" s="22" t="n">
        <v>1</v>
      </c>
      <c r="L54" s="22" t="n">
        <v>132</v>
      </c>
    </row>
    <row r="55" customFormat="false" ht="11.25" hidden="false" customHeight="false" outlineLevel="0" collapsed="false">
      <c r="A55" s="8" t="n">
        <v>43</v>
      </c>
      <c r="B55" s="1" t="s">
        <v>1100</v>
      </c>
      <c r="C55" s="0"/>
      <c r="D55" s="19" t="n">
        <v>64</v>
      </c>
      <c r="E55" s="19" t="n">
        <v>1</v>
      </c>
      <c r="F55" s="19" t="n">
        <v>11</v>
      </c>
      <c r="G55" s="19" t="n">
        <v>1</v>
      </c>
      <c r="H55" s="19" t="n">
        <v>141</v>
      </c>
      <c r="I55" s="19" t="n">
        <v>54</v>
      </c>
      <c r="J55" s="22" t="n">
        <f aca="false">SUM(C55:I55)</f>
        <v>272</v>
      </c>
      <c r="K55" s="22" t="n">
        <v>0</v>
      </c>
      <c r="L55" s="22" t="n">
        <v>403</v>
      </c>
    </row>
    <row r="56" customFormat="false" ht="11.25" hidden="false" customHeight="false" outlineLevel="0" collapsed="false">
      <c r="A56" s="8" t="n">
        <v>44</v>
      </c>
      <c r="B56" s="1" t="s">
        <v>1101</v>
      </c>
      <c r="C56" s="0"/>
      <c r="D56" s="19" t="n">
        <v>33</v>
      </c>
      <c r="E56" s="19" t="n">
        <v>0</v>
      </c>
      <c r="F56" s="19" t="n">
        <v>11</v>
      </c>
      <c r="G56" s="19" t="n">
        <v>1</v>
      </c>
      <c r="H56" s="19" t="n">
        <v>63</v>
      </c>
      <c r="I56" s="19" t="n">
        <v>35</v>
      </c>
      <c r="J56" s="22" t="n">
        <f aca="false">SUM(C56:I56)</f>
        <v>143</v>
      </c>
      <c r="K56" s="22" t="n">
        <v>0</v>
      </c>
      <c r="L56" s="22" t="n">
        <v>233</v>
      </c>
    </row>
    <row r="57" customFormat="false" ht="11.25" hidden="false" customHeight="false" outlineLevel="0" collapsed="false">
      <c r="A57" s="8" t="n">
        <v>45</v>
      </c>
      <c r="B57" s="1" t="s">
        <v>1102</v>
      </c>
      <c r="C57" s="0"/>
      <c r="D57" s="19" t="n">
        <v>85</v>
      </c>
      <c r="E57" s="19" t="n">
        <v>2</v>
      </c>
      <c r="F57" s="19" t="n">
        <v>7</v>
      </c>
      <c r="G57" s="19" t="n">
        <v>2</v>
      </c>
      <c r="H57" s="19" t="n">
        <v>49</v>
      </c>
      <c r="I57" s="19" t="n">
        <v>63</v>
      </c>
      <c r="J57" s="22" t="n">
        <f aca="false">SUM(C57:I57)</f>
        <v>208</v>
      </c>
      <c r="K57" s="22" t="n">
        <v>0</v>
      </c>
      <c r="L57" s="22" t="n">
        <v>336</v>
      </c>
    </row>
    <row r="58" customFormat="false" ht="11.25" hidden="false" customHeight="false" outlineLevel="0" collapsed="false">
      <c r="A58" s="8" t="n">
        <v>46</v>
      </c>
      <c r="B58" s="1" t="s">
        <v>1103</v>
      </c>
      <c r="C58" s="0"/>
      <c r="D58" s="19" t="n">
        <v>56</v>
      </c>
      <c r="E58" s="19" t="n">
        <v>2</v>
      </c>
      <c r="F58" s="19" t="n">
        <v>8</v>
      </c>
      <c r="G58" s="19" t="n">
        <v>1</v>
      </c>
      <c r="H58" s="19" t="n">
        <v>57</v>
      </c>
      <c r="I58" s="19" t="n">
        <v>40</v>
      </c>
      <c r="J58" s="22" t="n">
        <f aca="false">SUM(C58:I58)</f>
        <v>164</v>
      </c>
      <c r="K58" s="22" t="n">
        <v>0</v>
      </c>
      <c r="L58" s="22" t="n">
        <v>309</v>
      </c>
    </row>
    <row r="59" customFormat="false" ht="11.25" hidden="false" customHeight="false" outlineLevel="0" collapsed="false">
      <c r="A59" s="8" t="n">
        <v>47</v>
      </c>
      <c r="B59" s="1" t="s">
        <v>1104</v>
      </c>
      <c r="C59" s="0"/>
      <c r="D59" s="19" t="n">
        <v>47</v>
      </c>
      <c r="E59" s="19" t="n">
        <v>1</v>
      </c>
      <c r="F59" s="19" t="n">
        <v>8</v>
      </c>
      <c r="G59" s="19" t="n">
        <v>1</v>
      </c>
      <c r="H59" s="19" t="n">
        <v>48</v>
      </c>
      <c r="I59" s="19" t="n">
        <v>35</v>
      </c>
      <c r="J59" s="22" t="n">
        <f aca="false">SUM(C59:I59)</f>
        <v>140</v>
      </c>
      <c r="K59" s="22" t="n">
        <v>0</v>
      </c>
      <c r="L59" s="22" t="n">
        <v>268</v>
      </c>
    </row>
    <row r="60" customFormat="false" ht="11.25" hidden="false" customHeight="false" outlineLevel="0" collapsed="false">
      <c r="A60" s="8" t="n">
        <v>48</v>
      </c>
      <c r="B60" s="1" t="s">
        <v>1105</v>
      </c>
      <c r="C60" s="0"/>
      <c r="D60" s="19" t="n">
        <v>74</v>
      </c>
      <c r="E60" s="19" t="n">
        <v>4</v>
      </c>
      <c r="F60" s="19" t="n">
        <v>19</v>
      </c>
      <c r="G60" s="19" t="n">
        <v>5</v>
      </c>
      <c r="H60" s="19" t="n">
        <v>66</v>
      </c>
      <c r="I60" s="19" t="n">
        <v>43</v>
      </c>
      <c r="J60" s="22" t="n">
        <f aca="false">SUM(C60:I60)</f>
        <v>211</v>
      </c>
      <c r="K60" s="22" t="n">
        <v>1</v>
      </c>
      <c r="L60" s="22" t="n">
        <v>384</v>
      </c>
    </row>
    <row r="61" customFormat="false" ht="11.25" hidden="false" customHeight="false" outlineLevel="0" collapsed="false">
      <c r="A61" s="8" t="n">
        <v>49</v>
      </c>
      <c r="B61" s="1" t="s">
        <v>1106</v>
      </c>
      <c r="C61" s="0"/>
      <c r="D61" s="19" t="n">
        <v>63</v>
      </c>
      <c r="E61" s="19" t="n">
        <v>4</v>
      </c>
      <c r="F61" s="19" t="n">
        <v>17</v>
      </c>
      <c r="G61" s="19" t="n">
        <v>0</v>
      </c>
      <c r="H61" s="19" t="n">
        <v>67</v>
      </c>
      <c r="I61" s="19" t="n">
        <v>20</v>
      </c>
      <c r="J61" s="22" t="n">
        <f aca="false">SUM(C61:I61)</f>
        <v>171</v>
      </c>
      <c r="K61" s="22" t="n">
        <v>0</v>
      </c>
      <c r="L61" s="22" t="n">
        <v>271</v>
      </c>
    </row>
    <row r="62" customFormat="false" ht="11.25" hidden="false" customHeight="false" outlineLevel="0" collapsed="false">
      <c r="A62" s="8" t="n">
        <v>50</v>
      </c>
      <c r="B62" s="1" t="s">
        <v>1107</v>
      </c>
      <c r="C62" s="0"/>
      <c r="D62" s="19" t="n">
        <v>35</v>
      </c>
      <c r="E62" s="19" t="n">
        <v>2</v>
      </c>
      <c r="F62" s="19" t="n">
        <v>12</v>
      </c>
      <c r="G62" s="19" t="n">
        <v>2</v>
      </c>
      <c r="H62" s="19" t="n">
        <v>33</v>
      </c>
      <c r="I62" s="19" t="n">
        <v>30</v>
      </c>
      <c r="J62" s="22" t="n">
        <f aca="false">SUM(C62:I62)</f>
        <v>114</v>
      </c>
      <c r="K62" s="22" t="n">
        <v>0</v>
      </c>
      <c r="L62" s="22" t="n">
        <v>269</v>
      </c>
    </row>
    <row r="63" customFormat="false" ht="11.25" hidden="false" customHeight="false" outlineLevel="0" collapsed="false">
      <c r="A63" s="8" t="n">
        <v>51</v>
      </c>
      <c r="B63" s="1" t="s">
        <v>1108</v>
      </c>
      <c r="C63" s="0"/>
      <c r="D63" s="19" t="n">
        <v>59</v>
      </c>
      <c r="E63" s="19" t="n">
        <v>2</v>
      </c>
      <c r="F63" s="19" t="n">
        <v>11</v>
      </c>
      <c r="G63" s="19" t="n">
        <v>4</v>
      </c>
      <c r="H63" s="19" t="n">
        <v>62</v>
      </c>
      <c r="I63" s="19" t="n">
        <v>40</v>
      </c>
      <c r="J63" s="22" t="n">
        <f aca="false">SUM(C63:I63)</f>
        <v>178</v>
      </c>
      <c r="K63" s="22" t="n">
        <v>1</v>
      </c>
      <c r="L63" s="22" t="n">
        <v>315</v>
      </c>
    </row>
    <row r="64" customFormat="false" ht="11.25" hidden="false" customHeight="false" outlineLevel="0" collapsed="false">
      <c r="A64" s="8" t="n">
        <v>52</v>
      </c>
      <c r="B64" s="1" t="s">
        <v>1109</v>
      </c>
      <c r="C64" s="0"/>
      <c r="D64" s="19" t="n">
        <v>55</v>
      </c>
      <c r="E64" s="19" t="n">
        <v>4</v>
      </c>
      <c r="F64" s="19" t="n">
        <v>13</v>
      </c>
      <c r="G64" s="19" t="n">
        <v>3</v>
      </c>
      <c r="H64" s="19" t="n">
        <v>62</v>
      </c>
      <c r="I64" s="19" t="n">
        <v>31</v>
      </c>
      <c r="J64" s="22" t="n">
        <f aca="false">SUM(C64:I64)</f>
        <v>168</v>
      </c>
      <c r="K64" s="22" t="n">
        <v>0</v>
      </c>
      <c r="L64" s="22" t="n">
        <v>312</v>
      </c>
    </row>
    <row r="65" customFormat="false" ht="11.25" hidden="false" customHeight="false" outlineLevel="0" collapsed="false">
      <c r="A65" s="8" t="n">
        <v>53</v>
      </c>
      <c r="B65" s="1" t="s">
        <v>1110</v>
      </c>
      <c r="C65" s="0"/>
      <c r="D65" s="19" t="n">
        <v>66</v>
      </c>
      <c r="E65" s="19" t="n">
        <v>1</v>
      </c>
      <c r="F65" s="19" t="n">
        <v>8</v>
      </c>
      <c r="G65" s="19" t="n">
        <v>2</v>
      </c>
      <c r="H65" s="19" t="n">
        <v>113</v>
      </c>
      <c r="I65" s="19" t="n">
        <v>49</v>
      </c>
      <c r="J65" s="22" t="n">
        <f aca="false">SUM(C65:I65)</f>
        <v>239</v>
      </c>
      <c r="K65" s="22" t="n">
        <v>1</v>
      </c>
      <c r="L65" s="22" t="n">
        <v>337</v>
      </c>
    </row>
    <row r="66" customFormat="false" ht="11.25" hidden="false" customHeight="false" outlineLevel="0" collapsed="false">
      <c r="A66" s="8" t="n">
        <v>54</v>
      </c>
      <c r="B66" s="1" t="s">
        <v>1111</v>
      </c>
      <c r="C66" s="0"/>
      <c r="D66" s="19" t="n">
        <v>72</v>
      </c>
      <c r="E66" s="19" t="n">
        <v>1</v>
      </c>
      <c r="F66" s="19" t="n">
        <v>11</v>
      </c>
      <c r="G66" s="19" t="n">
        <v>3</v>
      </c>
      <c r="H66" s="19" t="n">
        <v>145</v>
      </c>
      <c r="I66" s="19" t="n">
        <v>44</v>
      </c>
      <c r="J66" s="22" t="n">
        <f aca="false">SUM(C66:I66)</f>
        <v>276</v>
      </c>
      <c r="K66" s="22" t="n">
        <v>1</v>
      </c>
      <c r="L66" s="22" t="n">
        <v>386</v>
      </c>
    </row>
    <row r="67" customFormat="false" ht="11.25" hidden="false" customHeight="false" outlineLevel="0" collapsed="false">
      <c r="A67" s="8" t="n">
        <v>55</v>
      </c>
      <c r="B67" s="1" t="s">
        <v>1112</v>
      </c>
      <c r="C67" s="0"/>
      <c r="D67" s="19" t="n">
        <v>60</v>
      </c>
      <c r="E67" s="19" t="n">
        <v>0</v>
      </c>
      <c r="F67" s="19" t="n">
        <v>9</v>
      </c>
      <c r="G67" s="19" t="n">
        <v>1</v>
      </c>
      <c r="H67" s="19" t="n">
        <v>73</v>
      </c>
      <c r="I67" s="19" t="n">
        <v>37</v>
      </c>
      <c r="J67" s="22" t="n">
        <f aca="false">SUM(C67:I67)</f>
        <v>180</v>
      </c>
      <c r="K67" s="22" t="n">
        <v>0</v>
      </c>
      <c r="L67" s="22" t="n">
        <v>289</v>
      </c>
    </row>
    <row r="68" customFormat="false" ht="11.25" hidden="false" customHeight="false" outlineLevel="0" collapsed="false">
      <c r="A68" s="8" t="n">
        <v>56</v>
      </c>
      <c r="B68" s="1" t="s">
        <v>1113</v>
      </c>
      <c r="C68" s="0"/>
      <c r="D68" s="19" t="n">
        <v>40</v>
      </c>
      <c r="E68" s="19" t="n">
        <v>2</v>
      </c>
      <c r="F68" s="19" t="n">
        <v>16</v>
      </c>
      <c r="G68" s="19" t="n">
        <v>3</v>
      </c>
      <c r="H68" s="19" t="n">
        <v>48</v>
      </c>
      <c r="I68" s="19" t="n">
        <v>37</v>
      </c>
      <c r="J68" s="22" t="n">
        <f aca="false">SUM(C68:I68)</f>
        <v>146</v>
      </c>
      <c r="K68" s="22" t="n">
        <v>0</v>
      </c>
      <c r="L68" s="22" t="n">
        <v>234</v>
      </c>
    </row>
    <row r="69" customFormat="false" ht="11.25" hidden="false" customHeight="false" outlineLevel="0" collapsed="false">
      <c r="A69" s="8" t="n">
        <v>57</v>
      </c>
      <c r="B69" s="1" t="s">
        <v>1114</v>
      </c>
      <c r="C69" s="0"/>
      <c r="D69" s="19" t="n">
        <v>87</v>
      </c>
      <c r="E69" s="19" t="n">
        <v>0</v>
      </c>
      <c r="F69" s="19" t="n">
        <v>13</v>
      </c>
      <c r="G69" s="19" t="n">
        <v>6</v>
      </c>
      <c r="H69" s="19" t="n">
        <v>48</v>
      </c>
      <c r="I69" s="19" t="n">
        <v>43</v>
      </c>
      <c r="J69" s="22" t="n">
        <f aca="false">SUM(C69:I69)</f>
        <v>197</v>
      </c>
      <c r="K69" s="22" t="n">
        <v>0</v>
      </c>
      <c r="L69" s="22" t="n">
        <v>340</v>
      </c>
    </row>
    <row r="70" customFormat="false" ht="11.25" hidden="false" customHeight="false" outlineLevel="0" collapsed="false">
      <c r="A70" s="8" t="n">
        <v>58</v>
      </c>
      <c r="B70" s="1" t="s">
        <v>1115</v>
      </c>
      <c r="C70" s="0"/>
      <c r="D70" s="19" t="n">
        <v>82</v>
      </c>
      <c r="E70" s="19" t="n">
        <v>4</v>
      </c>
      <c r="F70" s="19" t="n">
        <v>36</v>
      </c>
      <c r="G70" s="19" t="n">
        <v>3</v>
      </c>
      <c r="H70" s="19" t="n">
        <v>90</v>
      </c>
      <c r="I70" s="19" t="n">
        <v>52</v>
      </c>
      <c r="J70" s="22" t="n">
        <f aca="false">SUM(C70:I70)</f>
        <v>267</v>
      </c>
      <c r="K70" s="22" t="n">
        <v>2</v>
      </c>
      <c r="L70" s="22" t="n">
        <v>433</v>
      </c>
    </row>
    <row r="71" customFormat="false" ht="11.25" hidden="false" customHeight="false" outlineLevel="0" collapsed="false">
      <c r="A71" s="8" t="n">
        <v>59</v>
      </c>
      <c r="B71" s="1" t="s">
        <v>1116</v>
      </c>
      <c r="C71" s="0"/>
      <c r="D71" s="19" t="n">
        <v>55</v>
      </c>
      <c r="E71" s="19" t="n">
        <v>2</v>
      </c>
      <c r="F71" s="19" t="n">
        <v>6</v>
      </c>
      <c r="G71" s="19" t="n">
        <v>2</v>
      </c>
      <c r="H71" s="19" t="n">
        <v>31</v>
      </c>
      <c r="I71" s="19" t="n">
        <v>21</v>
      </c>
      <c r="J71" s="22" t="n">
        <f aca="false">SUM(C71:I71)</f>
        <v>117</v>
      </c>
      <c r="K71" s="22" t="n">
        <v>0</v>
      </c>
      <c r="L71" s="22" t="n">
        <v>227</v>
      </c>
    </row>
    <row r="72" customFormat="false" ht="11.25" hidden="false" customHeight="false" outlineLevel="0" collapsed="false">
      <c r="A72" s="8" t="n">
        <v>60</v>
      </c>
      <c r="B72" s="1" t="s">
        <v>1117</v>
      </c>
      <c r="C72" s="0"/>
      <c r="D72" s="19" t="n">
        <v>29</v>
      </c>
      <c r="E72" s="19" t="n">
        <v>1</v>
      </c>
      <c r="F72" s="19" t="n">
        <v>17</v>
      </c>
      <c r="G72" s="19" t="n">
        <v>0</v>
      </c>
      <c r="H72" s="19" t="n">
        <v>33</v>
      </c>
      <c r="I72" s="19" t="n">
        <v>21</v>
      </c>
      <c r="J72" s="22" t="n">
        <f aca="false">SUM(C72:I72)</f>
        <v>101</v>
      </c>
      <c r="K72" s="22" t="n">
        <v>0</v>
      </c>
      <c r="L72" s="22" t="n">
        <v>244</v>
      </c>
    </row>
    <row r="73" customFormat="false" ht="11.25" hidden="false" customHeight="false" outlineLevel="0" collapsed="false">
      <c r="A73" s="8" t="n">
        <v>61</v>
      </c>
      <c r="B73" s="1" t="s">
        <v>1118</v>
      </c>
      <c r="C73" s="0"/>
      <c r="D73" s="19" t="n">
        <v>90</v>
      </c>
      <c r="E73" s="19" t="n">
        <v>2</v>
      </c>
      <c r="F73" s="19" t="n">
        <v>22</v>
      </c>
      <c r="G73" s="19" t="n">
        <v>1</v>
      </c>
      <c r="H73" s="19" t="n">
        <v>74</v>
      </c>
      <c r="I73" s="19" t="n">
        <v>36</v>
      </c>
      <c r="J73" s="22" t="n">
        <f aca="false">SUM(C73:I73)</f>
        <v>225</v>
      </c>
      <c r="K73" s="22" t="n">
        <v>0</v>
      </c>
      <c r="L73" s="22" t="n">
        <v>383</v>
      </c>
    </row>
    <row r="74" customFormat="false" ht="11.25" hidden="false" customHeight="false" outlineLevel="0" collapsed="false">
      <c r="A74" s="8" t="n">
        <v>62</v>
      </c>
      <c r="B74" s="1" t="s">
        <v>1119</v>
      </c>
      <c r="C74" s="0"/>
      <c r="D74" s="19" t="n">
        <v>30</v>
      </c>
      <c r="E74" s="19" t="n">
        <v>0</v>
      </c>
      <c r="F74" s="19" t="n">
        <v>7</v>
      </c>
      <c r="G74" s="19" t="n">
        <v>1</v>
      </c>
      <c r="H74" s="19" t="n">
        <v>22</v>
      </c>
      <c r="I74" s="19" t="n">
        <v>19</v>
      </c>
      <c r="J74" s="22" t="n">
        <f aca="false">SUM(C74:I74)</f>
        <v>79</v>
      </c>
      <c r="K74" s="22" t="n">
        <v>1</v>
      </c>
      <c r="L74" s="22" t="n">
        <v>172</v>
      </c>
    </row>
    <row r="75" customFormat="false" ht="11.25" hidden="false" customHeight="false" outlineLevel="0" collapsed="false">
      <c r="A75" s="8" t="n">
        <v>63</v>
      </c>
      <c r="B75" s="1" t="s">
        <v>1120</v>
      </c>
      <c r="C75" s="0"/>
      <c r="D75" s="19" t="n">
        <v>63</v>
      </c>
      <c r="E75" s="19" t="n">
        <v>0</v>
      </c>
      <c r="F75" s="19" t="n">
        <v>25</v>
      </c>
      <c r="G75" s="19" t="n">
        <v>1</v>
      </c>
      <c r="H75" s="19" t="n">
        <v>69</v>
      </c>
      <c r="I75" s="19" t="n">
        <v>34</v>
      </c>
      <c r="J75" s="22" t="n">
        <f aca="false">SUM(C75:I75)</f>
        <v>192</v>
      </c>
      <c r="K75" s="22" t="n">
        <v>0</v>
      </c>
      <c r="L75" s="22" t="n">
        <v>304</v>
      </c>
    </row>
    <row r="76" customFormat="false" ht="11.25" hidden="false" customHeight="false" outlineLevel="0" collapsed="false">
      <c r="A76" s="8" t="n">
        <v>64</v>
      </c>
      <c r="B76" s="1" t="s">
        <v>1121</v>
      </c>
      <c r="C76" s="0"/>
      <c r="D76" s="19" t="n">
        <v>88</v>
      </c>
      <c r="E76" s="19" t="n">
        <v>0</v>
      </c>
      <c r="F76" s="19" t="n">
        <v>23</v>
      </c>
      <c r="G76" s="19" t="n">
        <v>2</v>
      </c>
      <c r="H76" s="19" t="n">
        <v>96</v>
      </c>
      <c r="I76" s="19" t="n">
        <v>44</v>
      </c>
      <c r="J76" s="22" t="n">
        <f aca="false">SUM(C76:I76)</f>
        <v>253</v>
      </c>
      <c r="K76" s="22" t="n">
        <v>0</v>
      </c>
      <c r="L76" s="22" t="n">
        <v>364</v>
      </c>
    </row>
    <row r="77" customFormat="false" ht="11.25" hidden="false" customHeight="false" outlineLevel="0" collapsed="false">
      <c r="A77" s="8" t="n">
        <v>65</v>
      </c>
      <c r="B77" s="1" t="s">
        <v>1122</v>
      </c>
      <c r="C77" s="0"/>
      <c r="D77" s="19" t="n">
        <v>50</v>
      </c>
      <c r="E77" s="19" t="n">
        <v>3</v>
      </c>
      <c r="F77" s="19" t="n">
        <v>15</v>
      </c>
      <c r="G77" s="19" t="n">
        <v>9</v>
      </c>
      <c r="H77" s="19" t="n">
        <v>65</v>
      </c>
      <c r="I77" s="19" t="n">
        <v>56</v>
      </c>
      <c r="J77" s="22" t="n">
        <f aca="false">SUM(C77:I77)</f>
        <v>198</v>
      </c>
      <c r="K77" s="22" t="n">
        <v>3</v>
      </c>
      <c r="L77" s="22" t="n">
        <v>285</v>
      </c>
    </row>
    <row r="78" customFormat="false" ht="11.25" hidden="false" customHeight="false" outlineLevel="0" collapsed="false">
      <c r="A78" s="8" t="n">
        <v>66</v>
      </c>
      <c r="B78" s="1" t="s">
        <v>1123</v>
      </c>
      <c r="C78" s="0"/>
      <c r="D78" s="19" t="n">
        <v>61</v>
      </c>
      <c r="E78" s="19" t="n">
        <v>0</v>
      </c>
      <c r="F78" s="19" t="n">
        <v>10</v>
      </c>
      <c r="G78" s="19" t="n">
        <v>0</v>
      </c>
      <c r="H78" s="19" t="n">
        <v>94</v>
      </c>
      <c r="I78" s="19" t="n">
        <v>47</v>
      </c>
      <c r="J78" s="22" t="n">
        <f aca="false">SUM(C78:I78)</f>
        <v>212</v>
      </c>
      <c r="K78" s="22" t="n">
        <v>0</v>
      </c>
      <c r="L78" s="22" t="n">
        <v>347</v>
      </c>
    </row>
    <row r="79" customFormat="false" ht="11.25" hidden="false" customHeight="false" outlineLevel="0" collapsed="false">
      <c r="A79" s="8" t="n">
        <v>67</v>
      </c>
      <c r="B79" s="1" t="s">
        <v>1124</v>
      </c>
      <c r="C79" s="0"/>
      <c r="D79" s="19" t="n">
        <v>57</v>
      </c>
      <c r="E79" s="19" t="n">
        <v>0</v>
      </c>
      <c r="F79" s="19" t="n">
        <v>17</v>
      </c>
      <c r="G79" s="19" t="n">
        <v>2</v>
      </c>
      <c r="H79" s="19" t="n">
        <v>113</v>
      </c>
      <c r="I79" s="19" t="n">
        <v>40</v>
      </c>
      <c r="J79" s="22" t="n">
        <f aca="false">SUM(C79:I79)</f>
        <v>229</v>
      </c>
      <c r="K79" s="22" t="n">
        <v>2</v>
      </c>
      <c r="L79" s="22" t="n">
        <v>319</v>
      </c>
    </row>
    <row r="80" customFormat="false" ht="11.25" hidden="false" customHeight="false" outlineLevel="0" collapsed="false">
      <c r="A80" s="8" t="n">
        <v>68</v>
      </c>
      <c r="B80" s="1" t="s">
        <v>1125</v>
      </c>
      <c r="C80" s="0"/>
      <c r="D80" s="19" t="n">
        <v>73</v>
      </c>
      <c r="E80" s="19" t="n">
        <v>0</v>
      </c>
      <c r="F80" s="19" t="n">
        <v>20</v>
      </c>
      <c r="G80" s="19" t="n">
        <v>7</v>
      </c>
      <c r="H80" s="19" t="n">
        <v>80</v>
      </c>
      <c r="I80" s="19" t="n">
        <v>27</v>
      </c>
      <c r="J80" s="22" t="n">
        <f aca="false">SUM(C80:I80)</f>
        <v>207</v>
      </c>
      <c r="K80" s="22" t="n">
        <v>1</v>
      </c>
      <c r="L80" s="22" t="n">
        <v>385</v>
      </c>
    </row>
    <row r="81" customFormat="false" ht="11.25" hidden="false" customHeight="false" outlineLevel="0" collapsed="false">
      <c r="A81" s="8" t="n">
        <v>69</v>
      </c>
      <c r="B81" s="1" t="s">
        <v>1126</v>
      </c>
      <c r="C81" s="0"/>
      <c r="D81" s="19" t="n">
        <v>56</v>
      </c>
      <c r="E81" s="19" t="n">
        <v>6</v>
      </c>
      <c r="F81" s="19" t="n">
        <v>27</v>
      </c>
      <c r="G81" s="19" t="n">
        <v>3</v>
      </c>
      <c r="H81" s="19" t="n">
        <v>67</v>
      </c>
      <c r="I81" s="19" t="n">
        <v>22</v>
      </c>
      <c r="J81" s="22" t="n">
        <f aca="false">SUM(C81:I81)</f>
        <v>181</v>
      </c>
      <c r="K81" s="22" t="n">
        <v>1</v>
      </c>
      <c r="L81" s="22" t="n">
        <v>311</v>
      </c>
    </row>
    <row r="82" customFormat="false" ht="11.25" hidden="false" customHeight="false" outlineLevel="0" collapsed="false">
      <c r="A82" s="8" t="n">
        <v>70</v>
      </c>
      <c r="B82" s="1" t="s">
        <v>1127</v>
      </c>
      <c r="C82" s="0"/>
      <c r="D82" s="19" t="n">
        <v>39</v>
      </c>
      <c r="E82" s="19" t="n">
        <v>2</v>
      </c>
      <c r="F82" s="19" t="n">
        <v>9</v>
      </c>
      <c r="G82" s="19" t="n">
        <v>3</v>
      </c>
      <c r="H82" s="19" t="n">
        <v>49</v>
      </c>
      <c r="I82" s="19" t="n">
        <v>28</v>
      </c>
      <c r="J82" s="22" t="n">
        <f aca="false">SUM(C82:I82)</f>
        <v>130</v>
      </c>
      <c r="K82" s="22" t="n">
        <v>1</v>
      </c>
      <c r="L82" s="22" t="n">
        <v>254</v>
      </c>
    </row>
    <row r="83" customFormat="false" ht="11.25" hidden="false" customHeight="false" outlineLevel="0" collapsed="false">
      <c r="A83" s="8" t="n">
        <v>71</v>
      </c>
      <c r="B83" s="1" t="s">
        <v>1128</v>
      </c>
      <c r="C83" s="0"/>
      <c r="D83" s="19" t="n">
        <v>75</v>
      </c>
      <c r="E83" s="19" t="n">
        <v>3</v>
      </c>
      <c r="F83" s="19" t="n">
        <v>19</v>
      </c>
      <c r="G83" s="19" t="n">
        <v>2</v>
      </c>
      <c r="H83" s="19" t="n">
        <v>74</v>
      </c>
      <c r="I83" s="19" t="n">
        <v>33</v>
      </c>
      <c r="J83" s="22" t="n">
        <f aca="false">SUM(C83:I83)</f>
        <v>206</v>
      </c>
      <c r="K83" s="22" t="n">
        <v>2</v>
      </c>
      <c r="L83" s="22" t="n">
        <v>376</v>
      </c>
    </row>
    <row r="84" customFormat="false" ht="11.25" hidden="false" customHeight="false" outlineLevel="0" collapsed="false">
      <c r="A84" s="8" t="n">
        <v>72</v>
      </c>
      <c r="B84" s="1" t="s">
        <v>1129</v>
      </c>
      <c r="C84" s="0"/>
      <c r="D84" s="19" t="n">
        <v>56</v>
      </c>
      <c r="E84" s="19" t="n">
        <v>1</v>
      </c>
      <c r="F84" s="19" t="n">
        <v>11</v>
      </c>
      <c r="G84" s="19" t="n">
        <v>0</v>
      </c>
      <c r="H84" s="19" t="n">
        <v>62</v>
      </c>
      <c r="I84" s="19" t="n">
        <v>24</v>
      </c>
      <c r="J84" s="22" t="n">
        <f aca="false">SUM(C84:I84)</f>
        <v>154</v>
      </c>
      <c r="K84" s="22" t="n">
        <v>0</v>
      </c>
      <c r="L84" s="22" t="n">
        <v>279</v>
      </c>
    </row>
    <row r="85" customFormat="false" ht="11.25" hidden="false" customHeight="false" outlineLevel="0" collapsed="false">
      <c r="A85" s="8" t="n">
        <v>73</v>
      </c>
      <c r="B85" s="1" t="s">
        <v>1130</v>
      </c>
      <c r="C85" s="0"/>
      <c r="D85" s="19" t="n">
        <v>54</v>
      </c>
      <c r="E85" s="19" t="n">
        <v>1</v>
      </c>
      <c r="F85" s="19" t="n">
        <v>11</v>
      </c>
      <c r="G85" s="19" t="n">
        <v>2</v>
      </c>
      <c r="H85" s="19" t="n">
        <v>53</v>
      </c>
      <c r="I85" s="19" t="n">
        <v>32</v>
      </c>
      <c r="J85" s="22" t="n">
        <f aca="false">SUM(C85:I85)</f>
        <v>153</v>
      </c>
      <c r="K85" s="22" t="n">
        <v>0</v>
      </c>
      <c r="L85" s="22" t="n">
        <v>270</v>
      </c>
    </row>
    <row r="86" customFormat="false" ht="11.25" hidden="false" customHeight="false" outlineLevel="0" collapsed="false">
      <c r="A86" s="8" t="n">
        <v>74</v>
      </c>
      <c r="B86" s="1" t="s">
        <v>1131</v>
      </c>
      <c r="C86" s="0"/>
      <c r="D86" s="19" t="n">
        <v>43</v>
      </c>
      <c r="E86" s="19" t="n">
        <v>2</v>
      </c>
      <c r="F86" s="19" t="n">
        <v>15</v>
      </c>
      <c r="G86" s="19" t="n">
        <v>2</v>
      </c>
      <c r="H86" s="19" t="n">
        <v>65</v>
      </c>
      <c r="I86" s="19" t="n">
        <v>41</v>
      </c>
      <c r="J86" s="22" t="n">
        <f aca="false">SUM(C86:I86)</f>
        <v>168</v>
      </c>
      <c r="K86" s="22" t="n">
        <v>1</v>
      </c>
      <c r="L86" s="22" t="n">
        <v>306</v>
      </c>
    </row>
    <row r="87" customFormat="false" ht="11.25" hidden="false" customHeight="false" outlineLevel="0" collapsed="false">
      <c r="A87" s="8" t="n">
        <v>75</v>
      </c>
      <c r="B87" s="1" t="s">
        <v>1132</v>
      </c>
      <c r="C87" s="0"/>
      <c r="D87" s="19" t="n">
        <v>71</v>
      </c>
      <c r="E87" s="19" t="n">
        <v>0</v>
      </c>
      <c r="F87" s="19" t="n">
        <v>30</v>
      </c>
      <c r="G87" s="19" t="n">
        <v>6</v>
      </c>
      <c r="H87" s="19" t="n">
        <v>118</v>
      </c>
      <c r="I87" s="19" t="n">
        <v>37</v>
      </c>
      <c r="J87" s="22" t="n">
        <f aca="false">SUM(C87:I87)</f>
        <v>262</v>
      </c>
      <c r="K87" s="22" t="n">
        <v>0</v>
      </c>
      <c r="L87" s="22" t="n">
        <v>381</v>
      </c>
    </row>
    <row r="88" customFormat="false" ht="11.25" hidden="false" customHeight="false" outlineLevel="0" collapsed="false">
      <c r="A88" s="8" t="n">
        <v>76</v>
      </c>
      <c r="B88" s="1" t="s">
        <v>1133</v>
      </c>
      <c r="C88" s="0"/>
      <c r="D88" s="19" t="n">
        <v>64</v>
      </c>
      <c r="E88" s="19" t="n">
        <v>1</v>
      </c>
      <c r="F88" s="19" t="n">
        <v>17</v>
      </c>
      <c r="G88" s="19" t="n">
        <v>3</v>
      </c>
      <c r="H88" s="19" t="n">
        <v>72</v>
      </c>
      <c r="I88" s="19" t="n">
        <v>36</v>
      </c>
      <c r="J88" s="22" t="n">
        <f aca="false">SUM(C88:I88)</f>
        <v>193</v>
      </c>
      <c r="K88" s="22" t="n">
        <v>0</v>
      </c>
      <c r="L88" s="22" t="n">
        <v>293</v>
      </c>
    </row>
    <row r="89" customFormat="false" ht="11.25" hidden="false" customHeight="false" outlineLevel="0" collapsed="false">
      <c r="A89" s="8" t="n">
        <v>77</v>
      </c>
      <c r="B89" s="1" t="s">
        <v>1134</v>
      </c>
      <c r="C89" s="0"/>
      <c r="D89" s="19" t="n">
        <v>22</v>
      </c>
      <c r="E89" s="19" t="n">
        <v>3</v>
      </c>
      <c r="F89" s="19" t="n">
        <v>16</v>
      </c>
      <c r="G89" s="19" t="n">
        <v>7</v>
      </c>
      <c r="H89" s="19" t="n">
        <v>34</v>
      </c>
      <c r="I89" s="19" t="n">
        <v>22</v>
      </c>
      <c r="J89" s="22" t="n">
        <f aca="false">SUM(C89:I89)</f>
        <v>104</v>
      </c>
      <c r="K89" s="22" t="n">
        <v>0</v>
      </c>
      <c r="L89" s="22" t="n">
        <v>158</v>
      </c>
    </row>
    <row r="90" customFormat="false" ht="11.25" hidden="false" customHeight="false" outlineLevel="0" collapsed="false">
      <c r="A90" s="8" t="n">
        <v>78</v>
      </c>
      <c r="B90" s="1" t="s">
        <v>1135</v>
      </c>
      <c r="C90" s="0"/>
      <c r="D90" s="19" t="n">
        <v>67</v>
      </c>
      <c r="E90" s="19" t="n">
        <v>2</v>
      </c>
      <c r="F90" s="19" t="n">
        <v>20</v>
      </c>
      <c r="G90" s="19" t="n">
        <v>2</v>
      </c>
      <c r="H90" s="19" t="n">
        <v>62</v>
      </c>
      <c r="I90" s="19" t="n">
        <v>42</v>
      </c>
      <c r="J90" s="22" t="n">
        <f aca="false">SUM(C90:I90)</f>
        <v>195</v>
      </c>
      <c r="K90" s="22" t="n">
        <v>1</v>
      </c>
      <c r="L90" s="22" t="n">
        <v>310</v>
      </c>
    </row>
    <row r="91" customFormat="false" ht="11.25" hidden="false" customHeight="false" outlineLevel="0" collapsed="false">
      <c r="A91" s="8" t="n">
        <v>79</v>
      </c>
      <c r="B91" s="1" t="s">
        <v>1136</v>
      </c>
      <c r="C91" s="0"/>
      <c r="D91" s="19" t="n">
        <v>52</v>
      </c>
      <c r="E91" s="19" t="n">
        <v>5</v>
      </c>
      <c r="F91" s="19" t="n">
        <v>21</v>
      </c>
      <c r="G91" s="19" t="n">
        <v>3</v>
      </c>
      <c r="H91" s="19" t="n">
        <v>36</v>
      </c>
      <c r="I91" s="19" t="n">
        <v>26</v>
      </c>
      <c r="J91" s="22" t="n">
        <f aca="false">SUM(C91:I91)</f>
        <v>143</v>
      </c>
      <c r="K91" s="22" t="n">
        <v>0</v>
      </c>
      <c r="L91" s="22" t="n">
        <v>298</v>
      </c>
    </row>
    <row r="92" customFormat="false" ht="11.25" hidden="false" customHeight="false" outlineLevel="0" collapsed="false">
      <c r="A92" s="8" t="n">
        <v>80</v>
      </c>
      <c r="B92" s="1" t="s">
        <v>1137</v>
      </c>
      <c r="C92" s="0"/>
      <c r="D92" s="19" t="n">
        <v>26</v>
      </c>
      <c r="E92" s="19" t="n">
        <v>3</v>
      </c>
      <c r="F92" s="19" t="n">
        <v>9</v>
      </c>
      <c r="G92" s="19" t="n">
        <v>1</v>
      </c>
      <c r="H92" s="19" t="n">
        <v>20</v>
      </c>
      <c r="I92" s="19" t="n">
        <v>16</v>
      </c>
      <c r="J92" s="22" t="n">
        <f aca="false">SUM(C92:I92)</f>
        <v>75</v>
      </c>
      <c r="K92" s="22" t="n">
        <v>0</v>
      </c>
      <c r="L92" s="22" t="n">
        <v>245</v>
      </c>
    </row>
    <row r="93" customFormat="false" ht="11.25" hidden="false" customHeight="false" outlineLevel="0" collapsed="false">
      <c r="A93" s="8" t="n">
        <v>81</v>
      </c>
      <c r="B93" s="1" t="s">
        <v>1138</v>
      </c>
      <c r="C93" s="0"/>
      <c r="D93" s="19" t="n">
        <v>58</v>
      </c>
      <c r="E93" s="19" t="n">
        <v>0</v>
      </c>
      <c r="F93" s="19" t="n">
        <v>12</v>
      </c>
      <c r="G93" s="19" t="n">
        <v>1</v>
      </c>
      <c r="H93" s="19" t="n">
        <v>71</v>
      </c>
      <c r="I93" s="19" t="n">
        <v>40</v>
      </c>
      <c r="J93" s="22" t="n">
        <f aca="false">SUM(C93:I93)</f>
        <v>182</v>
      </c>
      <c r="K93" s="22" t="n">
        <v>0</v>
      </c>
      <c r="L93" s="22" t="n">
        <v>282</v>
      </c>
    </row>
    <row r="94" customFormat="false" ht="11.25" hidden="false" customHeight="false" outlineLevel="0" collapsed="false">
      <c r="A94" s="8" t="n">
        <v>82</v>
      </c>
      <c r="B94" s="1" t="s">
        <v>1139</v>
      </c>
      <c r="C94" s="0"/>
      <c r="D94" s="19" t="n">
        <v>67</v>
      </c>
      <c r="E94" s="19" t="n">
        <v>1</v>
      </c>
      <c r="F94" s="19" t="n">
        <v>11</v>
      </c>
      <c r="G94" s="19" t="n">
        <v>2</v>
      </c>
      <c r="H94" s="19" t="n">
        <v>68</v>
      </c>
      <c r="I94" s="19" t="n">
        <v>29</v>
      </c>
      <c r="J94" s="22" t="n">
        <f aca="false">SUM(C94:I94)</f>
        <v>178</v>
      </c>
      <c r="K94" s="22" t="n">
        <v>0</v>
      </c>
      <c r="L94" s="22" t="n">
        <v>281</v>
      </c>
    </row>
    <row r="95" customFormat="false" ht="11.25" hidden="false" customHeight="false" outlineLevel="0" collapsed="false">
      <c r="A95" s="8" t="n">
        <v>83</v>
      </c>
      <c r="B95" s="1" t="s">
        <v>1140</v>
      </c>
      <c r="C95" s="0"/>
      <c r="D95" s="19" t="n">
        <v>37</v>
      </c>
      <c r="E95" s="19" t="n">
        <v>0</v>
      </c>
      <c r="F95" s="19" t="n">
        <v>21</v>
      </c>
      <c r="G95" s="19" t="n">
        <v>1</v>
      </c>
      <c r="H95" s="19" t="n">
        <v>99</v>
      </c>
      <c r="I95" s="19" t="n">
        <v>39</v>
      </c>
      <c r="J95" s="22" t="n">
        <f aca="false">SUM(C95:I95)</f>
        <v>197</v>
      </c>
      <c r="K95" s="22" t="n">
        <v>3</v>
      </c>
      <c r="L95" s="22" t="n">
        <v>324</v>
      </c>
    </row>
    <row r="96" customFormat="false" ht="11.25" hidden="false" customHeight="false" outlineLevel="0" collapsed="false">
      <c r="A96" s="8" t="n">
        <v>84</v>
      </c>
      <c r="B96" s="1" t="s">
        <v>1141</v>
      </c>
      <c r="C96" s="0"/>
      <c r="D96" s="19" t="n">
        <v>56</v>
      </c>
      <c r="E96" s="19" t="n">
        <v>4</v>
      </c>
      <c r="F96" s="19" t="n">
        <v>19</v>
      </c>
      <c r="G96" s="19" t="n">
        <v>5</v>
      </c>
      <c r="H96" s="19" t="n">
        <v>58</v>
      </c>
      <c r="I96" s="19" t="n">
        <v>29</v>
      </c>
      <c r="J96" s="22" t="n">
        <f aca="false">SUM(C96:I96)</f>
        <v>171</v>
      </c>
      <c r="K96" s="22" t="n">
        <v>0</v>
      </c>
      <c r="L96" s="22" t="n">
        <v>348</v>
      </c>
    </row>
    <row r="97" customFormat="false" ht="11.25" hidden="false" customHeight="false" outlineLevel="0" collapsed="false">
      <c r="A97" s="8" t="n">
        <v>85</v>
      </c>
      <c r="B97" s="1" t="s">
        <v>1142</v>
      </c>
      <c r="C97" s="0"/>
      <c r="D97" s="19" t="n">
        <v>47</v>
      </c>
      <c r="E97" s="19" t="n">
        <v>2</v>
      </c>
      <c r="F97" s="19" t="n">
        <v>9</v>
      </c>
      <c r="G97" s="19" t="n">
        <v>2</v>
      </c>
      <c r="H97" s="19" t="n">
        <v>32</v>
      </c>
      <c r="I97" s="19" t="n">
        <v>31</v>
      </c>
      <c r="J97" s="22" t="n">
        <f aca="false">SUM(C97:I97)</f>
        <v>123</v>
      </c>
      <c r="K97" s="22" t="n">
        <v>1</v>
      </c>
      <c r="L97" s="22" t="n">
        <v>259</v>
      </c>
    </row>
    <row r="98" customFormat="false" ht="11.25" hidden="false" customHeight="false" outlineLevel="0" collapsed="false">
      <c r="A98" s="8" t="n">
        <v>86</v>
      </c>
      <c r="B98" s="1" t="s">
        <v>1143</v>
      </c>
      <c r="C98" s="0"/>
      <c r="D98" s="19" t="n">
        <v>51</v>
      </c>
      <c r="E98" s="19" t="n">
        <v>4</v>
      </c>
      <c r="F98" s="19" t="n">
        <v>9</v>
      </c>
      <c r="G98" s="19" t="n">
        <v>5</v>
      </c>
      <c r="H98" s="19" t="n">
        <v>49</v>
      </c>
      <c r="I98" s="19" t="n">
        <v>29</v>
      </c>
      <c r="J98" s="22" t="n">
        <f aca="false">SUM(C98:I98)</f>
        <v>147</v>
      </c>
      <c r="K98" s="22" t="n">
        <v>0</v>
      </c>
      <c r="L98" s="22" t="n">
        <v>284</v>
      </c>
    </row>
    <row r="99" customFormat="false" ht="11.25" hidden="false" customHeight="false" outlineLevel="0" collapsed="false">
      <c r="A99" s="8" t="n">
        <v>87</v>
      </c>
      <c r="B99" s="1" t="s">
        <v>1144</v>
      </c>
      <c r="C99" s="0"/>
      <c r="D99" s="19" t="n">
        <v>47</v>
      </c>
      <c r="E99" s="19" t="n">
        <v>1</v>
      </c>
      <c r="F99" s="19" t="n">
        <v>10</v>
      </c>
      <c r="G99" s="19" t="n">
        <v>1</v>
      </c>
      <c r="H99" s="19" t="n">
        <v>72</v>
      </c>
      <c r="I99" s="19" t="n">
        <v>31</v>
      </c>
      <c r="J99" s="22" t="n">
        <f aca="false">SUM(C99:I99)</f>
        <v>162</v>
      </c>
      <c r="K99" s="22" t="n">
        <v>1</v>
      </c>
      <c r="L99" s="22" t="n">
        <v>275</v>
      </c>
    </row>
    <row r="100" customFormat="false" ht="11.25" hidden="false" customHeight="false" outlineLevel="0" collapsed="false">
      <c r="A100" s="8" t="n">
        <v>88</v>
      </c>
      <c r="B100" s="1" t="s">
        <v>1145</v>
      </c>
      <c r="C100" s="0"/>
      <c r="D100" s="19" t="n">
        <v>64</v>
      </c>
      <c r="E100" s="19" t="n">
        <v>1</v>
      </c>
      <c r="F100" s="19" t="n">
        <v>13</v>
      </c>
      <c r="G100" s="19" t="n">
        <v>3</v>
      </c>
      <c r="H100" s="19" t="n">
        <v>41</v>
      </c>
      <c r="I100" s="19" t="n">
        <v>22</v>
      </c>
      <c r="J100" s="22" t="n">
        <f aca="false">SUM(C100:I100)</f>
        <v>144</v>
      </c>
      <c r="K100" s="22" t="n">
        <v>0</v>
      </c>
      <c r="L100" s="22" t="n">
        <v>266</v>
      </c>
    </row>
    <row r="101" customFormat="false" ht="11.25" hidden="false" customHeight="false" outlineLevel="0" collapsed="false">
      <c r="A101" s="8" t="n">
        <v>89</v>
      </c>
      <c r="B101" s="1" t="s">
        <v>1146</v>
      </c>
      <c r="C101" s="0"/>
      <c r="D101" s="19" t="n">
        <v>52</v>
      </c>
      <c r="E101" s="19" t="n">
        <v>1</v>
      </c>
      <c r="F101" s="19" t="n">
        <v>10</v>
      </c>
      <c r="G101" s="19" t="n">
        <v>0</v>
      </c>
      <c r="H101" s="19" t="n">
        <v>48</v>
      </c>
      <c r="I101" s="19" t="n">
        <v>48</v>
      </c>
      <c r="J101" s="22" t="n">
        <f aca="false">SUM(C101:I101)</f>
        <v>159</v>
      </c>
      <c r="K101" s="22" t="n">
        <v>0</v>
      </c>
      <c r="L101" s="22" t="n">
        <v>290</v>
      </c>
    </row>
    <row r="102" customFormat="false" ht="11.25" hidden="false" customHeight="false" outlineLevel="0" collapsed="false">
      <c r="A102" s="8" t="n">
        <v>90</v>
      </c>
      <c r="B102" s="1" t="s">
        <v>1147</v>
      </c>
      <c r="C102" s="0"/>
      <c r="D102" s="19" t="n">
        <v>36</v>
      </c>
      <c r="E102" s="19" t="n">
        <v>2</v>
      </c>
      <c r="F102" s="19" t="n">
        <v>7</v>
      </c>
      <c r="G102" s="19" t="n">
        <v>1</v>
      </c>
      <c r="H102" s="19" t="n">
        <v>49</v>
      </c>
      <c r="I102" s="19" t="n">
        <v>13</v>
      </c>
      <c r="J102" s="22" t="n">
        <f aca="false">SUM(C102:I102)</f>
        <v>108</v>
      </c>
      <c r="K102" s="22" t="n">
        <v>0</v>
      </c>
      <c r="L102" s="22" t="n">
        <v>158</v>
      </c>
    </row>
    <row r="103" customFormat="false" ht="11.25" hidden="false" customHeight="false" outlineLevel="0" collapsed="false">
      <c r="A103" s="8" t="n">
        <v>91</v>
      </c>
      <c r="B103" s="1" t="s">
        <v>1148</v>
      </c>
      <c r="C103" s="0"/>
      <c r="D103" s="19" t="n">
        <v>48</v>
      </c>
      <c r="E103" s="19" t="n">
        <v>3</v>
      </c>
      <c r="F103" s="19" t="n">
        <v>14</v>
      </c>
      <c r="G103" s="19" t="n">
        <v>1</v>
      </c>
      <c r="H103" s="19" t="n">
        <v>84</v>
      </c>
      <c r="I103" s="19" t="n">
        <v>37</v>
      </c>
      <c r="J103" s="22" t="n">
        <f aca="false">SUM(C103:I103)</f>
        <v>187</v>
      </c>
      <c r="K103" s="22" t="n">
        <v>1</v>
      </c>
      <c r="L103" s="22" t="n">
        <v>287</v>
      </c>
    </row>
    <row r="104" customFormat="false" ht="11.25" hidden="false" customHeight="false" outlineLevel="0" collapsed="false">
      <c r="A104" s="8" t="n">
        <v>92</v>
      </c>
      <c r="B104" s="1" t="s">
        <v>1149</v>
      </c>
      <c r="C104" s="0"/>
      <c r="D104" s="19" t="n">
        <v>53</v>
      </c>
      <c r="E104" s="19" t="n">
        <v>1</v>
      </c>
      <c r="F104" s="19" t="n">
        <v>18</v>
      </c>
      <c r="G104" s="19" t="n">
        <v>3</v>
      </c>
      <c r="H104" s="19" t="n">
        <v>62</v>
      </c>
      <c r="I104" s="19" t="n">
        <v>52</v>
      </c>
      <c r="J104" s="22" t="n">
        <f aca="false">SUM(C104:I104)</f>
        <v>189</v>
      </c>
      <c r="K104" s="22" t="n">
        <v>0</v>
      </c>
      <c r="L104" s="22" t="n">
        <v>310</v>
      </c>
    </row>
    <row r="105" customFormat="false" ht="11.25" hidden="false" customHeight="false" outlineLevel="0" collapsed="false">
      <c r="A105" s="8" t="n">
        <v>93</v>
      </c>
      <c r="B105" s="1" t="s">
        <v>1150</v>
      </c>
      <c r="C105" s="0"/>
      <c r="D105" s="19" t="n">
        <v>56</v>
      </c>
      <c r="E105" s="19" t="n">
        <v>2</v>
      </c>
      <c r="F105" s="19" t="n">
        <v>11</v>
      </c>
      <c r="G105" s="19" t="n">
        <v>4</v>
      </c>
      <c r="H105" s="19" t="n">
        <v>58</v>
      </c>
      <c r="I105" s="19" t="n">
        <v>28</v>
      </c>
      <c r="J105" s="22" t="n">
        <f aca="false">SUM(C105:I105)</f>
        <v>159</v>
      </c>
      <c r="K105" s="22" t="n">
        <v>1</v>
      </c>
      <c r="L105" s="22" t="n">
        <v>284</v>
      </c>
    </row>
    <row r="106" customFormat="false" ht="11.25" hidden="false" customHeight="false" outlineLevel="0" collapsed="false">
      <c r="A106" s="8" t="n">
        <v>94</v>
      </c>
      <c r="B106" s="1" t="s">
        <v>1151</v>
      </c>
      <c r="C106" s="0"/>
      <c r="D106" s="19" t="n">
        <v>58</v>
      </c>
      <c r="E106" s="19" t="n">
        <v>1</v>
      </c>
      <c r="F106" s="19" t="n">
        <v>30</v>
      </c>
      <c r="G106" s="19" t="n">
        <v>2</v>
      </c>
      <c r="H106" s="19" t="n">
        <v>128</v>
      </c>
      <c r="I106" s="19" t="n">
        <v>29</v>
      </c>
      <c r="J106" s="22" t="n">
        <f aca="false">SUM(C106:I106)</f>
        <v>248</v>
      </c>
      <c r="K106" s="22" t="n">
        <v>2</v>
      </c>
      <c r="L106" s="22" t="n">
        <v>373</v>
      </c>
    </row>
    <row r="107" customFormat="false" ht="11.25" hidden="false" customHeight="false" outlineLevel="0" collapsed="false">
      <c r="A107" s="8" t="n">
        <v>95</v>
      </c>
      <c r="B107" s="1" t="s">
        <v>1152</v>
      </c>
      <c r="C107" s="0"/>
      <c r="D107" s="19" t="n">
        <v>25</v>
      </c>
      <c r="E107" s="19" t="n">
        <v>2</v>
      </c>
      <c r="F107" s="19" t="n">
        <v>14</v>
      </c>
      <c r="G107" s="19" t="n">
        <v>0</v>
      </c>
      <c r="H107" s="19" t="n">
        <v>61</v>
      </c>
      <c r="I107" s="19" t="n">
        <v>24</v>
      </c>
      <c r="J107" s="22" t="n">
        <f aca="false">SUM(C107:I107)</f>
        <v>126</v>
      </c>
      <c r="K107" s="22" t="n">
        <v>0</v>
      </c>
      <c r="L107" s="22" t="n">
        <v>189</v>
      </c>
    </row>
    <row r="108" customFormat="false" ht="11.25" hidden="false" customHeight="false" outlineLevel="0" collapsed="false">
      <c r="A108" s="8" t="n">
        <v>96</v>
      </c>
      <c r="B108" s="1" t="s">
        <v>1153</v>
      </c>
      <c r="C108" s="0"/>
      <c r="D108" s="19" t="n">
        <v>30</v>
      </c>
      <c r="E108" s="19" t="n">
        <v>1</v>
      </c>
      <c r="F108" s="19" t="n">
        <v>10</v>
      </c>
      <c r="G108" s="19" t="n">
        <v>1</v>
      </c>
      <c r="H108" s="19" t="n">
        <v>78</v>
      </c>
      <c r="I108" s="19" t="n">
        <v>21</v>
      </c>
      <c r="J108" s="22" t="n">
        <f aca="false">SUM(C108:I108)</f>
        <v>141</v>
      </c>
      <c r="K108" s="22" t="n">
        <v>0</v>
      </c>
      <c r="L108" s="22" t="n">
        <v>271</v>
      </c>
    </row>
    <row r="109" customFormat="false" ht="11.25" hidden="false" customHeight="false" outlineLevel="0" collapsed="false">
      <c r="A109" s="8" t="n">
        <v>97</v>
      </c>
      <c r="B109" s="1" t="s">
        <v>1154</v>
      </c>
      <c r="C109" s="0"/>
      <c r="D109" s="19" t="n">
        <v>56</v>
      </c>
      <c r="E109" s="19" t="n">
        <v>1</v>
      </c>
      <c r="F109" s="19" t="n">
        <v>4</v>
      </c>
      <c r="G109" s="19" t="n">
        <v>3</v>
      </c>
      <c r="H109" s="19" t="n">
        <v>52</v>
      </c>
      <c r="I109" s="19" t="n">
        <v>23</v>
      </c>
      <c r="J109" s="22" t="n">
        <f aca="false">SUM(C109:I109)</f>
        <v>139</v>
      </c>
      <c r="K109" s="22" t="n">
        <v>0</v>
      </c>
      <c r="L109" s="22" t="n">
        <v>232</v>
      </c>
    </row>
    <row r="110" customFormat="false" ht="11.25" hidden="false" customHeight="false" outlineLevel="0" collapsed="false">
      <c r="A110" s="8" t="s">
        <v>1155</v>
      </c>
      <c r="B110" s="1" t="s">
        <v>1057</v>
      </c>
      <c r="C110" s="0"/>
      <c r="D110" s="19" t="n">
        <v>34</v>
      </c>
      <c r="E110" s="19" t="n">
        <v>9</v>
      </c>
      <c r="F110" s="19" t="n">
        <v>8</v>
      </c>
      <c r="G110" s="19" t="n">
        <v>1</v>
      </c>
      <c r="H110" s="19" t="n">
        <v>35</v>
      </c>
      <c r="I110" s="19" t="n">
        <v>12</v>
      </c>
      <c r="J110" s="22" t="n">
        <f aca="false">SUM(C110:I110)</f>
        <v>99</v>
      </c>
      <c r="K110" s="22" t="n">
        <v>1</v>
      </c>
      <c r="L110" s="22" t="n">
        <v>198</v>
      </c>
    </row>
    <row r="111" customFormat="false" ht="11.25" hidden="false" customHeight="false" outlineLevel="0" collapsed="false">
      <c r="A111" s="8" t="n">
        <v>99</v>
      </c>
      <c r="B111" s="1" t="s">
        <v>1156</v>
      </c>
      <c r="C111" s="0"/>
      <c r="D111" s="19" t="n">
        <v>70</v>
      </c>
      <c r="E111" s="19" t="n">
        <v>1</v>
      </c>
      <c r="F111" s="19" t="n">
        <v>10</v>
      </c>
      <c r="G111" s="19" t="n">
        <v>2</v>
      </c>
      <c r="H111" s="19" t="n">
        <v>137</v>
      </c>
      <c r="I111" s="19" t="n">
        <v>36</v>
      </c>
      <c r="J111" s="22" t="n">
        <f aca="false">SUM(C111:I111)</f>
        <v>256</v>
      </c>
      <c r="K111" s="22" t="n">
        <v>0</v>
      </c>
      <c r="L111" s="22" t="n">
        <v>357</v>
      </c>
    </row>
    <row r="112" customFormat="false" ht="11.25" hidden="false" customHeight="false" outlineLevel="0" collapsed="false">
      <c r="A112" s="8" t="n">
        <v>100</v>
      </c>
      <c r="B112" s="1" t="s">
        <v>1157</v>
      </c>
      <c r="C112" s="0"/>
      <c r="D112" s="19" t="n">
        <v>59</v>
      </c>
      <c r="E112" s="19" t="n">
        <v>2</v>
      </c>
      <c r="F112" s="19" t="n">
        <v>13</v>
      </c>
      <c r="G112" s="19" t="n">
        <v>2</v>
      </c>
      <c r="H112" s="19" t="n">
        <v>73</v>
      </c>
      <c r="I112" s="19" t="n">
        <v>43</v>
      </c>
      <c r="J112" s="22" t="n">
        <f aca="false">SUM(C112:I112)</f>
        <v>192</v>
      </c>
      <c r="K112" s="22" t="n">
        <v>0</v>
      </c>
      <c r="L112" s="22" t="n">
        <v>282</v>
      </c>
    </row>
    <row r="113" customFormat="false" ht="11.25" hidden="false" customHeight="false" outlineLevel="0" collapsed="false">
      <c r="A113" s="8" t="n">
        <v>101</v>
      </c>
      <c r="B113" s="1" t="s">
        <v>1158</v>
      </c>
      <c r="C113" s="0"/>
      <c r="D113" s="19" t="n">
        <v>50</v>
      </c>
      <c r="E113" s="19" t="n">
        <v>3</v>
      </c>
      <c r="F113" s="19" t="n">
        <v>16</v>
      </c>
      <c r="G113" s="19" t="n">
        <v>2</v>
      </c>
      <c r="H113" s="19" t="n">
        <v>57</v>
      </c>
      <c r="I113" s="19" t="n">
        <v>33</v>
      </c>
      <c r="J113" s="22" t="n">
        <f aca="false">SUM(C113:I113)</f>
        <v>161</v>
      </c>
      <c r="K113" s="22" t="n">
        <v>1</v>
      </c>
      <c r="L113" s="22" t="n">
        <v>241</v>
      </c>
    </row>
    <row r="114" customFormat="false" ht="11.25" hidden="false" customHeight="false" outlineLevel="0" collapsed="false">
      <c r="A114" s="8" t="n">
        <v>102</v>
      </c>
      <c r="B114" s="1" t="s">
        <v>1159</v>
      </c>
      <c r="C114" s="0"/>
      <c r="D114" s="19" t="n">
        <v>65</v>
      </c>
      <c r="E114" s="19" t="n">
        <v>3</v>
      </c>
      <c r="F114" s="19" t="n">
        <v>12</v>
      </c>
      <c r="G114" s="19" t="n">
        <v>2</v>
      </c>
      <c r="H114" s="19" t="n">
        <v>66</v>
      </c>
      <c r="I114" s="19" t="n">
        <v>57</v>
      </c>
      <c r="J114" s="22" t="n">
        <f aca="false">SUM(C114:I114)</f>
        <v>205</v>
      </c>
      <c r="K114" s="22" t="n">
        <v>1</v>
      </c>
      <c r="L114" s="22" t="n">
        <v>301</v>
      </c>
    </row>
    <row r="115" customFormat="false" ht="11.25" hidden="false" customHeight="false" outlineLevel="0" collapsed="false">
      <c r="A115" s="8" t="n">
        <v>103</v>
      </c>
      <c r="B115" s="1" t="s">
        <v>1160</v>
      </c>
      <c r="C115" s="0"/>
      <c r="D115" s="19" t="n">
        <v>5</v>
      </c>
      <c r="E115" s="19" t="n">
        <v>0</v>
      </c>
      <c r="F115" s="19" t="n">
        <v>0</v>
      </c>
      <c r="G115" s="19" t="n">
        <v>0</v>
      </c>
      <c r="H115" s="19" t="n">
        <v>20</v>
      </c>
      <c r="I115" s="19" t="n">
        <v>4</v>
      </c>
      <c r="J115" s="22" t="n">
        <f aca="false">SUM(C115:I115)</f>
        <v>29</v>
      </c>
      <c r="K115" s="22" t="n">
        <v>0</v>
      </c>
      <c r="L115" s="22" t="n">
        <v>38</v>
      </c>
    </row>
    <row r="116" customFormat="false" ht="11.25" hidden="false" customHeight="false" outlineLevel="0" collapsed="false">
      <c r="A116" s="8" t="n">
        <v>104</v>
      </c>
      <c r="B116" s="1" t="s">
        <v>1161</v>
      </c>
      <c r="C116" s="0"/>
      <c r="D116" s="19" t="n">
        <v>18</v>
      </c>
      <c r="E116" s="19" t="n">
        <v>1</v>
      </c>
      <c r="F116" s="19" t="n">
        <v>5</v>
      </c>
      <c r="G116" s="19" t="n">
        <v>0</v>
      </c>
      <c r="H116" s="19" t="n">
        <v>39</v>
      </c>
      <c r="I116" s="19" t="n">
        <v>32</v>
      </c>
      <c r="J116" s="22" t="n">
        <f aca="false">SUM(C116:I116)</f>
        <v>95</v>
      </c>
      <c r="K116" s="22" t="n">
        <v>0</v>
      </c>
      <c r="L116" s="22" t="n">
        <v>150</v>
      </c>
    </row>
    <row r="117" customFormat="false" ht="11.25" hidden="false" customHeight="false" outlineLevel="0" collapsed="false">
      <c r="A117" s="8" t="n">
        <v>105</v>
      </c>
      <c r="B117" s="1" t="s">
        <v>1162</v>
      </c>
      <c r="C117" s="0"/>
      <c r="D117" s="19" t="n">
        <v>58</v>
      </c>
      <c r="E117" s="19" t="n">
        <v>1</v>
      </c>
      <c r="F117" s="19" t="n">
        <v>11</v>
      </c>
      <c r="G117" s="19" t="n">
        <v>2</v>
      </c>
      <c r="H117" s="19" t="n">
        <v>97</v>
      </c>
      <c r="I117" s="19" t="n">
        <v>49</v>
      </c>
      <c r="J117" s="22" t="n">
        <f aca="false">SUM(C117:I117)</f>
        <v>218</v>
      </c>
      <c r="K117" s="22" t="n">
        <v>0</v>
      </c>
      <c r="L117" s="22" t="n">
        <v>315</v>
      </c>
    </row>
    <row r="118" customFormat="false" ht="11.25" hidden="false" customHeight="false" outlineLevel="0" collapsed="false">
      <c r="A118" s="8" t="n">
        <v>106</v>
      </c>
      <c r="B118" s="1" t="s">
        <v>1163</v>
      </c>
      <c r="C118" s="0"/>
      <c r="D118" s="19" t="n">
        <v>60</v>
      </c>
      <c r="E118" s="19" t="n">
        <v>2</v>
      </c>
      <c r="F118" s="19" t="n">
        <v>8</v>
      </c>
      <c r="G118" s="19" t="n">
        <v>3</v>
      </c>
      <c r="H118" s="19" t="n">
        <v>71</v>
      </c>
      <c r="I118" s="19" t="n">
        <v>36</v>
      </c>
      <c r="J118" s="22" t="n">
        <f aca="false">SUM(C118:I118)</f>
        <v>180</v>
      </c>
      <c r="K118" s="22" t="n">
        <v>0</v>
      </c>
      <c r="L118" s="22" t="n">
        <v>286</v>
      </c>
    </row>
    <row r="119" customFormat="false" ht="11.25" hidden="false" customHeight="false" outlineLevel="0" collapsed="false">
      <c r="A119" s="8" t="n">
        <v>107</v>
      </c>
      <c r="B119" s="1" t="s">
        <v>1164</v>
      </c>
      <c r="C119" s="0"/>
      <c r="D119" s="19" t="n">
        <v>64</v>
      </c>
      <c r="E119" s="19" t="n">
        <v>2</v>
      </c>
      <c r="F119" s="19" t="n">
        <v>13</v>
      </c>
      <c r="G119" s="19" t="n">
        <v>3</v>
      </c>
      <c r="H119" s="19" t="n">
        <v>90</v>
      </c>
      <c r="I119" s="19" t="n">
        <v>34</v>
      </c>
      <c r="J119" s="22" t="n">
        <f aca="false">SUM(C119:I119)</f>
        <v>206</v>
      </c>
      <c r="K119" s="22" t="n">
        <v>0</v>
      </c>
      <c r="L119" s="22" t="n">
        <v>311</v>
      </c>
    </row>
    <row r="120" customFormat="false" ht="11.25" hidden="false" customHeight="false" outlineLevel="0" collapsed="false">
      <c r="A120" s="8" t="n">
        <v>108</v>
      </c>
      <c r="B120" s="1" t="s">
        <v>1165</v>
      </c>
      <c r="C120" s="0"/>
      <c r="D120" s="19" t="n">
        <v>74</v>
      </c>
      <c r="E120" s="19" t="n">
        <v>0</v>
      </c>
      <c r="F120" s="19" t="n">
        <v>11</v>
      </c>
      <c r="G120" s="19" t="n">
        <v>4</v>
      </c>
      <c r="H120" s="19" t="n">
        <v>75</v>
      </c>
      <c r="I120" s="19" t="n">
        <v>59</v>
      </c>
      <c r="J120" s="22" t="n">
        <f aca="false">SUM(C120:I120)</f>
        <v>223</v>
      </c>
      <c r="K120" s="22" t="n">
        <v>1</v>
      </c>
      <c r="L120" s="22" t="n">
        <v>336</v>
      </c>
    </row>
    <row r="121" customFormat="false" ht="11.25" hidden="false" customHeight="false" outlineLevel="0" collapsed="false">
      <c r="A121" s="8" t="n">
        <v>109</v>
      </c>
      <c r="B121" s="1" t="s">
        <v>1166</v>
      </c>
      <c r="C121" s="0"/>
      <c r="D121" s="19" t="n">
        <v>66</v>
      </c>
      <c r="E121" s="19" t="n">
        <v>0</v>
      </c>
      <c r="F121" s="19" t="n">
        <v>15</v>
      </c>
      <c r="G121" s="19" t="n">
        <v>1</v>
      </c>
      <c r="H121" s="19" t="n">
        <v>58</v>
      </c>
      <c r="I121" s="19" t="n">
        <v>37</v>
      </c>
      <c r="J121" s="22" t="n">
        <f aca="false">SUM(C121:I121)</f>
        <v>177</v>
      </c>
      <c r="K121" s="22" t="n">
        <v>0</v>
      </c>
      <c r="L121" s="22" t="n">
        <v>294</v>
      </c>
    </row>
    <row r="122" customFormat="false" ht="11.25" hidden="false" customHeight="false" outlineLevel="0" collapsed="false">
      <c r="A122" s="8" t="n">
        <v>110</v>
      </c>
      <c r="B122" s="1" t="s">
        <v>1167</v>
      </c>
      <c r="C122" s="0"/>
      <c r="D122" s="19" t="n">
        <v>56</v>
      </c>
      <c r="E122" s="19" t="n">
        <v>2</v>
      </c>
      <c r="F122" s="19" t="n">
        <v>18</v>
      </c>
      <c r="G122" s="19" t="n">
        <v>3</v>
      </c>
      <c r="H122" s="19" t="n">
        <v>87</v>
      </c>
      <c r="I122" s="19" t="n">
        <v>26</v>
      </c>
      <c r="J122" s="22" t="n">
        <f aca="false">SUM(C122:I122)</f>
        <v>192</v>
      </c>
      <c r="K122" s="22" t="n">
        <v>1</v>
      </c>
      <c r="L122" s="22" t="n">
        <v>297</v>
      </c>
    </row>
    <row r="123" customFormat="false" ht="11.25" hidden="false" customHeight="false" outlineLevel="0" collapsed="false">
      <c r="A123" s="8" t="n">
        <v>111</v>
      </c>
      <c r="B123" s="1" t="s">
        <v>1168</v>
      </c>
      <c r="C123" s="0"/>
      <c r="D123" s="19" t="n">
        <v>58</v>
      </c>
      <c r="E123" s="19" t="n">
        <v>1</v>
      </c>
      <c r="F123" s="19" t="n">
        <v>5</v>
      </c>
      <c r="G123" s="19" t="n">
        <v>2</v>
      </c>
      <c r="H123" s="19" t="n">
        <v>142</v>
      </c>
      <c r="I123" s="19" t="n">
        <v>26</v>
      </c>
      <c r="J123" s="22" t="n">
        <f aca="false">SUM(C123:I123)</f>
        <v>234</v>
      </c>
      <c r="K123" s="22" t="n">
        <v>0</v>
      </c>
      <c r="L123" s="22" t="n">
        <v>335</v>
      </c>
    </row>
    <row r="124" customFormat="false" ht="11.25" hidden="false" customHeight="false" outlineLevel="0" collapsed="false">
      <c r="A124" s="8" t="n">
        <v>112</v>
      </c>
      <c r="B124" s="1" t="s">
        <v>1169</v>
      </c>
      <c r="C124" s="0"/>
      <c r="D124" s="19" t="n">
        <v>119</v>
      </c>
      <c r="E124" s="19" t="n">
        <v>0</v>
      </c>
      <c r="F124" s="19" t="n">
        <v>45</v>
      </c>
      <c r="G124" s="19" t="n">
        <v>8</v>
      </c>
      <c r="H124" s="19" t="n">
        <v>142</v>
      </c>
      <c r="I124" s="19" t="n">
        <v>68</v>
      </c>
      <c r="J124" s="22" t="n">
        <f aca="false">SUM(C124:I124)</f>
        <v>382</v>
      </c>
      <c r="K124" s="22" t="n">
        <v>4</v>
      </c>
      <c r="L124" s="22" t="n">
        <v>572</v>
      </c>
    </row>
    <row r="125" customFormat="false" ht="11.25" hidden="false" customHeight="false" outlineLevel="0" collapsed="false">
      <c r="A125" s="8" t="n">
        <v>113</v>
      </c>
      <c r="B125" s="1" t="s">
        <v>1170</v>
      </c>
      <c r="C125" s="0"/>
      <c r="D125" s="19" t="n">
        <v>50</v>
      </c>
      <c r="E125" s="19" t="n">
        <v>1</v>
      </c>
      <c r="F125" s="19" t="n">
        <v>13</v>
      </c>
      <c r="G125" s="19" t="n">
        <v>5</v>
      </c>
      <c r="H125" s="19" t="n">
        <v>86</v>
      </c>
      <c r="I125" s="19" t="n">
        <v>36</v>
      </c>
      <c r="J125" s="22" t="n">
        <f aca="false">SUM(C125:I125)</f>
        <v>191</v>
      </c>
      <c r="K125" s="22" t="n">
        <v>0</v>
      </c>
      <c r="L125" s="22" t="n">
        <v>269</v>
      </c>
    </row>
    <row r="126" customFormat="false" ht="11.25" hidden="false" customHeight="false" outlineLevel="0" collapsed="false">
      <c r="A126" s="8" t="n">
        <v>114</v>
      </c>
      <c r="B126" s="1" t="s">
        <v>1171</v>
      </c>
      <c r="C126" s="0"/>
      <c r="D126" s="19" t="n">
        <v>54</v>
      </c>
      <c r="E126" s="19" t="n">
        <v>0</v>
      </c>
      <c r="F126" s="19" t="n">
        <v>16</v>
      </c>
      <c r="G126" s="19" t="n">
        <v>2</v>
      </c>
      <c r="H126" s="19" t="n">
        <v>147</v>
      </c>
      <c r="I126" s="19" t="n">
        <v>44</v>
      </c>
      <c r="J126" s="22" t="n">
        <f aca="false">SUM(C126:I126)</f>
        <v>263</v>
      </c>
      <c r="K126" s="22" t="n">
        <v>1</v>
      </c>
      <c r="L126" s="22" t="n">
        <v>352</v>
      </c>
    </row>
    <row r="127" customFormat="false" ht="11.25" hidden="false" customHeight="false" outlineLevel="0" collapsed="false">
      <c r="A127" s="8" t="n">
        <v>115</v>
      </c>
      <c r="B127" s="1" t="s">
        <v>1172</v>
      </c>
      <c r="C127" s="0"/>
      <c r="D127" s="19" t="n">
        <v>11</v>
      </c>
      <c r="E127" s="19" t="n">
        <v>0</v>
      </c>
      <c r="F127" s="19" t="n">
        <v>6</v>
      </c>
      <c r="G127" s="19" t="n">
        <v>0</v>
      </c>
      <c r="H127" s="19" t="n">
        <v>21</v>
      </c>
      <c r="I127" s="19" t="n">
        <v>19</v>
      </c>
      <c r="J127" s="22" t="n">
        <f aca="false">SUM(C127:I127)</f>
        <v>57</v>
      </c>
      <c r="K127" s="22" t="n">
        <v>0</v>
      </c>
      <c r="L127" s="22" t="n">
        <v>158</v>
      </c>
    </row>
    <row r="128" customFormat="false" ht="11.25" hidden="false" customHeight="false" outlineLevel="0" collapsed="false">
      <c r="A128" s="8" t="n">
        <v>116</v>
      </c>
      <c r="B128" s="1" t="s">
        <v>1173</v>
      </c>
      <c r="C128" s="0"/>
      <c r="D128" s="19" t="n">
        <v>28</v>
      </c>
      <c r="E128" s="19" t="n">
        <v>1</v>
      </c>
      <c r="F128" s="19" t="n">
        <v>25</v>
      </c>
      <c r="G128" s="19" t="n">
        <v>1</v>
      </c>
      <c r="H128" s="19" t="n">
        <v>30</v>
      </c>
      <c r="I128" s="19" t="n">
        <v>40</v>
      </c>
      <c r="J128" s="22" t="n">
        <f aca="false">SUM(C128:I128)</f>
        <v>125</v>
      </c>
      <c r="K128" s="22" t="n">
        <v>0</v>
      </c>
      <c r="L128" s="22" t="n">
        <v>212</v>
      </c>
    </row>
    <row r="129" customFormat="false" ht="11.25" hidden="false" customHeight="false" outlineLevel="0" collapsed="false">
      <c r="A129" s="8" t="n">
        <v>117</v>
      </c>
      <c r="B129" s="1" t="s">
        <v>1174</v>
      </c>
      <c r="C129" s="0"/>
      <c r="D129" s="19" t="n">
        <v>61</v>
      </c>
      <c r="E129" s="19" t="n">
        <v>3</v>
      </c>
      <c r="F129" s="19" t="n">
        <v>14</v>
      </c>
      <c r="G129" s="19" t="n">
        <v>2</v>
      </c>
      <c r="H129" s="19" t="n">
        <v>55</v>
      </c>
      <c r="I129" s="19" t="n">
        <v>36</v>
      </c>
      <c r="J129" s="22" t="n">
        <f aca="false">SUM(C129:I129)</f>
        <v>171</v>
      </c>
      <c r="K129" s="22" t="n">
        <v>0</v>
      </c>
      <c r="L129" s="22" t="n">
        <v>283</v>
      </c>
    </row>
    <row r="130" customFormat="false" ht="11.25" hidden="false" customHeight="false" outlineLevel="0" collapsed="false">
      <c r="A130" s="8" t="n">
        <v>118</v>
      </c>
      <c r="B130" s="1" t="s">
        <v>1175</v>
      </c>
      <c r="C130" s="0"/>
      <c r="D130" s="19" t="n">
        <v>40</v>
      </c>
      <c r="E130" s="19" t="n">
        <v>0</v>
      </c>
      <c r="F130" s="19" t="n">
        <v>25</v>
      </c>
      <c r="G130" s="19" t="n">
        <v>6</v>
      </c>
      <c r="H130" s="19" t="n">
        <v>38</v>
      </c>
      <c r="I130" s="19" t="n">
        <v>36</v>
      </c>
      <c r="J130" s="22" t="n">
        <f aca="false">SUM(C130:I130)</f>
        <v>145</v>
      </c>
      <c r="K130" s="22" t="n">
        <v>0</v>
      </c>
      <c r="L130" s="22" t="n">
        <v>226</v>
      </c>
    </row>
    <row r="131" customFormat="false" ht="12" hidden="false" customHeight="false" outlineLevel="0" collapsed="false">
      <c r="B131" s="0"/>
      <c r="C131" s="0"/>
      <c r="D131" s="19"/>
      <c r="E131" s="19"/>
      <c r="F131" s="19"/>
      <c r="G131" s="19"/>
      <c r="H131" s="19"/>
      <c r="I131" s="19"/>
      <c r="J131" s="19"/>
      <c r="K131" s="19"/>
      <c r="L131" s="19"/>
    </row>
    <row r="132" customFormat="false" ht="11.25" hidden="false" customHeight="false" outlineLevel="0" collapsed="false">
      <c r="B132" s="23" t="s">
        <v>166</v>
      </c>
      <c r="C132" s="24"/>
      <c r="D132" s="25" t="n">
        <f aca="false">SUM(D5:D131)</f>
        <v>7226</v>
      </c>
      <c r="E132" s="25" t="n">
        <f aca="false">SUM(E5:E131)</f>
        <v>215</v>
      </c>
      <c r="F132" s="25" t="n">
        <f aca="false">SUM(F5:F131)</f>
        <v>1804</v>
      </c>
      <c r="G132" s="25" t="n">
        <f aca="false">SUM(G5:G131)</f>
        <v>316</v>
      </c>
      <c r="H132" s="25" t="n">
        <f aca="false">SUM(H5:H131)</f>
        <v>9439</v>
      </c>
      <c r="I132" s="25" t="n">
        <f aca="false">SUM(I5:I131)</f>
        <v>5185</v>
      </c>
      <c r="J132" s="25" t="n">
        <f aca="false">SUM(J5:J131)</f>
        <v>24185</v>
      </c>
      <c r="K132" s="25" t="n">
        <f aca="false">SUM(K5:K131)</f>
        <v>62</v>
      </c>
      <c r="L132" s="25" t="n">
        <f aca="false">SUM(L5:L131)</f>
        <v>35354</v>
      </c>
    </row>
    <row r="133" customFormat="false" ht="11.25" hidden="false" customHeight="false" outlineLevel="0" collapsed="false">
      <c r="B133" s="0"/>
      <c r="C133" s="0"/>
      <c r="D133" s="19"/>
      <c r="E133" s="19"/>
      <c r="F133" s="19"/>
      <c r="G133" s="19"/>
      <c r="H133" s="19"/>
      <c r="I133" s="19"/>
      <c r="J133" s="19"/>
      <c r="K133" s="19"/>
      <c r="L133" s="19"/>
    </row>
    <row r="134" customFormat="false" ht="11.25" hidden="false" customHeight="false" outlineLevel="0" collapsed="false">
      <c r="B134" s="1" t="s">
        <v>167</v>
      </c>
      <c r="C134" s="0"/>
      <c r="D134" s="19" t="n">
        <v>21</v>
      </c>
      <c r="E134" s="19" t="n">
        <v>5</v>
      </c>
      <c r="F134" s="19" t="n">
        <v>3</v>
      </c>
      <c r="G134" s="19" t="n">
        <v>1</v>
      </c>
      <c r="H134" s="19" t="n">
        <v>31</v>
      </c>
      <c r="I134" s="19" t="n">
        <v>14</v>
      </c>
      <c r="J134" s="19" t="n">
        <f aca="false">SUM(C134:I134)</f>
        <v>75</v>
      </c>
      <c r="K134" s="19" t="n">
        <v>0</v>
      </c>
      <c r="L134" s="19"/>
    </row>
    <row r="135" customFormat="false" ht="11.25" hidden="false" customHeight="false" outlineLevel="0" collapsed="false">
      <c r="B135" s="1" t="s">
        <v>168</v>
      </c>
      <c r="C135" s="0"/>
      <c r="D135" s="19" t="n">
        <v>140</v>
      </c>
      <c r="E135" s="19" t="n">
        <v>5</v>
      </c>
      <c r="F135" s="19" t="n">
        <v>21</v>
      </c>
      <c r="G135" s="19" t="n">
        <v>12</v>
      </c>
      <c r="H135" s="19" t="n">
        <v>211</v>
      </c>
      <c r="I135" s="19" t="n">
        <v>107</v>
      </c>
      <c r="J135" s="19" t="n">
        <f aca="false">SUM(C135:I135)</f>
        <v>496</v>
      </c>
      <c r="K135" s="19" t="n">
        <v>0</v>
      </c>
      <c r="L135" s="19"/>
    </row>
    <row r="136" customFormat="false" ht="11.25" hidden="false" customHeight="false" outlineLevel="0" collapsed="false">
      <c r="B136" s="1" t="s">
        <v>169</v>
      </c>
      <c r="C136" s="0"/>
      <c r="D136" s="19" t="n">
        <v>52</v>
      </c>
      <c r="E136" s="19" t="n">
        <v>1</v>
      </c>
      <c r="F136" s="19" t="n">
        <v>7</v>
      </c>
      <c r="G136" s="19" t="n">
        <v>5</v>
      </c>
      <c r="H136" s="19" t="n">
        <v>40</v>
      </c>
      <c r="I136" s="19" t="n">
        <v>18</v>
      </c>
      <c r="J136" s="19" t="n">
        <f aca="false">SUM(C136:I136)</f>
        <v>123</v>
      </c>
      <c r="K136" s="19" t="n">
        <v>11</v>
      </c>
      <c r="L136" s="19"/>
    </row>
    <row r="137" customFormat="false" ht="11.25" hidden="false" customHeight="false" outlineLevel="0" collapsed="false">
      <c r="B137" s="1" t="s">
        <v>170</v>
      </c>
      <c r="C137" s="0"/>
      <c r="D137" s="19" t="n">
        <v>13</v>
      </c>
      <c r="E137" s="19" t="n">
        <v>0</v>
      </c>
      <c r="F137" s="19" t="n">
        <v>0</v>
      </c>
      <c r="G137" s="19" t="n">
        <v>0</v>
      </c>
      <c r="H137" s="19" t="n">
        <v>5</v>
      </c>
      <c r="I137" s="19" t="n">
        <v>3</v>
      </c>
      <c r="J137" s="19" t="n">
        <f aca="false">SUM(C137:I137)</f>
        <v>21</v>
      </c>
      <c r="K137" s="19" t="n">
        <v>2</v>
      </c>
      <c r="L137" s="19"/>
    </row>
    <row r="138" customFormat="false" ht="11.25" hidden="false" customHeight="false" outlineLevel="0" collapsed="false">
      <c r="B138" s="1" t="s">
        <v>171</v>
      </c>
      <c r="C138" s="0"/>
      <c r="D138" s="19" t="n">
        <v>34</v>
      </c>
      <c r="E138" s="19" t="n">
        <v>1</v>
      </c>
      <c r="F138" s="19" t="n">
        <v>4</v>
      </c>
      <c r="G138" s="19" t="n">
        <v>0</v>
      </c>
      <c r="H138" s="19" t="n">
        <v>42</v>
      </c>
      <c r="I138" s="19" t="n">
        <v>25</v>
      </c>
      <c r="J138" s="19" t="n">
        <f aca="false">SUM(C138:I138)</f>
        <v>106</v>
      </c>
      <c r="K138" s="19" t="n">
        <v>6</v>
      </c>
      <c r="L138" s="19"/>
    </row>
    <row r="139" customFormat="false" ht="11.25" hidden="false" customHeight="false" outlineLevel="0" collapsed="false">
      <c r="B139" s="1" t="s">
        <v>172</v>
      </c>
      <c r="C139" s="0"/>
      <c r="D139" s="19" t="n">
        <v>11</v>
      </c>
      <c r="E139" s="19" t="n">
        <v>0</v>
      </c>
      <c r="F139" s="19" t="n">
        <v>0</v>
      </c>
      <c r="G139" s="19" t="n">
        <v>0</v>
      </c>
      <c r="H139" s="19" t="n">
        <v>8</v>
      </c>
      <c r="I139" s="19" t="n">
        <v>4</v>
      </c>
      <c r="J139" s="19" t="n">
        <f aca="false">SUM(C139:I139)</f>
        <v>23</v>
      </c>
      <c r="K139" s="19" t="n">
        <v>1</v>
      </c>
      <c r="L139" s="19"/>
    </row>
    <row r="140" customFormat="false" ht="12" hidden="false" customHeight="false" outlineLevel="0" collapsed="false">
      <c r="B140" s="0"/>
      <c r="C140" s="0"/>
      <c r="D140" s="19"/>
      <c r="E140" s="19"/>
      <c r="F140" s="19"/>
      <c r="G140" s="19"/>
      <c r="H140" s="19"/>
      <c r="I140" s="19"/>
      <c r="J140" s="19"/>
      <c r="K140" s="19"/>
      <c r="L140" s="19"/>
    </row>
    <row r="141" customFormat="false" ht="11.25" hidden="false" customHeight="false" outlineLevel="0" collapsed="false">
      <c r="B141" s="23" t="s">
        <v>173</v>
      </c>
      <c r="C141" s="24"/>
      <c r="D141" s="25" t="n">
        <f aca="false">SUM(D132:D140)</f>
        <v>7497</v>
      </c>
      <c r="E141" s="25" t="n">
        <f aca="false">SUM(E132:E140)</f>
        <v>227</v>
      </c>
      <c r="F141" s="25" t="n">
        <f aca="false">SUM(F132:F140)</f>
        <v>1839</v>
      </c>
      <c r="G141" s="25" t="n">
        <f aca="false">SUM(G132:G140)</f>
        <v>334</v>
      </c>
      <c r="H141" s="25" t="n">
        <f aca="false">SUM(H132:H140)</f>
        <v>9776</v>
      </c>
      <c r="I141" s="25" t="n">
        <f aca="false">SUM(I132:I140)</f>
        <v>5356</v>
      </c>
      <c r="J141" s="25" t="n">
        <f aca="false">SUM(J132:J140)</f>
        <v>25029</v>
      </c>
      <c r="K141" s="25" t="n">
        <f aca="false">SUM(K132:K140)</f>
        <v>82</v>
      </c>
      <c r="L141" s="25" t="n">
        <f aca="false">SUM(L132:L140)</f>
        <v>35354</v>
      </c>
    </row>
    <row r="142" customFormat="false" ht="11.25" hidden="false" customHeight="false" outlineLevel="0" collapsed="false">
      <c r="B142" s="8" t="s">
        <v>174</v>
      </c>
      <c r="C142" s="0"/>
      <c r="D142" s="13" t="n">
        <f aca="false">IF($D$154&gt;0,D141/$D$154,0)</f>
        <v>0.299532542250989</v>
      </c>
      <c r="E142" s="13" t="n">
        <f aca="false">IF($D$154&gt;0,E141/$D$154,0)</f>
        <v>0.00906947940389149</v>
      </c>
      <c r="F142" s="13" t="n">
        <f aca="false">IF($D$154&gt;0,F141/$D$154,0)</f>
        <v>0.0734747692676495</v>
      </c>
      <c r="G142" s="13" t="n">
        <f aca="false">IF($D$154&gt;0,G141/$D$154,0)</f>
        <v>0.0133445203563866</v>
      </c>
      <c r="H142" s="13" t="n">
        <f aca="false">IF($D$154&gt;0,H141/$D$154,0)</f>
        <v>0.390586919173758</v>
      </c>
      <c r="I142" s="13" t="n">
        <f aca="false">IF($D$154&gt;0,I141/$D$154,0)</f>
        <v>0.213991769547325</v>
      </c>
    </row>
    <row r="143" customFormat="false" ht="11.25" hidden="false" customHeight="false" outlineLevel="0" collapsed="false">
      <c r="B143" s="0"/>
      <c r="C143" s="0"/>
      <c r="D143" s="0"/>
      <c r="E143" s="0"/>
      <c r="F143" s="0"/>
      <c r="G143" s="0"/>
      <c r="H143" s="0"/>
      <c r="I143" s="0"/>
    </row>
    <row r="144" customFormat="false" ht="12" hidden="false" customHeight="false" outlineLevel="0" collapsed="false">
      <c r="B144" s="12" t="s">
        <v>175</v>
      </c>
      <c r="C144" s="12"/>
      <c r="D144" s="26"/>
      <c r="E144" s="6"/>
      <c r="F144" s="6"/>
      <c r="G144" s="6"/>
      <c r="H144" s="6"/>
      <c r="I144" s="4"/>
    </row>
    <row r="145" customFormat="false" ht="11.25" hidden="false" customHeight="false" outlineLevel="0" collapsed="false">
      <c r="B145" s="0"/>
      <c r="C145" s="0"/>
      <c r="D145" s="19"/>
      <c r="E145" s="0"/>
      <c r="F145" s="0"/>
      <c r="G145" s="0"/>
    </row>
    <row r="146" customFormat="false" ht="11.25" hidden="false" customHeight="false" outlineLevel="0" collapsed="false">
      <c r="B146" s="1" t="s">
        <v>176</v>
      </c>
      <c r="C146" s="0"/>
      <c r="D146" s="19" t="n">
        <f aca="false">TotalRegularVotes</f>
        <v>24185</v>
      </c>
      <c r="E146" s="0"/>
      <c r="F146" s="13" t="n">
        <f aca="false">IF(TotalValidVotes&gt;0,TotalRegularVotes/TotalValidVotes,0)</f>
        <v>0.966279116225179</v>
      </c>
      <c r="G146" s="1" t="s">
        <v>177</v>
      </c>
    </row>
    <row r="147" customFormat="false" ht="11.25" hidden="false" customHeight="false" outlineLevel="0" collapsed="false">
      <c r="B147" s="1" t="s">
        <v>167</v>
      </c>
      <c r="C147" s="0"/>
      <c r="D147" s="19" t="n">
        <f aca="false">TotalSP01</f>
        <v>75</v>
      </c>
      <c r="E147" s="0"/>
      <c r="F147" s="13" t="n">
        <f aca="false">IF(TotalValidVotes&gt;0,TotalSP01/TotalValidVotes,0)</f>
        <v>0.00299652403212274</v>
      </c>
      <c r="G147" s="1" t="s">
        <v>177</v>
      </c>
    </row>
    <row r="148" customFormat="false" ht="11.25" hidden="false" customHeight="false" outlineLevel="0" collapsed="false">
      <c r="B148" s="1" t="s">
        <v>168</v>
      </c>
      <c r="C148" s="0"/>
      <c r="D148" s="19" t="n">
        <f aca="false">TotalSP02</f>
        <v>496</v>
      </c>
      <c r="E148" s="0"/>
      <c r="F148" s="13" t="n">
        <f aca="false">IF(TotalValidVotes&gt;0,TotalSP02/TotalValidVotes,0)</f>
        <v>0.0198170122657717</v>
      </c>
      <c r="G148" s="1" t="s">
        <v>177</v>
      </c>
    </row>
    <row r="149" customFormat="false" ht="11.25" hidden="false" customHeight="false" outlineLevel="0" collapsed="false">
      <c r="B149" s="1" t="s">
        <v>169</v>
      </c>
      <c r="C149" s="0"/>
      <c r="D149" s="19" t="n">
        <f aca="false">TotalSP03</f>
        <v>123</v>
      </c>
      <c r="E149" s="0"/>
      <c r="F149" s="13" t="n">
        <f aca="false">IF(TotalValidVotes&gt;0,TotalSP03/TotalValidVotes,0)</f>
        <v>0.00491429941268129</v>
      </c>
      <c r="G149" s="1" t="s">
        <v>177</v>
      </c>
    </row>
    <row r="150" customFormat="false" ht="11.25" hidden="false" customHeight="false" outlineLevel="0" collapsed="false">
      <c r="B150" s="1" t="s">
        <v>170</v>
      </c>
      <c r="C150" s="0"/>
      <c r="D150" s="19" t="n">
        <f aca="false">TotalSP04</f>
        <v>21</v>
      </c>
      <c r="E150" s="0"/>
      <c r="F150" s="13" t="n">
        <f aca="false">IF(TotalValidVotes&gt;0,TotalSP04/TotalValidVotes,0)</f>
        <v>0.000839026728994367</v>
      </c>
      <c r="G150" s="1" t="s">
        <v>177</v>
      </c>
    </row>
    <row r="151" customFormat="false" ht="11.25" hidden="false" customHeight="false" outlineLevel="0" collapsed="false">
      <c r="B151" s="1" t="s">
        <v>171</v>
      </c>
      <c r="C151" s="0"/>
      <c r="D151" s="19" t="n">
        <f aca="false">TotalSP05</f>
        <v>106</v>
      </c>
      <c r="E151" s="0"/>
      <c r="F151" s="13" t="n">
        <f aca="false">IF(TotalValidVotes&gt;0,TotalSP05/TotalValidVotes,0)</f>
        <v>0.00423508729873347</v>
      </c>
      <c r="G151" s="1" t="s">
        <v>177</v>
      </c>
    </row>
    <row r="152" customFormat="false" ht="11.25" hidden="false" customHeight="false" outlineLevel="0" collapsed="false">
      <c r="B152" s="1" t="s">
        <v>172</v>
      </c>
      <c r="C152" s="0"/>
      <c r="D152" s="19" t="n">
        <f aca="false">TotalSP06</f>
        <v>23</v>
      </c>
      <c r="E152" s="0"/>
      <c r="F152" s="13" t="n">
        <f aca="false">IF(TotalValidVotes&gt;0,TotalSP06/TotalValidVotes,0)</f>
        <v>0.00091893403651764</v>
      </c>
      <c r="G152" s="1" t="s">
        <v>177</v>
      </c>
    </row>
    <row r="153" customFormat="false" ht="12" hidden="false" customHeight="false" outlineLevel="0" collapsed="false">
      <c r="B153" s="0"/>
      <c r="C153" s="0"/>
      <c r="D153" s="19"/>
      <c r="E153" s="0"/>
      <c r="F153" s="0"/>
      <c r="G153" s="0"/>
    </row>
    <row r="154" customFormat="false" ht="11.25" hidden="false" customHeight="false" outlineLevel="0" collapsed="false">
      <c r="B154" s="14" t="s">
        <v>177</v>
      </c>
      <c r="C154" s="14"/>
      <c r="D154" s="25" t="n">
        <f aca="false">SUM(D146:D152)</f>
        <v>25029</v>
      </c>
      <c r="E154" s="4"/>
      <c r="F154" s="15"/>
      <c r="G154" s="0"/>
    </row>
    <row r="155" customFormat="false" ht="11.25" hidden="false" customHeight="false" outlineLevel="0" collapsed="false">
      <c r="B155" s="1" t="s">
        <v>178</v>
      </c>
      <c r="D155" s="19" t="n">
        <f aca="false">TotalRejectedBallots</f>
        <v>82</v>
      </c>
      <c r="F155" s="13" t="n">
        <f aca="false">IF(RegisteredVotersVoted&gt;0,TotalRejectedBallots/RegisteredVotersVoted,0)</f>
        <v>0.00326550117478396</v>
      </c>
      <c r="G155" s="1" t="s">
        <v>179</v>
      </c>
    </row>
    <row r="156" customFormat="false" ht="11.25" hidden="false" customHeight="false" outlineLevel="0" collapsed="false">
      <c r="B156" s="1" t="s">
        <v>180</v>
      </c>
      <c r="D156" s="19" t="n">
        <f aca="false">TotalValidVotes+TotalRejectedBallots</f>
        <v>25111</v>
      </c>
      <c r="F156" s="13" t="n">
        <f aca="false">IF(TotalRegisteredVoters&gt;0,RegisteredVotersVoted/TotalRegisteredVoters,0)</f>
        <v>0.710273236408893</v>
      </c>
      <c r="G156" s="1" t="s">
        <v>216</v>
      </c>
    </row>
    <row r="157" customFormat="false" ht="11.25" hidden="false" customHeight="false" outlineLevel="0" collapsed="false">
      <c r="B157" s="0"/>
      <c r="D157" s="19"/>
      <c r="F157" s="13"/>
    </row>
    <row r="158" customFormat="false" ht="11.25" hidden="false" customHeight="false" outlineLevel="0" collapsed="false">
      <c r="B158" s="21" t="s">
        <v>182</v>
      </c>
      <c r="D158" s="1" t="s">
        <v>1176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207" activeCellId="1" sqref="H19:H20 A207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customFormat="false" ht="11.25" hidden="false" customHeight="false" outlineLevel="0" collapsed="false">
      <c r="A2" s="0"/>
      <c r="B2" s="0"/>
      <c r="C2" s="0"/>
      <c r="D2" s="3" t="s">
        <v>1177</v>
      </c>
      <c r="E2" s="0"/>
      <c r="F2" s="0"/>
      <c r="G2" s="0"/>
      <c r="H2" s="0"/>
      <c r="I2" s="0"/>
      <c r="J2" s="0"/>
      <c r="K2" s="0"/>
      <c r="L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</row>
    <row r="4" customFormat="false" ht="33.75" hidden="false" customHeight="false" outlineLevel="0" collapsed="false">
      <c r="A4" s="10"/>
      <c r="B4" s="9"/>
      <c r="C4" s="9"/>
      <c r="D4" s="20" t="s">
        <v>1178</v>
      </c>
      <c r="E4" s="20" t="s">
        <v>1179</v>
      </c>
      <c r="F4" s="20" t="s">
        <v>1180</v>
      </c>
      <c r="G4" s="20" t="s">
        <v>1181</v>
      </c>
      <c r="H4" s="20" t="s">
        <v>1182</v>
      </c>
      <c r="I4" s="20" t="s">
        <v>1183</v>
      </c>
      <c r="J4" s="20" t="s">
        <v>156</v>
      </c>
      <c r="K4" s="20" t="s">
        <v>157</v>
      </c>
      <c r="L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</row>
    <row r="8" customFormat="false" ht="11.25" hidden="false" customHeight="false" outlineLevel="0" collapsed="false">
      <c r="A8" s="0"/>
      <c r="B8" s="1" t="s">
        <v>586</v>
      </c>
      <c r="C8" s="0"/>
      <c r="D8" s="19" t="n">
        <v>327</v>
      </c>
      <c r="E8" s="19" t="n">
        <v>800</v>
      </c>
      <c r="F8" s="19" t="n">
        <v>15</v>
      </c>
      <c r="G8" s="19" t="n">
        <v>22</v>
      </c>
      <c r="H8" s="19" t="n">
        <v>161</v>
      </c>
      <c r="I8" s="19" t="n">
        <v>179</v>
      </c>
      <c r="J8" s="22" t="n">
        <f aca="false">SUM(C8:I8)</f>
        <v>1504</v>
      </c>
      <c r="K8" s="22" t="n">
        <v>2</v>
      </c>
      <c r="L8" s="22"/>
    </row>
    <row r="9" customFormat="false" ht="11.25" hidden="false" customHeight="false" outlineLevel="0" collapsed="false">
      <c r="A9" s="0"/>
      <c r="B9" s="1" t="s">
        <v>1184</v>
      </c>
      <c r="C9" s="0"/>
      <c r="D9" s="19" t="n">
        <v>171</v>
      </c>
      <c r="E9" s="19" t="n">
        <v>358</v>
      </c>
      <c r="F9" s="19" t="n">
        <v>10</v>
      </c>
      <c r="G9" s="19" t="n">
        <v>6</v>
      </c>
      <c r="H9" s="19" t="n">
        <v>73</v>
      </c>
      <c r="I9" s="19" t="n">
        <v>111</v>
      </c>
      <c r="J9" s="22" t="n">
        <f aca="false">SUM(C9:I9)</f>
        <v>729</v>
      </c>
      <c r="K9" s="22" t="n">
        <v>0</v>
      </c>
      <c r="L9" s="22"/>
    </row>
    <row r="10" customFormat="false" ht="11.25" hidden="false" customHeight="false" outlineLevel="0" collapsed="false">
      <c r="A10" s="0"/>
      <c r="B10" s="0"/>
      <c r="C10" s="0"/>
      <c r="D10" s="19"/>
      <c r="E10" s="19"/>
      <c r="F10" s="19"/>
      <c r="G10" s="19"/>
      <c r="H10" s="19"/>
      <c r="I10" s="19"/>
      <c r="J10" s="22"/>
      <c r="K10" s="22"/>
      <c r="L10" s="22"/>
    </row>
    <row r="11" customFormat="false" ht="11.25" hidden="false" customHeight="false" outlineLevel="0" collapsed="false">
      <c r="A11" s="21" t="s">
        <v>161</v>
      </c>
      <c r="B11" s="0"/>
      <c r="C11" s="0"/>
      <c r="D11" s="19"/>
      <c r="E11" s="19"/>
      <c r="F11" s="19"/>
      <c r="G11" s="19"/>
      <c r="H11" s="19"/>
      <c r="I11" s="19"/>
      <c r="J11" s="22"/>
      <c r="K11" s="22"/>
      <c r="L11" s="22"/>
    </row>
    <row r="12" customFormat="false" ht="11.25" hidden="false" customHeight="false" outlineLevel="0" collapsed="false">
      <c r="A12" s="21" t="s">
        <v>162</v>
      </c>
      <c r="B12" s="0"/>
      <c r="C12" s="0"/>
      <c r="D12" s="19"/>
      <c r="E12" s="19"/>
      <c r="F12" s="19"/>
      <c r="G12" s="19"/>
      <c r="H12" s="19"/>
      <c r="I12" s="19"/>
      <c r="J12" s="19"/>
      <c r="K12" s="19"/>
      <c r="L12" s="19"/>
    </row>
    <row r="13" customFormat="false" ht="11.25" hidden="false" customHeight="false" outlineLevel="0" collapsed="false">
      <c r="A13" s="8" t="n">
        <v>1</v>
      </c>
      <c r="B13" s="1" t="s">
        <v>1185</v>
      </c>
      <c r="C13" s="0"/>
      <c r="D13" s="19" t="n">
        <v>22</v>
      </c>
      <c r="E13" s="19" t="n">
        <v>55</v>
      </c>
      <c r="F13" s="19" t="n">
        <v>2</v>
      </c>
      <c r="G13" s="19" t="n">
        <v>1</v>
      </c>
      <c r="H13" s="19" t="n">
        <v>18</v>
      </c>
      <c r="I13" s="19" t="n">
        <v>16</v>
      </c>
      <c r="J13" s="22" t="n">
        <f aca="false">SUM(C13:I13)</f>
        <v>114</v>
      </c>
      <c r="K13" s="22" t="n">
        <v>2</v>
      </c>
      <c r="L13" s="22" t="n">
        <v>180</v>
      </c>
    </row>
    <row r="14" customFormat="false" ht="11.25" hidden="false" customHeight="false" outlineLevel="0" collapsed="false">
      <c r="A14" s="8" t="n">
        <v>2</v>
      </c>
      <c r="B14" s="1" t="s">
        <v>1024</v>
      </c>
      <c r="C14" s="0"/>
      <c r="D14" s="19" t="n">
        <v>42</v>
      </c>
      <c r="E14" s="19" t="n">
        <v>70</v>
      </c>
      <c r="F14" s="19" t="n">
        <v>1</v>
      </c>
      <c r="G14" s="19" t="n">
        <v>1</v>
      </c>
      <c r="H14" s="19" t="n">
        <v>23</v>
      </c>
      <c r="I14" s="19" t="n">
        <v>56</v>
      </c>
      <c r="J14" s="22" t="n">
        <f aca="false">SUM(C14:I14)</f>
        <v>193</v>
      </c>
      <c r="K14" s="22" t="n">
        <v>2</v>
      </c>
      <c r="L14" s="22" t="n">
        <v>271</v>
      </c>
    </row>
    <row r="15" customFormat="false" ht="11.25" hidden="false" customHeight="false" outlineLevel="0" collapsed="false">
      <c r="A15" s="8" t="n">
        <v>3</v>
      </c>
      <c r="B15" s="1" t="s">
        <v>1024</v>
      </c>
      <c r="C15" s="0"/>
      <c r="D15" s="19" t="n">
        <v>48</v>
      </c>
      <c r="E15" s="19" t="n">
        <v>87</v>
      </c>
      <c r="F15" s="19" t="n">
        <v>4</v>
      </c>
      <c r="G15" s="19" t="n">
        <v>3</v>
      </c>
      <c r="H15" s="19" t="n">
        <v>32</v>
      </c>
      <c r="I15" s="19" t="n">
        <v>40</v>
      </c>
      <c r="J15" s="22" t="n">
        <f aca="false">SUM(C15:I15)</f>
        <v>214</v>
      </c>
      <c r="K15" s="22" t="n">
        <v>0</v>
      </c>
      <c r="L15" s="22" t="n">
        <v>356</v>
      </c>
    </row>
    <row r="16" customFormat="false" ht="11.25" hidden="false" customHeight="false" outlineLevel="0" collapsed="false">
      <c r="A16" s="8" t="n">
        <v>4</v>
      </c>
      <c r="B16" s="1" t="s">
        <v>1024</v>
      </c>
      <c r="C16" s="0"/>
      <c r="D16" s="19" t="n">
        <v>45</v>
      </c>
      <c r="E16" s="19" t="n">
        <v>76</v>
      </c>
      <c r="F16" s="19" t="n">
        <v>3</v>
      </c>
      <c r="G16" s="19" t="n">
        <v>3</v>
      </c>
      <c r="H16" s="19" t="n">
        <v>24</v>
      </c>
      <c r="I16" s="19" t="n">
        <v>48</v>
      </c>
      <c r="J16" s="22" t="n">
        <f aca="false">SUM(C16:I16)</f>
        <v>199</v>
      </c>
      <c r="K16" s="22" t="n">
        <v>0</v>
      </c>
      <c r="L16" s="22" t="n">
        <v>280</v>
      </c>
    </row>
    <row r="17" customFormat="false" ht="11.25" hidden="false" customHeight="false" outlineLevel="0" collapsed="false">
      <c r="A17" s="8" t="n">
        <v>5</v>
      </c>
      <c r="B17" s="1" t="s">
        <v>1024</v>
      </c>
      <c r="C17" s="0"/>
      <c r="D17" s="19" t="n">
        <v>48</v>
      </c>
      <c r="E17" s="19" t="n">
        <v>111</v>
      </c>
      <c r="F17" s="19" t="n">
        <v>1</v>
      </c>
      <c r="G17" s="19" t="n">
        <v>2</v>
      </c>
      <c r="H17" s="19" t="n">
        <v>20</v>
      </c>
      <c r="I17" s="19" t="n">
        <v>38</v>
      </c>
      <c r="J17" s="22" t="n">
        <f aca="false">SUM(C17:I17)</f>
        <v>220</v>
      </c>
      <c r="K17" s="22" t="n">
        <v>1</v>
      </c>
      <c r="L17" s="22" t="n">
        <v>280</v>
      </c>
    </row>
    <row r="18" customFormat="false" ht="11.25" hidden="false" customHeight="false" outlineLevel="0" collapsed="false">
      <c r="A18" s="8" t="n">
        <v>6</v>
      </c>
      <c r="B18" s="1" t="s">
        <v>1024</v>
      </c>
      <c r="C18" s="0"/>
      <c r="D18" s="19" t="n">
        <v>47</v>
      </c>
      <c r="E18" s="19" t="n">
        <v>120</v>
      </c>
      <c r="F18" s="19" t="n">
        <v>3</v>
      </c>
      <c r="G18" s="19" t="n">
        <v>0</v>
      </c>
      <c r="H18" s="19" t="n">
        <v>27</v>
      </c>
      <c r="I18" s="19" t="n">
        <v>40</v>
      </c>
      <c r="J18" s="22" t="n">
        <f aca="false">SUM(C18:I18)</f>
        <v>237</v>
      </c>
      <c r="K18" s="22" t="n">
        <v>0</v>
      </c>
      <c r="L18" s="22" t="n">
        <v>319</v>
      </c>
    </row>
    <row r="19" customFormat="false" ht="11.25" hidden="false" customHeight="false" outlineLevel="0" collapsed="false">
      <c r="A19" s="8" t="n">
        <v>7</v>
      </c>
      <c r="B19" s="1" t="s">
        <v>1185</v>
      </c>
      <c r="C19" s="0"/>
      <c r="D19" s="19" t="n">
        <v>45</v>
      </c>
      <c r="E19" s="19" t="n">
        <v>77</v>
      </c>
      <c r="F19" s="19" t="n">
        <v>3</v>
      </c>
      <c r="G19" s="19" t="n">
        <v>3</v>
      </c>
      <c r="H19" s="19" t="n">
        <v>29</v>
      </c>
      <c r="I19" s="19" t="n">
        <v>31</v>
      </c>
      <c r="J19" s="22" t="n">
        <f aca="false">SUM(C19:I19)</f>
        <v>188</v>
      </c>
      <c r="K19" s="22" t="n">
        <v>0</v>
      </c>
      <c r="L19" s="22" t="n">
        <v>271</v>
      </c>
    </row>
    <row r="20" customFormat="false" ht="11.25" hidden="false" customHeight="false" outlineLevel="0" collapsed="false">
      <c r="A20" s="8" t="n">
        <v>8</v>
      </c>
      <c r="B20" s="1" t="s">
        <v>1185</v>
      </c>
      <c r="C20" s="0"/>
      <c r="D20" s="19" t="n">
        <v>45</v>
      </c>
      <c r="E20" s="19" t="n">
        <v>116</v>
      </c>
      <c r="F20" s="19" t="n">
        <v>2</v>
      </c>
      <c r="G20" s="19" t="n">
        <v>1</v>
      </c>
      <c r="H20" s="19" t="n">
        <v>32</v>
      </c>
      <c r="I20" s="19" t="n">
        <v>29</v>
      </c>
      <c r="J20" s="22" t="n">
        <f aca="false">SUM(C20:I20)</f>
        <v>225</v>
      </c>
      <c r="K20" s="22" t="n">
        <v>1</v>
      </c>
      <c r="L20" s="22" t="n">
        <v>325</v>
      </c>
    </row>
    <row r="21" customFormat="false" ht="11.25" hidden="false" customHeight="false" outlineLevel="0" collapsed="false">
      <c r="A21" s="8" t="n">
        <v>9</v>
      </c>
      <c r="B21" s="1" t="s">
        <v>1186</v>
      </c>
      <c r="C21" s="0"/>
      <c r="D21" s="19" t="n">
        <v>58</v>
      </c>
      <c r="E21" s="19" t="n">
        <v>91</v>
      </c>
      <c r="F21" s="19" t="n">
        <v>3</v>
      </c>
      <c r="G21" s="19" t="n">
        <v>0</v>
      </c>
      <c r="H21" s="19" t="n">
        <v>34</v>
      </c>
      <c r="I21" s="19" t="n">
        <v>11</v>
      </c>
      <c r="J21" s="22" t="n">
        <f aca="false">SUM(C21:I21)</f>
        <v>197</v>
      </c>
      <c r="K21" s="22" t="n">
        <v>0</v>
      </c>
      <c r="L21" s="22" t="n">
        <v>318</v>
      </c>
    </row>
    <row r="22" customFormat="false" ht="11.25" hidden="false" customHeight="false" outlineLevel="0" collapsed="false">
      <c r="A22" s="8" t="n">
        <v>10</v>
      </c>
      <c r="B22" s="1" t="s">
        <v>1185</v>
      </c>
      <c r="C22" s="0"/>
      <c r="D22" s="19" t="n">
        <v>40</v>
      </c>
      <c r="E22" s="19" t="n">
        <v>94</v>
      </c>
      <c r="F22" s="19" t="n">
        <v>2</v>
      </c>
      <c r="G22" s="19" t="n">
        <v>1</v>
      </c>
      <c r="H22" s="19" t="n">
        <v>36</v>
      </c>
      <c r="I22" s="19" t="n">
        <v>15</v>
      </c>
      <c r="J22" s="22" t="n">
        <f aca="false">SUM(C22:I22)</f>
        <v>188</v>
      </c>
      <c r="K22" s="22" t="n">
        <v>0</v>
      </c>
      <c r="L22" s="22" t="n">
        <v>272</v>
      </c>
    </row>
    <row r="23" customFormat="false" ht="11.25" hidden="false" customHeight="false" outlineLevel="0" collapsed="false">
      <c r="A23" s="8" t="n">
        <v>11</v>
      </c>
      <c r="B23" s="1" t="s">
        <v>1185</v>
      </c>
      <c r="C23" s="0"/>
      <c r="D23" s="19" t="n">
        <v>40</v>
      </c>
      <c r="E23" s="19" t="n">
        <v>62</v>
      </c>
      <c r="F23" s="19" t="n">
        <v>1</v>
      </c>
      <c r="G23" s="19" t="n">
        <v>3</v>
      </c>
      <c r="H23" s="19" t="n">
        <v>16</v>
      </c>
      <c r="I23" s="19" t="n">
        <v>19</v>
      </c>
      <c r="J23" s="22" t="n">
        <f aca="false">SUM(C23:I23)</f>
        <v>141</v>
      </c>
      <c r="K23" s="22" t="n">
        <v>1</v>
      </c>
      <c r="L23" s="22" t="n">
        <v>226</v>
      </c>
    </row>
    <row r="24" customFormat="false" ht="11.25" hidden="false" customHeight="false" outlineLevel="0" collapsed="false">
      <c r="A24" s="8" t="n">
        <v>12</v>
      </c>
      <c r="B24" s="1" t="s">
        <v>1185</v>
      </c>
      <c r="C24" s="0"/>
      <c r="D24" s="19" t="n">
        <v>34</v>
      </c>
      <c r="E24" s="19" t="n">
        <v>123</v>
      </c>
      <c r="F24" s="19" t="n">
        <v>1</v>
      </c>
      <c r="G24" s="19" t="n">
        <v>2</v>
      </c>
      <c r="H24" s="19" t="n">
        <v>53</v>
      </c>
      <c r="I24" s="19" t="n">
        <v>37</v>
      </c>
      <c r="J24" s="22" t="n">
        <f aca="false">SUM(C24:I24)</f>
        <v>250</v>
      </c>
      <c r="K24" s="22" t="n">
        <v>2</v>
      </c>
      <c r="L24" s="22" t="n">
        <v>361</v>
      </c>
    </row>
    <row r="25" customFormat="false" ht="11.25" hidden="false" customHeight="false" outlineLevel="0" collapsed="false">
      <c r="A25" s="8" t="n">
        <v>13</v>
      </c>
      <c r="B25" s="1" t="s">
        <v>1024</v>
      </c>
      <c r="C25" s="0"/>
      <c r="D25" s="19" t="n">
        <v>52</v>
      </c>
      <c r="E25" s="19" t="n">
        <v>65</v>
      </c>
      <c r="F25" s="19" t="n">
        <v>4</v>
      </c>
      <c r="G25" s="19" t="n">
        <v>1</v>
      </c>
      <c r="H25" s="19" t="n">
        <v>24</v>
      </c>
      <c r="I25" s="19" t="n">
        <v>35</v>
      </c>
      <c r="J25" s="22" t="n">
        <f aca="false">SUM(C25:I25)</f>
        <v>181</v>
      </c>
      <c r="K25" s="22" t="n">
        <v>0</v>
      </c>
      <c r="L25" s="22" t="n">
        <v>251</v>
      </c>
    </row>
    <row r="26" customFormat="false" ht="11.25" hidden="false" customHeight="false" outlineLevel="0" collapsed="false">
      <c r="A26" s="8" t="n">
        <v>14</v>
      </c>
      <c r="B26" s="1" t="s">
        <v>1187</v>
      </c>
      <c r="C26" s="0"/>
      <c r="D26" s="19" t="n">
        <v>33</v>
      </c>
      <c r="E26" s="19" t="n">
        <v>72</v>
      </c>
      <c r="F26" s="19" t="n">
        <v>3</v>
      </c>
      <c r="G26" s="19" t="n">
        <v>1</v>
      </c>
      <c r="H26" s="19" t="n">
        <v>22</v>
      </c>
      <c r="I26" s="19" t="n">
        <v>40</v>
      </c>
      <c r="J26" s="22" t="n">
        <f aca="false">SUM(C26:I26)</f>
        <v>171</v>
      </c>
      <c r="K26" s="22" t="n">
        <v>1</v>
      </c>
      <c r="L26" s="22" t="n">
        <v>204</v>
      </c>
    </row>
    <row r="27" customFormat="false" ht="11.25" hidden="false" customHeight="false" outlineLevel="0" collapsed="false">
      <c r="A27" s="8" t="n">
        <v>15</v>
      </c>
      <c r="B27" s="1" t="s">
        <v>1187</v>
      </c>
      <c r="C27" s="0"/>
      <c r="D27" s="19"/>
      <c r="E27" s="19"/>
      <c r="F27" s="19"/>
      <c r="G27" s="19"/>
      <c r="H27" s="19"/>
      <c r="I27" s="19"/>
      <c r="J27" s="22"/>
      <c r="K27" s="22"/>
      <c r="L27" s="22" t="n">
        <v>27</v>
      </c>
    </row>
    <row r="28" customFormat="false" ht="11.25" hidden="false" customHeight="false" outlineLevel="0" collapsed="false">
      <c r="A28" s="8" t="n">
        <v>16</v>
      </c>
      <c r="B28" s="1" t="s">
        <v>1185</v>
      </c>
      <c r="C28" s="0"/>
      <c r="D28" s="19" t="n">
        <v>15</v>
      </c>
      <c r="E28" s="19" t="n">
        <v>54</v>
      </c>
      <c r="F28" s="19" t="n">
        <v>4</v>
      </c>
      <c r="G28" s="19" t="n">
        <v>0</v>
      </c>
      <c r="H28" s="19" t="n">
        <v>16</v>
      </c>
      <c r="I28" s="19" t="n">
        <v>15</v>
      </c>
      <c r="J28" s="22" t="n">
        <f aca="false">SUM(C28:I28)</f>
        <v>104</v>
      </c>
      <c r="K28" s="22" t="n">
        <v>0</v>
      </c>
      <c r="L28" s="22" t="n">
        <v>213</v>
      </c>
    </row>
    <row r="29" customFormat="false" ht="11.25" hidden="false" customHeight="false" outlineLevel="0" collapsed="false">
      <c r="A29" s="8" t="n">
        <v>17</v>
      </c>
      <c r="B29" s="1" t="s">
        <v>1186</v>
      </c>
      <c r="C29" s="0"/>
      <c r="D29" s="19" t="n">
        <v>18</v>
      </c>
      <c r="E29" s="19" t="n">
        <v>82</v>
      </c>
      <c r="F29" s="19" t="n">
        <v>4</v>
      </c>
      <c r="G29" s="19" t="n">
        <v>2</v>
      </c>
      <c r="H29" s="19" t="n">
        <v>30</v>
      </c>
      <c r="I29" s="19" t="n">
        <v>21</v>
      </c>
      <c r="J29" s="22" t="n">
        <f aca="false">SUM(C29:I29)</f>
        <v>157</v>
      </c>
      <c r="K29" s="22" t="n">
        <v>0</v>
      </c>
      <c r="L29" s="22" t="n">
        <v>228</v>
      </c>
    </row>
    <row r="30" customFormat="false" ht="11.25" hidden="false" customHeight="false" outlineLevel="0" collapsed="false">
      <c r="A30" s="8" t="n">
        <v>18</v>
      </c>
      <c r="B30" s="1" t="s">
        <v>1188</v>
      </c>
      <c r="C30" s="0"/>
      <c r="D30" s="19" t="n">
        <v>25</v>
      </c>
      <c r="E30" s="19" t="n">
        <v>73</v>
      </c>
      <c r="F30" s="19" t="n">
        <v>1</v>
      </c>
      <c r="G30" s="19" t="n">
        <v>0</v>
      </c>
      <c r="H30" s="19" t="n">
        <v>9</v>
      </c>
      <c r="I30" s="19" t="n">
        <v>19</v>
      </c>
      <c r="J30" s="22" t="n">
        <f aca="false">SUM(C30:I30)</f>
        <v>127</v>
      </c>
      <c r="K30" s="22" t="n">
        <v>0</v>
      </c>
      <c r="L30" s="22" t="n">
        <v>179</v>
      </c>
    </row>
    <row r="31" customFormat="false" ht="11.25" hidden="false" customHeight="false" outlineLevel="0" collapsed="false">
      <c r="A31" s="8" t="n">
        <v>19</v>
      </c>
      <c r="B31" s="1" t="s">
        <v>1188</v>
      </c>
      <c r="C31" s="0"/>
      <c r="D31" s="19" t="n">
        <v>30</v>
      </c>
      <c r="E31" s="19" t="n">
        <v>199</v>
      </c>
      <c r="F31" s="19" t="n">
        <v>1</v>
      </c>
      <c r="G31" s="19" t="n">
        <v>1</v>
      </c>
      <c r="H31" s="19" t="n">
        <v>21</v>
      </c>
      <c r="I31" s="19" t="n">
        <v>36</v>
      </c>
      <c r="J31" s="22" t="n">
        <f aca="false">SUM(C31:I31)</f>
        <v>288</v>
      </c>
      <c r="K31" s="22" t="n">
        <v>2</v>
      </c>
      <c r="L31" s="22" t="n">
        <v>431</v>
      </c>
    </row>
    <row r="32" customFormat="false" ht="11.25" hidden="false" customHeight="false" outlineLevel="0" collapsed="false">
      <c r="A32" s="8" t="n">
        <v>20</v>
      </c>
      <c r="B32" s="1" t="s">
        <v>1185</v>
      </c>
      <c r="C32" s="0"/>
      <c r="D32" s="19" t="n">
        <v>31</v>
      </c>
      <c r="E32" s="19" t="n">
        <v>118</v>
      </c>
      <c r="F32" s="19" t="n">
        <v>0</v>
      </c>
      <c r="G32" s="19" t="n">
        <v>5</v>
      </c>
      <c r="H32" s="19" t="n">
        <v>13</v>
      </c>
      <c r="I32" s="19" t="n">
        <v>18</v>
      </c>
      <c r="J32" s="22" t="n">
        <f aca="false">SUM(C32:I32)</f>
        <v>185</v>
      </c>
      <c r="K32" s="22" t="n">
        <v>0</v>
      </c>
      <c r="L32" s="22" t="n">
        <v>275</v>
      </c>
    </row>
    <row r="33" customFormat="false" ht="11.25" hidden="false" customHeight="false" outlineLevel="0" collapsed="false">
      <c r="A33" s="8" t="n">
        <v>21</v>
      </c>
      <c r="B33" s="1" t="s">
        <v>1185</v>
      </c>
      <c r="C33" s="0"/>
      <c r="D33" s="19" t="n">
        <v>43</v>
      </c>
      <c r="E33" s="19" t="n">
        <v>102</v>
      </c>
      <c r="F33" s="19" t="n">
        <v>2</v>
      </c>
      <c r="G33" s="19" t="n">
        <v>5</v>
      </c>
      <c r="H33" s="19" t="n">
        <v>19</v>
      </c>
      <c r="I33" s="19" t="n">
        <v>26</v>
      </c>
      <c r="J33" s="22" t="n">
        <f aca="false">SUM(C33:I33)</f>
        <v>197</v>
      </c>
      <c r="K33" s="22" t="n">
        <v>1</v>
      </c>
      <c r="L33" s="22" t="n">
        <v>279</v>
      </c>
    </row>
    <row r="34" customFormat="false" ht="11.25" hidden="false" customHeight="false" outlineLevel="0" collapsed="false">
      <c r="A34" s="8" t="n">
        <v>22</v>
      </c>
      <c r="B34" s="1" t="s">
        <v>1185</v>
      </c>
      <c r="C34" s="0"/>
      <c r="D34" s="19" t="n">
        <v>44</v>
      </c>
      <c r="E34" s="19" t="n">
        <v>134</v>
      </c>
      <c r="F34" s="19" t="n">
        <v>2</v>
      </c>
      <c r="G34" s="19" t="n">
        <v>1</v>
      </c>
      <c r="H34" s="19" t="n">
        <v>16</v>
      </c>
      <c r="I34" s="19" t="n">
        <v>30</v>
      </c>
      <c r="J34" s="22" t="n">
        <f aca="false">SUM(C34:I34)</f>
        <v>227</v>
      </c>
      <c r="K34" s="22" t="n">
        <v>0</v>
      </c>
      <c r="L34" s="22" t="n">
        <v>311</v>
      </c>
    </row>
    <row r="35" customFormat="false" ht="11.25" hidden="false" customHeight="false" outlineLevel="0" collapsed="false">
      <c r="A35" s="8" t="n">
        <v>23</v>
      </c>
      <c r="B35" s="1" t="s">
        <v>1185</v>
      </c>
      <c r="C35" s="0"/>
      <c r="D35" s="19" t="n">
        <v>44</v>
      </c>
      <c r="E35" s="19" t="n">
        <v>82</v>
      </c>
      <c r="F35" s="19" t="n">
        <v>5</v>
      </c>
      <c r="G35" s="19" t="n">
        <v>1</v>
      </c>
      <c r="H35" s="19" t="n">
        <v>29</v>
      </c>
      <c r="I35" s="19" t="n">
        <v>14</v>
      </c>
      <c r="J35" s="22" t="n">
        <f aca="false">SUM(C35:I35)</f>
        <v>175</v>
      </c>
      <c r="K35" s="22" t="n">
        <v>0</v>
      </c>
      <c r="L35" s="22" t="n">
        <v>258</v>
      </c>
    </row>
    <row r="36" customFormat="false" ht="11.25" hidden="false" customHeight="false" outlineLevel="0" collapsed="false">
      <c r="A36" s="8" t="n">
        <v>24</v>
      </c>
      <c r="B36" s="1" t="s">
        <v>1186</v>
      </c>
      <c r="C36" s="0"/>
      <c r="D36" s="19" t="n">
        <v>59</v>
      </c>
      <c r="E36" s="19" t="n">
        <v>85</v>
      </c>
      <c r="F36" s="19" t="n">
        <v>6</v>
      </c>
      <c r="G36" s="19" t="n">
        <v>0</v>
      </c>
      <c r="H36" s="19" t="n">
        <v>24</v>
      </c>
      <c r="I36" s="19" t="n">
        <v>31</v>
      </c>
      <c r="J36" s="22" t="n">
        <f aca="false">SUM(C36:I36)</f>
        <v>205</v>
      </c>
      <c r="K36" s="22" t="n">
        <v>0</v>
      </c>
      <c r="L36" s="22" t="n">
        <v>309</v>
      </c>
    </row>
    <row r="37" customFormat="false" ht="11.25" hidden="false" customHeight="false" outlineLevel="0" collapsed="false">
      <c r="A37" s="8" t="n">
        <v>25</v>
      </c>
      <c r="B37" s="1" t="s">
        <v>1186</v>
      </c>
      <c r="C37" s="0"/>
      <c r="D37" s="19" t="n">
        <v>54</v>
      </c>
      <c r="E37" s="19" t="n">
        <v>135</v>
      </c>
      <c r="F37" s="19" t="n">
        <v>1</v>
      </c>
      <c r="G37" s="19" t="n">
        <v>4</v>
      </c>
      <c r="H37" s="19" t="n">
        <v>35</v>
      </c>
      <c r="I37" s="19" t="n">
        <v>35</v>
      </c>
      <c r="J37" s="22" t="n">
        <f aca="false">SUM(C37:I37)</f>
        <v>264</v>
      </c>
      <c r="K37" s="22" t="n">
        <v>0</v>
      </c>
      <c r="L37" s="22" t="n">
        <v>408</v>
      </c>
    </row>
    <row r="38" customFormat="false" ht="11.25" hidden="false" customHeight="false" outlineLevel="0" collapsed="false">
      <c r="A38" s="8" t="n">
        <v>26</v>
      </c>
      <c r="B38" s="1" t="s">
        <v>1186</v>
      </c>
      <c r="C38" s="0"/>
      <c r="D38" s="19" t="n">
        <v>63</v>
      </c>
      <c r="E38" s="19" t="n">
        <v>58</v>
      </c>
      <c r="F38" s="19" t="n">
        <v>8</v>
      </c>
      <c r="G38" s="19" t="n">
        <v>6</v>
      </c>
      <c r="H38" s="19" t="n">
        <v>24</v>
      </c>
      <c r="I38" s="19" t="n">
        <v>20</v>
      </c>
      <c r="J38" s="22" t="n">
        <f aca="false">SUM(C38:I38)</f>
        <v>179</v>
      </c>
      <c r="K38" s="22" t="n">
        <v>1</v>
      </c>
      <c r="L38" s="22" t="n">
        <v>316</v>
      </c>
    </row>
    <row r="39" customFormat="false" ht="11.25" hidden="false" customHeight="false" outlineLevel="0" collapsed="false">
      <c r="A39" s="8" t="n">
        <v>27</v>
      </c>
      <c r="B39" s="1" t="s">
        <v>1186</v>
      </c>
      <c r="C39" s="0"/>
      <c r="D39" s="19" t="n">
        <v>71</v>
      </c>
      <c r="E39" s="19" t="n">
        <v>69</v>
      </c>
      <c r="F39" s="19" t="n">
        <v>9</v>
      </c>
      <c r="G39" s="19" t="n">
        <v>0</v>
      </c>
      <c r="H39" s="19" t="n">
        <v>23</v>
      </c>
      <c r="I39" s="19" t="n">
        <v>19</v>
      </c>
      <c r="J39" s="22" t="n">
        <f aca="false">SUM(C39:I39)</f>
        <v>191</v>
      </c>
      <c r="K39" s="22" t="n">
        <v>2</v>
      </c>
      <c r="L39" s="22" t="n">
        <v>316</v>
      </c>
    </row>
    <row r="40" customFormat="false" ht="11.25" hidden="false" customHeight="false" outlineLevel="0" collapsed="false">
      <c r="A40" s="8" t="n">
        <v>28</v>
      </c>
      <c r="B40" s="1" t="s">
        <v>1186</v>
      </c>
      <c r="C40" s="0"/>
      <c r="D40" s="19" t="n">
        <v>9</v>
      </c>
      <c r="E40" s="19" t="n">
        <v>71</v>
      </c>
      <c r="F40" s="19" t="n">
        <v>2</v>
      </c>
      <c r="G40" s="19" t="n">
        <v>0</v>
      </c>
      <c r="H40" s="19" t="n">
        <v>8</v>
      </c>
      <c r="I40" s="19" t="n">
        <v>4</v>
      </c>
      <c r="J40" s="22" t="n">
        <f aca="false">SUM(C40:I40)</f>
        <v>94</v>
      </c>
      <c r="K40" s="22" t="n">
        <v>0</v>
      </c>
      <c r="L40" s="22" t="n">
        <v>129</v>
      </c>
    </row>
    <row r="41" customFormat="false" ht="11.25" hidden="false" customHeight="false" outlineLevel="0" collapsed="false">
      <c r="A41" s="8" t="n">
        <v>29</v>
      </c>
      <c r="B41" s="1" t="s">
        <v>1186</v>
      </c>
      <c r="C41" s="0"/>
      <c r="D41" s="19" t="n">
        <v>61</v>
      </c>
      <c r="E41" s="19" t="n">
        <v>70</v>
      </c>
      <c r="F41" s="19" t="n">
        <v>2</v>
      </c>
      <c r="G41" s="19" t="n">
        <v>7</v>
      </c>
      <c r="H41" s="19" t="n">
        <v>21</v>
      </c>
      <c r="I41" s="19" t="n">
        <v>23</v>
      </c>
      <c r="J41" s="22" t="n">
        <f aca="false">SUM(C41:I41)</f>
        <v>184</v>
      </c>
      <c r="K41" s="22" t="n">
        <v>0</v>
      </c>
      <c r="L41" s="22" t="n">
        <v>319</v>
      </c>
    </row>
    <row r="42" customFormat="false" ht="11.25" hidden="false" customHeight="false" outlineLevel="0" collapsed="false">
      <c r="A42" s="8" t="n">
        <v>30</v>
      </c>
      <c r="B42" s="1" t="s">
        <v>1186</v>
      </c>
      <c r="C42" s="0"/>
      <c r="D42" s="19" t="n">
        <v>58</v>
      </c>
      <c r="E42" s="19" t="n">
        <v>54</v>
      </c>
      <c r="F42" s="19" t="n">
        <v>6</v>
      </c>
      <c r="G42" s="19" t="n">
        <v>3</v>
      </c>
      <c r="H42" s="19" t="n">
        <v>20</v>
      </c>
      <c r="I42" s="19" t="n">
        <v>15</v>
      </c>
      <c r="J42" s="22" t="n">
        <f aca="false">SUM(C42:I42)</f>
        <v>156</v>
      </c>
      <c r="K42" s="22" t="n">
        <v>0</v>
      </c>
      <c r="L42" s="22" t="n">
        <v>307</v>
      </c>
    </row>
    <row r="43" customFormat="false" ht="11.25" hidden="false" customHeight="false" outlineLevel="0" collapsed="false">
      <c r="A43" s="8" t="n">
        <v>31</v>
      </c>
      <c r="B43" s="1" t="s">
        <v>1186</v>
      </c>
      <c r="C43" s="0"/>
      <c r="D43" s="19" t="n">
        <v>52</v>
      </c>
      <c r="E43" s="19" t="n">
        <v>75</v>
      </c>
      <c r="F43" s="19" t="n">
        <v>2</v>
      </c>
      <c r="G43" s="19" t="n">
        <v>2</v>
      </c>
      <c r="H43" s="19" t="n">
        <v>28</v>
      </c>
      <c r="I43" s="19" t="n">
        <v>34</v>
      </c>
      <c r="J43" s="22" t="n">
        <f aca="false">SUM(C43:I43)</f>
        <v>193</v>
      </c>
      <c r="K43" s="22" t="n">
        <v>0</v>
      </c>
      <c r="L43" s="22" t="n">
        <v>311</v>
      </c>
    </row>
    <row r="44" customFormat="false" ht="11.25" hidden="false" customHeight="false" outlineLevel="0" collapsed="false">
      <c r="A44" s="8" t="n">
        <v>32</v>
      </c>
      <c r="B44" s="1" t="s">
        <v>1186</v>
      </c>
      <c r="C44" s="0"/>
      <c r="D44" s="19" t="n">
        <v>62</v>
      </c>
      <c r="E44" s="19" t="n">
        <v>92</v>
      </c>
      <c r="F44" s="19" t="n">
        <v>5</v>
      </c>
      <c r="G44" s="19" t="n">
        <v>1</v>
      </c>
      <c r="H44" s="19" t="n">
        <v>33</v>
      </c>
      <c r="I44" s="19" t="n">
        <v>28</v>
      </c>
      <c r="J44" s="22" t="n">
        <f aca="false">SUM(C44:I44)</f>
        <v>221</v>
      </c>
      <c r="K44" s="22" t="n">
        <v>0</v>
      </c>
      <c r="L44" s="22" t="n">
        <v>330</v>
      </c>
    </row>
    <row r="45" customFormat="false" ht="11.25" hidden="false" customHeight="false" outlineLevel="0" collapsed="false">
      <c r="A45" s="8" t="n">
        <v>33</v>
      </c>
      <c r="B45" s="1" t="s">
        <v>1186</v>
      </c>
      <c r="C45" s="0"/>
      <c r="D45" s="19" t="n">
        <v>48</v>
      </c>
      <c r="E45" s="19" t="n">
        <v>83</v>
      </c>
      <c r="F45" s="19" t="n">
        <v>2</v>
      </c>
      <c r="G45" s="19" t="n">
        <v>0</v>
      </c>
      <c r="H45" s="19" t="n">
        <v>27</v>
      </c>
      <c r="I45" s="19" t="n">
        <v>34</v>
      </c>
      <c r="J45" s="22" t="n">
        <f aca="false">SUM(C45:I45)</f>
        <v>194</v>
      </c>
      <c r="K45" s="22" t="n">
        <v>0</v>
      </c>
      <c r="L45" s="22" t="n">
        <v>290</v>
      </c>
    </row>
    <row r="46" customFormat="false" ht="11.25" hidden="false" customHeight="false" outlineLevel="0" collapsed="false">
      <c r="A46" s="8" t="n">
        <v>34</v>
      </c>
      <c r="B46" s="1" t="s">
        <v>1186</v>
      </c>
      <c r="C46" s="0"/>
      <c r="D46" s="19" t="n">
        <v>32</v>
      </c>
      <c r="E46" s="19" t="n">
        <v>158</v>
      </c>
      <c r="F46" s="19" t="n">
        <v>3</v>
      </c>
      <c r="G46" s="19" t="n">
        <v>0</v>
      </c>
      <c r="H46" s="19" t="n">
        <v>24</v>
      </c>
      <c r="I46" s="19" t="n">
        <v>30</v>
      </c>
      <c r="J46" s="22" t="n">
        <f aca="false">SUM(C46:I46)</f>
        <v>247</v>
      </c>
      <c r="K46" s="22" t="n">
        <v>2</v>
      </c>
      <c r="L46" s="22" t="n">
        <v>357</v>
      </c>
    </row>
    <row r="47" customFormat="false" ht="12.75" hidden="false" customHeight="false" outlineLevel="0" collapsed="false">
      <c r="A47" s="8" t="n">
        <v>35</v>
      </c>
      <c r="B47" s="1" t="s">
        <v>1189</v>
      </c>
      <c r="C47" s="0"/>
      <c r="D47" s="0"/>
      <c r="E47" s="0"/>
      <c r="F47" s="0"/>
      <c r="G47" s="0"/>
      <c r="H47" s="0"/>
      <c r="I47" s="0"/>
      <c r="J47" s="22"/>
      <c r="K47" s="22"/>
      <c r="L47" s="22" t="n">
        <v>0</v>
      </c>
    </row>
    <row r="48" customFormat="false" ht="11.25" hidden="false" customHeight="false" outlineLevel="0" collapsed="false">
      <c r="A48" s="8" t="n">
        <v>36</v>
      </c>
      <c r="B48" s="1" t="s">
        <v>1189</v>
      </c>
      <c r="C48" s="0"/>
      <c r="D48" s="19" t="n">
        <v>32</v>
      </c>
      <c r="E48" s="19" t="n">
        <v>135</v>
      </c>
      <c r="F48" s="19" t="n">
        <v>1</v>
      </c>
      <c r="G48" s="19" t="n">
        <v>3</v>
      </c>
      <c r="H48" s="19" t="n">
        <v>20</v>
      </c>
      <c r="I48" s="19" t="n">
        <v>24</v>
      </c>
      <c r="J48" s="22" t="n">
        <f aca="false">SUM(C48:I48)</f>
        <v>215</v>
      </c>
      <c r="K48" s="22" t="n">
        <v>0</v>
      </c>
      <c r="L48" s="22" t="n">
        <v>321</v>
      </c>
    </row>
    <row r="49" customFormat="false" ht="11.25" hidden="false" customHeight="false" outlineLevel="0" collapsed="false">
      <c r="A49" s="8" t="n">
        <v>37</v>
      </c>
      <c r="B49" s="1" t="s">
        <v>1190</v>
      </c>
      <c r="C49" s="0"/>
      <c r="D49" s="19" t="n">
        <v>22</v>
      </c>
      <c r="E49" s="19" t="n">
        <v>63</v>
      </c>
      <c r="F49" s="19" t="n">
        <v>2</v>
      </c>
      <c r="G49" s="19" t="n">
        <v>3</v>
      </c>
      <c r="H49" s="19" t="n">
        <v>24</v>
      </c>
      <c r="I49" s="19" t="n">
        <v>20</v>
      </c>
      <c r="J49" s="22" t="n">
        <f aca="false">SUM(C49:I49)</f>
        <v>134</v>
      </c>
      <c r="K49" s="22" t="n">
        <v>1</v>
      </c>
      <c r="L49" s="22" t="n">
        <v>246</v>
      </c>
    </row>
    <row r="50" customFormat="false" ht="11.25" hidden="false" customHeight="false" outlineLevel="0" collapsed="false">
      <c r="A50" s="8" t="n">
        <v>38</v>
      </c>
      <c r="B50" s="1" t="s">
        <v>1190</v>
      </c>
      <c r="C50" s="0"/>
      <c r="D50" s="19" t="n">
        <v>79</v>
      </c>
      <c r="E50" s="19" t="n">
        <v>126</v>
      </c>
      <c r="F50" s="19" t="n">
        <v>1</v>
      </c>
      <c r="G50" s="19" t="n">
        <v>2</v>
      </c>
      <c r="H50" s="19" t="n">
        <v>40</v>
      </c>
      <c r="I50" s="19" t="n">
        <v>40</v>
      </c>
      <c r="J50" s="22" t="n">
        <f aca="false">SUM(C50:I50)</f>
        <v>288</v>
      </c>
      <c r="K50" s="22" t="n">
        <v>2</v>
      </c>
      <c r="L50" s="22" t="n">
        <v>420</v>
      </c>
    </row>
    <row r="51" customFormat="false" ht="11.25" hidden="false" customHeight="false" outlineLevel="0" collapsed="false">
      <c r="A51" s="8" t="n">
        <v>39</v>
      </c>
      <c r="B51" s="1" t="s">
        <v>1190</v>
      </c>
      <c r="C51" s="0"/>
      <c r="D51" s="19" t="n">
        <v>50</v>
      </c>
      <c r="E51" s="19" t="n">
        <v>71</v>
      </c>
      <c r="F51" s="19" t="n">
        <v>4</v>
      </c>
      <c r="G51" s="19" t="n">
        <v>4</v>
      </c>
      <c r="H51" s="19" t="n">
        <v>15</v>
      </c>
      <c r="I51" s="19" t="n">
        <v>20</v>
      </c>
      <c r="J51" s="22" t="n">
        <f aca="false">SUM(C51:I51)</f>
        <v>164</v>
      </c>
      <c r="K51" s="22" t="n">
        <v>1</v>
      </c>
      <c r="L51" s="22" t="n">
        <v>243</v>
      </c>
    </row>
    <row r="52" customFormat="false" ht="11.25" hidden="false" customHeight="false" outlineLevel="0" collapsed="false">
      <c r="A52" s="8" t="n">
        <v>40</v>
      </c>
      <c r="B52" s="1" t="s">
        <v>1186</v>
      </c>
      <c r="C52" s="0"/>
      <c r="D52" s="19" t="n">
        <v>67</v>
      </c>
      <c r="E52" s="19" t="n">
        <v>104</v>
      </c>
      <c r="F52" s="19" t="n">
        <v>3</v>
      </c>
      <c r="G52" s="19" t="n">
        <v>0</v>
      </c>
      <c r="H52" s="19" t="n">
        <v>19</v>
      </c>
      <c r="I52" s="19" t="n">
        <v>38</v>
      </c>
      <c r="J52" s="22" t="n">
        <f aca="false">SUM(C52:I52)</f>
        <v>231</v>
      </c>
      <c r="K52" s="22" t="n">
        <v>0</v>
      </c>
      <c r="L52" s="22" t="n">
        <v>344</v>
      </c>
    </row>
    <row r="53" customFormat="false" ht="11.25" hidden="false" customHeight="false" outlineLevel="0" collapsed="false">
      <c r="A53" s="8" t="n">
        <v>41</v>
      </c>
      <c r="B53" s="1" t="s">
        <v>1186</v>
      </c>
      <c r="C53" s="0"/>
      <c r="D53" s="19" t="n">
        <v>58</v>
      </c>
      <c r="E53" s="19" t="n">
        <v>94</v>
      </c>
      <c r="F53" s="19" t="n">
        <v>3</v>
      </c>
      <c r="G53" s="19" t="n">
        <v>2</v>
      </c>
      <c r="H53" s="19" t="n">
        <v>27</v>
      </c>
      <c r="I53" s="19" t="n">
        <v>44</v>
      </c>
      <c r="J53" s="22" t="n">
        <f aca="false">SUM(C53:I53)</f>
        <v>228</v>
      </c>
      <c r="K53" s="22" t="n">
        <v>3</v>
      </c>
      <c r="L53" s="22" t="n">
        <v>373</v>
      </c>
    </row>
    <row r="54" customFormat="false" ht="11.25" hidden="false" customHeight="false" outlineLevel="0" collapsed="false">
      <c r="A54" s="8" t="n">
        <v>42</v>
      </c>
      <c r="B54" s="1" t="s">
        <v>1186</v>
      </c>
      <c r="C54" s="0"/>
      <c r="D54" s="19" t="n">
        <v>64</v>
      </c>
      <c r="E54" s="19" t="n">
        <v>86</v>
      </c>
      <c r="F54" s="19" t="n">
        <v>10</v>
      </c>
      <c r="G54" s="19" t="n">
        <v>3</v>
      </c>
      <c r="H54" s="19" t="n">
        <v>42</v>
      </c>
      <c r="I54" s="19" t="n">
        <v>28</v>
      </c>
      <c r="J54" s="22" t="n">
        <f aca="false">SUM(C54:I54)</f>
        <v>233</v>
      </c>
      <c r="K54" s="22" t="n">
        <v>2</v>
      </c>
      <c r="L54" s="22" t="n">
        <v>367</v>
      </c>
    </row>
    <row r="55" customFormat="false" ht="11.25" hidden="false" customHeight="false" outlineLevel="0" collapsed="false">
      <c r="A55" s="8" t="n">
        <v>43</v>
      </c>
      <c r="B55" s="1" t="s">
        <v>1186</v>
      </c>
      <c r="C55" s="0"/>
      <c r="D55" s="19" t="n">
        <v>70</v>
      </c>
      <c r="E55" s="19" t="n">
        <v>64</v>
      </c>
      <c r="F55" s="19" t="n">
        <v>8</v>
      </c>
      <c r="G55" s="19" t="n">
        <v>1</v>
      </c>
      <c r="H55" s="19" t="n">
        <v>30</v>
      </c>
      <c r="I55" s="19" t="n">
        <v>46</v>
      </c>
      <c r="J55" s="22" t="n">
        <f aca="false">SUM(C55:I55)</f>
        <v>219</v>
      </c>
      <c r="K55" s="22" t="n">
        <v>1</v>
      </c>
      <c r="L55" s="22" t="n">
        <v>326</v>
      </c>
    </row>
    <row r="56" customFormat="false" ht="11.25" hidden="false" customHeight="false" outlineLevel="0" collapsed="false">
      <c r="A56" s="8" t="n">
        <v>44</v>
      </c>
      <c r="B56" s="1" t="s">
        <v>1186</v>
      </c>
      <c r="C56" s="0"/>
      <c r="D56" s="19" t="n">
        <v>45</v>
      </c>
      <c r="E56" s="19" t="n">
        <v>67</v>
      </c>
      <c r="F56" s="19" t="n">
        <v>1</v>
      </c>
      <c r="G56" s="19" t="n">
        <v>3</v>
      </c>
      <c r="H56" s="19" t="n">
        <v>29</v>
      </c>
      <c r="I56" s="19" t="n">
        <v>23</v>
      </c>
      <c r="J56" s="22" t="n">
        <f aca="false">SUM(C56:I56)</f>
        <v>168</v>
      </c>
      <c r="K56" s="22" t="n">
        <v>1</v>
      </c>
      <c r="L56" s="22" t="n">
        <v>309</v>
      </c>
    </row>
    <row r="57" customFormat="false" ht="11.25" hidden="false" customHeight="false" outlineLevel="0" collapsed="false">
      <c r="A57" s="8" t="n">
        <v>45</v>
      </c>
      <c r="B57" s="1" t="s">
        <v>1186</v>
      </c>
      <c r="C57" s="0"/>
      <c r="D57" s="19" t="n">
        <v>38</v>
      </c>
      <c r="E57" s="19" t="n">
        <v>43</v>
      </c>
      <c r="F57" s="19" t="n">
        <v>3</v>
      </c>
      <c r="G57" s="19" t="n">
        <v>6</v>
      </c>
      <c r="H57" s="19" t="n">
        <v>16</v>
      </c>
      <c r="I57" s="19" t="n">
        <v>15</v>
      </c>
      <c r="J57" s="22" t="n">
        <f aca="false">SUM(C57:I57)</f>
        <v>121</v>
      </c>
      <c r="K57" s="22" t="n">
        <v>3</v>
      </c>
      <c r="L57" s="22" t="n">
        <v>233</v>
      </c>
    </row>
    <row r="58" customFormat="false" ht="11.25" hidden="false" customHeight="false" outlineLevel="0" collapsed="false">
      <c r="A58" s="8" t="n">
        <v>46</v>
      </c>
      <c r="B58" s="1" t="s">
        <v>1186</v>
      </c>
      <c r="C58" s="0"/>
      <c r="D58" s="19" t="n">
        <v>35</v>
      </c>
      <c r="E58" s="19" t="n">
        <v>57</v>
      </c>
      <c r="F58" s="19" t="n">
        <v>5</v>
      </c>
      <c r="G58" s="19" t="n">
        <v>6</v>
      </c>
      <c r="H58" s="19" t="n">
        <v>20</v>
      </c>
      <c r="I58" s="19" t="n">
        <v>20</v>
      </c>
      <c r="J58" s="22" t="n">
        <f aca="false">SUM(C58:I58)</f>
        <v>143</v>
      </c>
      <c r="K58" s="22" t="n">
        <v>0</v>
      </c>
      <c r="L58" s="22" t="n">
        <v>317</v>
      </c>
    </row>
    <row r="59" customFormat="false" ht="11.25" hidden="false" customHeight="false" outlineLevel="0" collapsed="false">
      <c r="A59" s="8" t="n">
        <v>47</v>
      </c>
      <c r="B59" s="1" t="s">
        <v>1186</v>
      </c>
      <c r="C59" s="0"/>
      <c r="D59" s="19" t="n">
        <v>35</v>
      </c>
      <c r="E59" s="19" t="n">
        <v>51</v>
      </c>
      <c r="F59" s="19" t="n">
        <v>2</v>
      </c>
      <c r="G59" s="19" t="n">
        <v>4</v>
      </c>
      <c r="H59" s="19" t="n">
        <v>27</v>
      </c>
      <c r="I59" s="19" t="n">
        <v>36</v>
      </c>
      <c r="J59" s="22" t="n">
        <f aca="false">SUM(C59:I59)</f>
        <v>155</v>
      </c>
      <c r="K59" s="22" t="n">
        <v>3</v>
      </c>
      <c r="L59" s="22" t="n">
        <v>321</v>
      </c>
    </row>
    <row r="60" customFormat="false" ht="11.25" hidden="false" customHeight="false" outlineLevel="0" collapsed="false">
      <c r="A60" s="8" t="n">
        <v>48</v>
      </c>
      <c r="B60" s="1" t="s">
        <v>1186</v>
      </c>
      <c r="C60" s="0"/>
      <c r="D60" s="19" t="n">
        <v>37</v>
      </c>
      <c r="E60" s="19" t="n">
        <v>69</v>
      </c>
      <c r="F60" s="19" t="n">
        <v>6</v>
      </c>
      <c r="G60" s="19" t="n">
        <v>2</v>
      </c>
      <c r="H60" s="19" t="n">
        <v>14</v>
      </c>
      <c r="I60" s="19" t="n">
        <v>48</v>
      </c>
      <c r="J60" s="22" t="n">
        <f aca="false">SUM(C60:I60)</f>
        <v>176</v>
      </c>
      <c r="K60" s="22" t="n">
        <v>0</v>
      </c>
      <c r="L60" s="22" t="n">
        <v>320</v>
      </c>
    </row>
    <row r="61" customFormat="false" ht="11.25" hidden="false" customHeight="false" outlineLevel="0" collapsed="false">
      <c r="A61" s="8" t="n">
        <v>49</v>
      </c>
      <c r="B61" s="1" t="s">
        <v>1186</v>
      </c>
      <c r="C61" s="0"/>
      <c r="D61" s="19" t="n">
        <v>27</v>
      </c>
      <c r="E61" s="19" t="n">
        <v>64</v>
      </c>
      <c r="F61" s="19" t="n">
        <v>1</v>
      </c>
      <c r="G61" s="19" t="n">
        <v>3</v>
      </c>
      <c r="H61" s="19" t="n">
        <v>9</v>
      </c>
      <c r="I61" s="19" t="n">
        <v>9</v>
      </c>
      <c r="J61" s="22" t="n">
        <f aca="false">SUM(C61:I61)</f>
        <v>113</v>
      </c>
      <c r="K61" s="22" t="n">
        <v>0</v>
      </c>
      <c r="L61" s="22" t="n">
        <v>194</v>
      </c>
    </row>
    <row r="62" customFormat="false" ht="11.25" hidden="false" customHeight="false" outlineLevel="0" collapsed="false">
      <c r="A62" s="8" t="n">
        <v>50</v>
      </c>
      <c r="B62" s="1" t="s">
        <v>1186</v>
      </c>
      <c r="C62" s="0"/>
      <c r="D62" s="19" t="n">
        <v>20</v>
      </c>
      <c r="E62" s="19" t="n">
        <v>51</v>
      </c>
      <c r="F62" s="19" t="n">
        <v>1</v>
      </c>
      <c r="G62" s="19" t="n">
        <v>0</v>
      </c>
      <c r="H62" s="19" t="n">
        <v>13</v>
      </c>
      <c r="I62" s="19" t="n">
        <v>8</v>
      </c>
      <c r="J62" s="22" t="n">
        <f aca="false">SUM(C62:I62)</f>
        <v>93</v>
      </c>
      <c r="K62" s="22" t="n">
        <v>1</v>
      </c>
      <c r="L62" s="22" t="n">
        <v>184</v>
      </c>
    </row>
    <row r="63" customFormat="false" ht="11.25" hidden="false" customHeight="false" outlineLevel="0" collapsed="false">
      <c r="A63" s="8" t="n">
        <v>51</v>
      </c>
      <c r="B63" s="1" t="s">
        <v>1186</v>
      </c>
      <c r="C63" s="0"/>
      <c r="D63" s="19" t="n">
        <v>54</v>
      </c>
      <c r="E63" s="19" t="n">
        <v>43</v>
      </c>
      <c r="F63" s="19" t="n">
        <v>3</v>
      </c>
      <c r="G63" s="19" t="n">
        <v>4</v>
      </c>
      <c r="H63" s="19" t="n">
        <v>15</v>
      </c>
      <c r="I63" s="19" t="n">
        <v>11</v>
      </c>
      <c r="J63" s="22" t="n">
        <f aca="false">SUM(C63:I63)</f>
        <v>130</v>
      </c>
      <c r="K63" s="22" t="n">
        <v>0</v>
      </c>
      <c r="L63" s="22" t="n">
        <v>181</v>
      </c>
    </row>
    <row r="64" customFormat="false" ht="11.25" hidden="false" customHeight="false" outlineLevel="0" collapsed="false">
      <c r="A64" s="8" t="n">
        <v>52</v>
      </c>
      <c r="B64" s="1" t="s">
        <v>1186</v>
      </c>
      <c r="C64" s="0"/>
      <c r="D64" s="19" t="n">
        <v>50</v>
      </c>
      <c r="E64" s="19" t="n">
        <v>77</v>
      </c>
      <c r="F64" s="19" t="n">
        <v>6</v>
      </c>
      <c r="G64" s="19" t="n">
        <v>2</v>
      </c>
      <c r="H64" s="19" t="n">
        <v>18</v>
      </c>
      <c r="I64" s="19" t="n">
        <v>19</v>
      </c>
      <c r="J64" s="22" t="n">
        <f aca="false">SUM(C64:I64)</f>
        <v>172</v>
      </c>
      <c r="K64" s="22" t="n">
        <v>1</v>
      </c>
      <c r="L64" s="22" t="n">
        <v>304</v>
      </c>
    </row>
    <row r="65" customFormat="false" ht="11.25" hidden="false" customHeight="false" outlineLevel="0" collapsed="false">
      <c r="A65" s="8" t="n">
        <v>53</v>
      </c>
      <c r="B65" s="1" t="s">
        <v>1186</v>
      </c>
      <c r="C65" s="0"/>
      <c r="D65" s="19" t="n">
        <v>37</v>
      </c>
      <c r="E65" s="19" t="n">
        <v>61</v>
      </c>
      <c r="F65" s="19" t="n">
        <v>2</v>
      </c>
      <c r="G65" s="19" t="n">
        <v>1</v>
      </c>
      <c r="H65" s="19" t="n">
        <v>22</v>
      </c>
      <c r="I65" s="19" t="n">
        <v>25</v>
      </c>
      <c r="J65" s="22" t="n">
        <f aca="false">SUM(C65:I65)</f>
        <v>148</v>
      </c>
      <c r="K65" s="22" t="n">
        <v>0</v>
      </c>
      <c r="L65" s="22" t="n">
        <v>258</v>
      </c>
    </row>
    <row r="66" customFormat="false" ht="11.25" hidden="false" customHeight="false" outlineLevel="0" collapsed="false">
      <c r="A66" s="8" t="n">
        <v>54</v>
      </c>
      <c r="B66" s="1" t="s">
        <v>1186</v>
      </c>
      <c r="C66" s="0"/>
      <c r="D66" s="19" t="n">
        <v>44</v>
      </c>
      <c r="E66" s="19" t="n">
        <v>52</v>
      </c>
      <c r="F66" s="19" t="n">
        <v>4</v>
      </c>
      <c r="G66" s="19" t="n">
        <v>2</v>
      </c>
      <c r="H66" s="19" t="n">
        <v>21</v>
      </c>
      <c r="I66" s="19" t="n">
        <v>28</v>
      </c>
      <c r="J66" s="22" t="n">
        <f aca="false">SUM(C66:I66)</f>
        <v>151</v>
      </c>
      <c r="K66" s="22" t="n">
        <v>0</v>
      </c>
      <c r="L66" s="22" t="n">
        <v>290</v>
      </c>
    </row>
    <row r="67" customFormat="false" ht="11.25" hidden="false" customHeight="false" outlineLevel="0" collapsed="false">
      <c r="A67" s="8" t="n">
        <v>55</v>
      </c>
      <c r="B67" s="1" t="s">
        <v>1186</v>
      </c>
      <c r="C67" s="0"/>
      <c r="D67" s="19" t="n">
        <v>26</v>
      </c>
      <c r="E67" s="19" t="n">
        <v>59</v>
      </c>
      <c r="F67" s="19" t="n">
        <v>3</v>
      </c>
      <c r="G67" s="19" t="n">
        <v>1</v>
      </c>
      <c r="H67" s="19" t="n">
        <v>17</v>
      </c>
      <c r="I67" s="19" t="n">
        <v>14</v>
      </c>
      <c r="J67" s="22" t="n">
        <f aca="false">SUM(C67:I67)</f>
        <v>120</v>
      </c>
      <c r="K67" s="22" t="n">
        <v>0</v>
      </c>
      <c r="L67" s="22" t="n">
        <v>178</v>
      </c>
    </row>
    <row r="68" customFormat="false" ht="11.25" hidden="false" customHeight="false" outlineLevel="0" collapsed="false">
      <c r="A68" s="8" t="n">
        <v>56</v>
      </c>
      <c r="B68" s="1" t="s">
        <v>1186</v>
      </c>
      <c r="C68" s="0"/>
      <c r="D68" s="19" t="n">
        <v>57</v>
      </c>
      <c r="E68" s="19" t="n">
        <v>98</v>
      </c>
      <c r="F68" s="19" t="n">
        <v>1</v>
      </c>
      <c r="G68" s="19" t="n">
        <v>3</v>
      </c>
      <c r="H68" s="19" t="n">
        <v>23</v>
      </c>
      <c r="I68" s="19" t="n">
        <v>41</v>
      </c>
      <c r="J68" s="22" t="n">
        <f aca="false">SUM(C68:I68)</f>
        <v>223</v>
      </c>
      <c r="K68" s="22" t="n">
        <v>1</v>
      </c>
      <c r="L68" s="22" t="n">
        <v>382</v>
      </c>
    </row>
    <row r="69" customFormat="false" ht="11.25" hidden="false" customHeight="false" outlineLevel="0" collapsed="false">
      <c r="A69" s="8" t="n">
        <v>57</v>
      </c>
      <c r="B69" s="1" t="s">
        <v>1190</v>
      </c>
      <c r="C69" s="0"/>
      <c r="D69" s="19" t="n">
        <v>38</v>
      </c>
      <c r="E69" s="19" t="n">
        <v>67</v>
      </c>
      <c r="F69" s="19" t="n">
        <v>5</v>
      </c>
      <c r="G69" s="19" t="n">
        <v>2</v>
      </c>
      <c r="H69" s="19" t="n">
        <v>14</v>
      </c>
      <c r="I69" s="19" t="n">
        <v>7</v>
      </c>
      <c r="J69" s="22" t="n">
        <f aca="false">SUM(C69:I69)</f>
        <v>133</v>
      </c>
      <c r="K69" s="22" t="n">
        <v>1</v>
      </c>
      <c r="L69" s="22" t="n">
        <v>231</v>
      </c>
    </row>
    <row r="70" customFormat="false" ht="11.25" hidden="false" customHeight="false" outlineLevel="0" collapsed="false">
      <c r="A70" s="8" t="n">
        <v>58</v>
      </c>
      <c r="B70" s="1" t="s">
        <v>1190</v>
      </c>
      <c r="C70" s="0"/>
      <c r="D70" s="19" t="n">
        <v>45</v>
      </c>
      <c r="E70" s="19" t="n">
        <v>34</v>
      </c>
      <c r="F70" s="19" t="n">
        <v>4</v>
      </c>
      <c r="G70" s="19" t="n">
        <v>3</v>
      </c>
      <c r="H70" s="19" t="n">
        <v>8</v>
      </c>
      <c r="I70" s="19" t="n">
        <v>10</v>
      </c>
      <c r="J70" s="22" t="n">
        <f aca="false">SUM(C70:I70)</f>
        <v>104</v>
      </c>
      <c r="K70" s="22" t="n">
        <v>2</v>
      </c>
      <c r="L70" s="22" t="n">
        <v>200</v>
      </c>
    </row>
    <row r="71" customFormat="false" ht="11.25" hidden="false" customHeight="false" outlineLevel="0" collapsed="false">
      <c r="A71" s="8" t="n">
        <v>59</v>
      </c>
      <c r="B71" s="1" t="s">
        <v>1190</v>
      </c>
      <c r="C71" s="0"/>
      <c r="D71" s="19" t="n">
        <v>40</v>
      </c>
      <c r="E71" s="19" t="n">
        <v>50</v>
      </c>
      <c r="F71" s="19" t="n">
        <v>2</v>
      </c>
      <c r="G71" s="19" t="n">
        <v>3</v>
      </c>
      <c r="H71" s="19" t="n">
        <v>16</v>
      </c>
      <c r="I71" s="19" t="n">
        <v>10</v>
      </c>
      <c r="J71" s="22" t="n">
        <f aca="false">SUM(C71:I71)</f>
        <v>121</v>
      </c>
      <c r="K71" s="22" t="n">
        <v>1</v>
      </c>
      <c r="L71" s="22" t="n">
        <v>232</v>
      </c>
    </row>
    <row r="72" customFormat="false" ht="11.25" hidden="false" customHeight="false" outlineLevel="0" collapsed="false">
      <c r="A72" s="8" t="n">
        <v>60</v>
      </c>
      <c r="B72" s="1" t="s">
        <v>1190</v>
      </c>
      <c r="C72" s="0"/>
      <c r="D72" s="19" t="n">
        <v>21</v>
      </c>
      <c r="E72" s="19" t="n">
        <v>47</v>
      </c>
      <c r="F72" s="19" t="n">
        <v>3</v>
      </c>
      <c r="G72" s="19" t="n">
        <v>1</v>
      </c>
      <c r="H72" s="19" t="n">
        <v>11</v>
      </c>
      <c r="I72" s="19" t="n">
        <v>20</v>
      </c>
      <c r="J72" s="22" t="n">
        <f aca="false">SUM(C72:I72)</f>
        <v>103</v>
      </c>
      <c r="K72" s="22" t="n">
        <v>0</v>
      </c>
      <c r="L72" s="22" t="n">
        <v>252</v>
      </c>
    </row>
    <row r="73" customFormat="false" ht="11.25" hidden="false" customHeight="false" outlineLevel="0" collapsed="false">
      <c r="A73" s="8" t="n">
        <v>61</v>
      </c>
      <c r="B73" s="1" t="s">
        <v>1190</v>
      </c>
      <c r="C73" s="0"/>
      <c r="D73" s="19" t="n">
        <v>79</v>
      </c>
      <c r="E73" s="19" t="n">
        <v>87</v>
      </c>
      <c r="F73" s="19" t="n">
        <v>0</v>
      </c>
      <c r="G73" s="19" t="n">
        <v>5</v>
      </c>
      <c r="H73" s="19" t="n">
        <v>24</v>
      </c>
      <c r="I73" s="19" t="n">
        <v>24</v>
      </c>
      <c r="J73" s="22" t="n">
        <f aca="false">SUM(C73:I73)</f>
        <v>219</v>
      </c>
      <c r="K73" s="22" t="n">
        <v>0</v>
      </c>
      <c r="L73" s="22" t="n">
        <v>367</v>
      </c>
    </row>
    <row r="74" customFormat="false" ht="11.25" hidden="false" customHeight="false" outlineLevel="0" collapsed="false">
      <c r="A74" s="8" t="n">
        <v>62</v>
      </c>
      <c r="B74" s="1" t="s">
        <v>1190</v>
      </c>
      <c r="C74" s="0"/>
      <c r="D74" s="19" t="n">
        <v>39</v>
      </c>
      <c r="E74" s="19" t="n">
        <v>57</v>
      </c>
      <c r="F74" s="19" t="n">
        <v>6</v>
      </c>
      <c r="G74" s="19" t="n">
        <v>0</v>
      </c>
      <c r="H74" s="19" t="n">
        <v>22</v>
      </c>
      <c r="I74" s="19" t="n">
        <v>41</v>
      </c>
      <c r="J74" s="22" t="n">
        <f aca="false">SUM(C74:I74)</f>
        <v>165</v>
      </c>
      <c r="K74" s="22" t="n">
        <v>1</v>
      </c>
      <c r="L74" s="22" t="n">
        <v>299</v>
      </c>
    </row>
    <row r="75" customFormat="false" ht="11.25" hidden="false" customHeight="false" outlineLevel="0" collapsed="false">
      <c r="A75" s="8" t="n">
        <v>63</v>
      </c>
      <c r="B75" s="1" t="s">
        <v>1190</v>
      </c>
      <c r="C75" s="0"/>
      <c r="D75" s="19" t="n">
        <v>35</v>
      </c>
      <c r="E75" s="19" t="n">
        <v>21</v>
      </c>
      <c r="F75" s="19" t="n">
        <v>3</v>
      </c>
      <c r="G75" s="19" t="n">
        <v>2</v>
      </c>
      <c r="H75" s="19" t="n">
        <v>14</v>
      </c>
      <c r="I75" s="19" t="n">
        <v>25</v>
      </c>
      <c r="J75" s="22" t="n">
        <f aca="false">SUM(C75:I75)</f>
        <v>100</v>
      </c>
      <c r="K75" s="22" t="n">
        <v>1</v>
      </c>
      <c r="L75" s="22" t="n">
        <v>200</v>
      </c>
    </row>
    <row r="76" customFormat="false" ht="11.25" hidden="false" customHeight="false" outlineLevel="0" collapsed="false">
      <c r="A76" s="8" t="n">
        <v>64</v>
      </c>
      <c r="B76" s="1" t="s">
        <v>1190</v>
      </c>
      <c r="C76" s="0"/>
      <c r="D76" s="19" t="n">
        <v>42</v>
      </c>
      <c r="E76" s="19" t="n">
        <v>74</v>
      </c>
      <c r="F76" s="19" t="n">
        <v>4</v>
      </c>
      <c r="G76" s="19" t="n">
        <v>2</v>
      </c>
      <c r="H76" s="19" t="n">
        <v>39</v>
      </c>
      <c r="I76" s="19" t="n">
        <v>32</v>
      </c>
      <c r="J76" s="22" t="n">
        <f aca="false">SUM(C76:I76)</f>
        <v>193</v>
      </c>
      <c r="K76" s="22" t="n">
        <v>1</v>
      </c>
      <c r="L76" s="22" t="n">
        <v>327</v>
      </c>
    </row>
    <row r="77" customFormat="false" ht="11.25" hidden="false" customHeight="false" outlineLevel="0" collapsed="false">
      <c r="A77" s="8" t="n">
        <v>65</v>
      </c>
      <c r="B77" s="1" t="s">
        <v>1190</v>
      </c>
      <c r="C77" s="0"/>
      <c r="D77" s="19" t="n">
        <v>39</v>
      </c>
      <c r="E77" s="19" t="n">
        <v>61</v>
      </c>
      <c r="F77" s="19" t="n">
        <v>3</v>
      </c>
      <c r="G77" s="19" t="n">
        <v>1</v>
      </c>
      <c r="H77" s="19" t="n">
        <v>29</v>
      </c>
      <c r="I77" s="19" t="n">
        <v>17</v>
      </c>
      <c r="J77" s="22" t="n">
        <f aca="false">SUM(C77:I77)</f>
        <v>150</v>
      </c>
      <c r="K77" s="22" t="n">
        <v>0</v>
      </c>
      <c r="L77" s="22" t="n">
        <v>275</v>
      </c>
    </row>
    <row r="78" customFormat="false" ht="11.25" hidden="false" customHeight="false" outlineLevel="0" collapsed="false">
      <c r="A78" s="8" t="n">
        <v>66</v>
      </c>
      <c r="B78" s="1" t="s">
        <v>1190</v>
      </c>
      <c r="C78" s="0"/>
      <c r="D78" s="19" t="n">
        <v>48</v>
      </c>
      <c r="E78" s="19" t="n">
        <v>50</v>
      </c>
      <c r="F78" s="19" t="n">
        <v>1</v>
      </c>
      <c r="G78" s="19" t="n">
        <v>0</v>
      </c>
      <c r="H78" s="19" t="n">
        <v>25</v>
      </c>
      <c r="I78" s="19" t="n">
        <v>37</v>
      </c>
      <c r="J78" s="22" t="n">
        <f aca="false">SUM(C78:I78)</f>
        <v>161</v>
      </c>
      <c r="K78" s="22" t="n">
        <v>1</v>
      </c>
      <c r="L78" s="22" t="n">
        <v>259</v>
      </c>
    </row>
    <row r="79" customFormat="false" ht="11.25" hidden="false" customHeight="false" outlineLevel="0" collapsed="false">
      <c r="A79" s="8" t="n">
        <v>67</v>
      </c>
      <c r="B79" s="1" t="s">
        <v>1190</v>
      </c>
      <c r="C79" s="0"/>
      <c r="D79" s="19" t="n">
        <v>54</v>
      </c>
      <c r="E79" s="19" t="n">
        <v>51</v>
      </c>
      <c r="F79" s="19" t="n">
        <v>2</v>
      </c>
      <c r="G79" s="19" t="n">
        <v>3</v>
      </c>
      <c r="H79" s="19" t="n">
        <v>21</v>
      </c>
      <c r="I79" s="19" t="n">
        <v>17</v>
      </c>
      <c r="J79" s="22" t="n">
        <f aca="false">SUM(C79:I79)</f>
        <v>148</v>
      </c>
      <c r="K79" s="22" t="n">
        <v>5</v>
      </c>
      <c r="L79" s="22" t="n">
        <v>285</v>
      </c>
    </row>
    <row r="80" customFormat="false" ht="11.25" hidden="false" customHeight="false" outlineLevel="0" collapsed="false">
      <c r="A80" s="8" t="n">
        <v>68</v>
      </c>
      <c r="B80" s="1" t="s">
        <v>1190</v>
      </c>
      <c r="C80" s="0"/>
      <c r="D80" s="19" t="n">
        <v>46</v>
      </c>
      <c r="E80" s="19" t="n">
        <v>65</v>
      </c>
      <c r="F80" s="19" t="n">
        <v>2</v>
      </c>
      <c r="G80" s="19" t="n">
        <v>2</v>
      </c>
      <c r="H80" s="19" t="n">
        <v>17</v>
      </c>
      <c r="I80" s="19" t="n">
        <v>25</v>
      </c>
      <c r="J80" s="22" t="n">
        <f aca="false">SUM(C80:I80)</f>
        <v>157</v>
      </c>
      <c r="K80" s="22" t="n">
        <v>1</v>
      </c>
      <c r="L80" s="22" t="n">
        <v>262</v>
      </c>
    </row>
    <row r="81" customFormat="false" ht="11.25" hidden="false" customHeight="false" outlineLevel="0" collapsed="false">
      <c r="A81" s="8" t="n">
        <v>69</v>
      </c>
      <c r="B81" s="1" t="s">
        <v>1190</v>
      </c>
      <c r="C81" s="0"/>
      <c r="D81" s="19" t="n">
        <v>67</v>
      </c>
      <c r="E81" s="19" t="n">
        <v>110</v>
      </c>
      <c r="F81" s="19" t="n">
        <v>2</v>
      </c>
      <c r="G81" s="19" t="n">
        <v>5</v>
      </c>
      <c r="H81" s="19" t="n">
        <v>31</v>
      </c>
      <c r="I81" s="19" t="n">
        <v>38</v>
      </c>
      <c r="J81" s="22" t="n">
        <f aca="false">SUM(C81:I81)</f>
        <v>253</v>
      </c>
      <c r="K81" s="22" t="n">
        <v>0</v>
      </c>
      <c r="L81" s="22" t="n">
        <v>373</v>
      </c>
    </row>
    <row r="82" customFormat="false" ht="11.25" hidden="false" customHeight="false" outlineLevel="0" collapsed="false">
      <c r="A82" s="8" t="n">
        <v>70</v>
      </c>
      <c r="B82" s="1" t="s">
        <v>1191</v>
      </c>
      <c r="C82" s="0"/>
      <c r="D82" s="19" t="n">
        <v>28</v>
      </c>
      <c r="E82" s="19" t="n">
        <v>76</v>
      </c>
      <c r="F82" s="19" t="n">
        <v>6</v>
      </c>
      <c r="G82" s="19" t="n">
        <v>3</v>
      </c>
      <c r="H82" s="19" t="n">
        <v>28</v>
      </c>
      <c r="I82" s="19" t="n">
        <v>19</v>
      </c>
      <c r="J82" s="22" t="n">
        <f aca="false">SUM(C82:I82)</f>
        <v>160</v>
      </c>
      <c r="K82" s="22" t="n">
        <v>0</v>
      </c>
      <c r="L82" s="22" t="n">
        <v>216</v>
      </c>
    </row>
    <row r="83" customFormat="false" ht="11.25" hidden="false" customHeight="false" outlineLevel="0" collapsed="false">
      <c r="A83" s="8" t="n">
        <v>71</v>
      </c>
      <c r="B83" s="1" t="s">
        <v>1191</v>
      </c>
      <c r="C83" s="0"/>
      <c r="D83" s="19"/>
      <c r="E83" s="19"/>
      <c r="F83" s="19"/>
      <c r="G83" s="19"/>
      <c r="H83" s="19"/>
      <c r="I83" s="19"/>
      <c r="J83" s="22"/>
      <c r="K83" s="22"/>
      <c r="L83" s="22" t="n">
        <v>1</v>
      </c>
    </row>
    <row r="84" customFormat="false" ht="11.25" hidden="false" customHeight="false" outlineLevel="0" collapsed="false">
      <c r="A84" s="8" t="n">
        <v>72</v>
      </c>
      <c r="B84" s="1" t="s">
        <v>1190</v>
      </c>
      <c r="C84" s="0"/>
      <c r="D84" s="19" t="n">
        <v>57</v>
      </c>
      <c r="E84" s="19" t="n">
        <v>55</v>
      </c>
      <c r="F84" s="19" t="n">
        <v>3</v>
      </c>
      <c r="G84" s="19" t="n">
        <v>0</v>
      </c>
      <c r="H84" s="19" t="n">
        <v>39</v>
      </c>
      <c r="I84" s="19" t="n">
        <v>29</v>
      </c>
      <c r="J84" s="22" t="n">
        <f aca="false">SUM(C84:I84)</f>
        <v>183</v>
      </c>
      <c r="K84" s="22" t="n">
        <v>0</v>
      </c>
      <c r="L84" s="22" t="n">
        <v>316</v>
      </c>
    </row>
    <row r="85" customFormat="false" ht="11.25" hidden="false" customHeight="false" outlineLevel="0" collapsed="false">
      <c r="A85" s="8" t="n">
        <v>73</v>
      </c>
      <c r="B85" s="1" t="s">
        <v>1190</v>
      </c>
      <c r="C85" s="0"/>
      <c r="D85" s="19" t="n">
        <v>45</v>
      </c>
      <c r="E85" s="19" t="n">
        <v>91</v>
      </c>
      <c r="F85" s="19" t="n">
        <v>6</v>
      </c>
      <c r="G85" s="19" t="n">
        <v>1</v>
      </c>
      <c r="H85" s="19" t="n">
        <v>36</v>
      </c>
      <c r="I85" s="19" t="n">
        <v>23</v>
      </c>
      <c r="J85" s="22" t="n">
        <f aca="false">SUM(C85:I85)</f>
        <v>202</v>
      </c>
      <c r="K85" s="22" t="n">
        <v>0</v>
      </c>
      <c r="L85" s="22" t="n">
        <v>320</v>
      </c>
    </row>
    <row r="86" customFormat="false" ht="11.25" hidden="false" customHeight="false" outlineLevel="0" collapsed="false">
      <c r="A86" s="8" t="n">
        <v>74</v>
      </c>
      <c r="B86" s="1" t="s">
        <v>1190</v>
      </c>
      <c r="C86" s="0"/>
      <c r="D86" s="19" t="n">
        <v>44</v>
      </c>
      <c r="E86" s="19" t="n">
        <v>40</v>
      </c>
      <c r="F86" s="19" t="n">
        <v>4</v>
      </c>
      <c r="G86" s="19" t="n">
        <v>4</v>
      </c>
      <c r="H86" s="19" t="n">
        <v>17</v>
      </c>
      <c r="I86" s="19" t="n">
        <v>17</v>
      </c>
      <c r="J86" s="22" t="n">
        <f aca="false">SUM(C86:I86)</f>
        <v>126</v>
      </c>
      <c r="K86" s="22" t="n">
        <v>1</v>
      </c>
      <c r="L86" s="22" t="n">
        <v>289</v>
      </c>
    </row>
    <row r="87" customFormat="false" ht="11.25" hidden="false" customHeight="false" outlineLevel="0" collapsed="false">
      <c r="A87" s="8" t="n">
        <v>75</v>
      </c>
      <c r="B87" s="1" t="s">
        <v>1190</v>
      </c>
      <c r="C87" s="0"/>
      <c r="D87" s="19" t="n">
        <v>71</v>
      </c>
      <c r="E87" s="19" t="n">
        <v>103</v>
      </c>
      <c r="F87" s="19" t="n">
        <v>4</v>
      </c>
      <c r="G87" s="19" t="n">
        <v>0</v>
      </c>
      <c r="H87" s="19" t="n">
        <v>29</v>
      </c>
      <c r="I87" s="19" t="n">
        <v>24</v>
      </c>
      <c r="J87" s="22" t="n">
        <f aca="false">SUM(C87:I87)</f>
        <v>231</v>
      </c>
      <c r="K87" s="22" t="n">
        <v>1</v>
      </c>
      <c r="L87" s="22" t="n">
        <v>366</v>
      </c>
    </row>
    <row r="88" customFormat="false" ht="11.25" hidden="false" customHeight="false" outlineLevel="0" collapsed="false">
      <c r="A88" s="8" t="n">
        <v>76</v>
      </c>
      <c r="B88" s="1" t="s">
        <v>1190</v>
      </c>
      <c r="C88" s="0"/>
      <c r="D88" s="19" t="n">
        <v>57</v>
      </c>
      <c r="E88" s="19" t="n">
        <v>72</v>
      </c>
      <c r="F88" s="19" t="n">
        <v>5</v>
      </c>
      <c r="G88" s="19" t="n">
        <v>5</v>
      </c>
      <c r="H88" s="19" t="n">
        <v>25</v>
      </c>
      <c r="I88" s="19" t="n">
        <v>21</v>
      </c>
      <c r="J88" s="22" t="n">
        <f aca="false">SUM(C88:I88)</f>
        <v>185</v>
      </c>
      <c r="K88" s="22" t="n">
        <v>0</v>
      </c>
      <c r="L88" s="22" t="n">
        <v>331</v>
      </c>
    </row>
    <row r="89" customFormat="false" ht="11.25" hidden="false" customHeight="false" outlineLevel="0" collapsed="false">
      <c r="A89" s="8" t="n">
        <v>77</v>
      </c>
      <c r="B89" s="1" t="s">
        <v>1190</v>
      </c>
      <c r="C89" s="0"/>
      <c r="D89" s="19" t="n">
        <v>38</v>
      </c>
      <c r="E89" s="19" t="n">
        <v>82</v>
      </c>
      <c r="F89" s="19" t="n">
        <v>0</v>
      </c>
      <c r="G89" s="19" t="n">
        <v>0</v>
      </c>
      <c r="H89" s="19" t="n">
        <v>14</v>
      </c>
      <c r="I89" s="19" t="n">
        <v>29</v>
      </c>
      <c r="J89" s="22" t="n">
        <f aca="false">SUM(C89:I89)</f>
        <v>163</v>
      </c>
      <c r="K89" s="22" t="n">
        <v>0</v>
      </c>
      <c r="L89" s="22" t="n">
        <v>207</v>
      </c>
    </row>
    <row r="90" customFormat="false" ht="11.25" hidden="false" customHeight="false" outlineLevel="0" collapsed="false">
      <c r="A90" s="8" t="n">
        <v>78</v>
      </c>
      <c r="B90" s="1" t="s">
        <v>1190</v>
      </c>
      <c r="C90" s="0"/>
      <c r="D90" s="19" t="n">
        <v>63</v>
      </c>
      <c r="E90" s="19" t="n">
        <v>101</v>
      </c>
      <c r="F90" s="19" t="n">
        <v>2</v>
      </c>
      <c r="G90" s="19" t="n">
        <v>0</v>
      </c>
      <c r="H90" s="19" t="n">
        <v>24</v>
      </c>
      <c r="I90" s="19" t="n">
        <v>27</v>
      </c>
      <c r="J90" s="22" t="n">
        <f aca="false">SUM(C90:I90)</f>
        <v>217</v>
      </c>
      <c r="K90" s="22" t="n">
        <v>4</v>
      </c>
      <c r="L90" s="22" t="n">
        <v>319</v>
      </c>
    </row>
    <row r="91" customFormat="false" ht="11.25" hidden="false" customHeight="false" outlineLevel="0" collapsed="false">
      <c r="A91" s="8" t="n">
        <v>79</v>
      </c>
      <c r="B91" s="1" t="s">
        <v>1190</v>
      </c>
      <c r="C91" s="0"/>
      <c r="D91" s="19" t="n">
        <v>59</v>
      </c>
      <c r="E91" s="19" t="n">
        <v>96</v>
      </c>
      <c r="F91" s="19" t="n">
        <v>5</v>
      </c>
      <c r="G91" s="19" t="n">
        <v>1</v>
      </c>
      <c r="H91" s="19" t="n">
        <v>29</v>
      </c>
      <c r="I91" s="19" t="n">
        <v>17</v>
      </c>
      <c r="J91" s="22" t="n">
        <f aca="false">SUM(C91:I91)</f>
        <v>207</v>
      </c>
      <c r="K91" s="22" t="n">
        <v>3</v>
      </c>
      <c r="L91" s="22" t="n">
        <v>298</v>
      </c>
    </row>
    <row r="92" customFormat="false" ht="11.25" hidden="false" customHeight="false" outlineLevel="0" collapsed="false">
      <c r="A92" s="8" t="n">
        <v>80</v>
      </c>
      <c r="B92" s="1" t="s">
        <v>1190</v>
      </c>
      <c r="C92" s="0"/>
      <c r="D92" s="19" t="n">
        <v>58</v>
      </c>
      <c r="E92" s="19" t="n">
        <v>97</v>
      </c>
      <c r="F92" s="19" t="n">
        <v>2</v>
      </c>
      <c r="G92" s="19" t="n">
        <v>3</v>
      </c>
      <c r="H92" s="19" t="n">
        <v>28</v>
      </c>
      <c r="I92" s="19" t="n">
        <v>33</v>
      </c>
      <c r="J92" s="22" t="n">
        <f aca="false">SUM(C92:I92)</f>
        <v>221</v>
      </c>
      <c r="K92" s="22" t="n">
        <v>0</v>
      </c>
      <c r="L92" s="22" t="n">
        <v>351</v>
      </c>
    </row>
    <row r="93" customFormat="false" ht="11.25" hidden="false" customHeight="false" outlineLevel="0" collapsed="false">
      <c r="A93" s="8" t="n">
        <v>81</v>
      </c>
      <c r="B93" s="1" t="s">
        <v>1190</v>
      </c>
      <c r="C93" s="0"/>
      <c r="D93" s="19" t="n">
        <v>21</v>
      </c>
      <c r="E93" s="19" t="n">
        <v>39</v>
      </c>
      <c r="F93" s="19" t="n">
        <v>1</v>
      </c>
      <c r="G93" s="19" t="n">
        <v>3</v>
      </c>
      <c r="H93" s="19" t="n">
        <v>10</v>
      </c>
      <c r="I93" s="19" t="n">
        <v>14</v>
      </c>
      <c r="J93" s="22" t="n">
        <f aca="false">SUM(C93:I93)</f>
        <v>88</v>
      </c>
      <c r="K93" s="22" t="n">
        <v>0</v>
      </c>
      <c r="L93" s="22" t="n">
        <v>160</v>
      </c>
    </row>
    <row r="94" customFormat="false" ht="11.25" hidden="false" customHeight="false" outlineLevel="0" collapsed="false">
      <c r="A94" s="8" t="n">
        <v>82</v>
      </c>
      <c r="B94" s="1" t="s">
        <v>1190</v>
      </c>
      <c r="C94" s="0"/>
      <c r="D94" s="19" t="n">
        <v>39</v>
      </c>
      <c r="E94" s="19" t="n">
        <v>147</v>
      </c>
      <c r="F94" s="19" t="n">
        <v>1</v>
      </c>
      <c r="G94" s="19" t="n">
        <v>6</v>
      </c>
      <c r="H94" s="19" t="n">
        <v>30</v>
      </c>
      <c r="I94" s="19" t="n">
        <v>27</v>
      </c>
      <c r="J94" s="22" t="n">
        <f aca="false">SUM(C94:I94)</f>
        <v>250</v>
      </c>
      <c r="K94" s="22" t="n">
        <v>0</v>
      </c>
      <c r="L94" s="22" t="n">
        <v>347</v>
      </c>
    </row>
    <row r="95" customFormat="false" ht="11.25" hidden="false" customHeight="false" outlineLevel="0" collapsed="false">
      <c r="A95" s="8" t="n">
        <v>83</v>
      </c>
      <c r="B95" s="1" t="s">
        <v>1190</v>
      </c>
      <c r="C95" s="0"/>
      <c r="D95" s="19" t="n">
        <v>19</v>
      </c>
      <c r="E95" s="19" t="n">
        <v>87</v>
      </c>
      <c r="F95" s="19" t="n">
        <v>3</v>
      </c>
      <c r="G95" s="19" t="n">
        <v>0</v>
      </c>
      <c r="H95" s="19" t="n">
        <v>11</v>
      </c>
      <c r="I95" s="19" t="n">
        <v>11</v>
      </c>
      <c r="J95" s="22" t="n">
        <f aca="false">SUM(C95:I95)</f>
        <v>131</v>
      </c>
      <c r="K95" s="22" t="n">
        <v>1</v>
      </c>
      <c r="L95" s="22" t="n">
        <v>170</v>
      </c>
    </row>
    <row r="96" customFormat="false" ht="11.25" hidden="false" customHeight="false" outlineLevel="0" collapsed="false">
      <c r="A96" s="8" t="n">
        <v>84</v>
      </c>
      <c r="B96" s="1" t="s">
        <v>1190</v>
      </c>
      <c r="C96" s="0"/>
      <c r="D96" s="19" t="n">
        <v>70</v>
      </c>
      <c r="E96" s="19" t="n">
        <v>67</v>
      </c>
      <c r="F96" s="19" t="n">
        <v>6</v>
      </c>
      <c r="G96" s="19" t="n">
        <v>2</v>
      </c>
      <c r="H96" s="19" t="n">
        <v>35</v>
      </c>
      <c r="I96" s="19" t="n">
        <v>28</v>
      </c>
      <c r="J96" s="22" t="n">
        <f aca="false">SUM(C96:I96)</f>
        <v>208</v>
      </c>
      <c r="K96" s="22" t="n">
        <v>0</v>
      </c>
      <c r="L96" s="22" t="n">
        <v>355</v>
      </c>
    </row>
    <row r="97" customFormat="false" ht="11.25" hidden="false" customHeight="false" outlineLevel="0" collapsed="false">
      <c r="A97" s="8" t="n">
        <v>85</v>
      </c>
      <c r="B97" s="1" t="s">
        <v>1190</v>
      </c>
      <c r="C97" s="0"/>
      <c r="D97" s="19" t="n">
        <v>65</v>
      </c>
      <c r="E97" s="19" t="n">
        <v>77</v>
      </c>
      <c r="F97" s="19" t="n">
        <v>6</v>
      </c>
      <c r="G97" s="19" t="n">
        <v>3</v>
      </c>
      <c r="H97" s="19" t="n">
        <v>33</v>
      </c>
      <c r="I97" s="19" t="n">
        <v>34</v>
      </c>
      <c r="J97" s="22" t="n">
        <f aca="false">SUM(C97:I97)</f>
        <v>218</v>
      </c>
      <c r="K97" s="22" t="n">
        <v>0</v>
      </c>
      <c r="L97" s="22" t="n">
        <v>305</v>
      </c>
    </row>
    <row r="98" customFormat="false" ht="11.25" hidden="false" customHeight="false" outlineLevel="0" collapsed="false">
      <c r="A98" s="8" t="n">
        <v>86</v>
      </c>
      <c r="B98" s="1" t="s">
        <v>1190</v>
      </c>
      <c r="C98" s="0"/>
      <c r="D98" s="19" t="n">
        <v>48</v>
      </c>
      <c r="E98" s="19" t="n">
        <v>92</v>
      </c>
      <c r="F98" s="19" t="n">
        <v>1</v>
      </c>
      <c r="G98" s="19" t="n">
        <v>2</v>
      </c>
      <c r="H98" s="19" t="n">
        <v>17</v>
      </c>
      <c r="I98" s="19" t="n">
        <v>17</v>
      </c>
      <c r="J98" s="22" t="n">
        <f aca="false">SUM(C98:I98)</f>
        <v>177</v>
      </c>
      <c r="K98" s="22" t="n">
        <v>1</v>
      </c>
      <c r="L98" s="22" t="n">
        <v>335</v>
      </c>
    </row>
    <row r="99" customFormat="false" ht="11.25" hidden="false" customHeight="false" outlineLevel="0" collapsed="false">
      <c r="A99" s="8" t="n">
        <v>87</v>
      </c>
      <c r="B99" s="1" t="s">
        <v>1190</v>
      </c>
      <c r="C99" s="0"/>
      <c r="D99" s="19" t="n">
        <v>52</v>
      </c>
      <c r="E99" s="19" t="n">
        <v>78</v>
      </c>
      <c r="F99" s="19" t="n">
        <v>9</v>
      </c>
      <c r="G99" s="19" t="n">
        <v>2</v>
      </c>
      <c r="H99" s="19" t="n">
        <v>20</v>
      </c>
      <c r="I99" s="19" t="n">
        <v>17</v>
      </c>
      <c r="J99" s="22" t="n">
        <f aca="false">SUM(C99:I99)</f>
        <v>178</v>
      </c>
      <c r="K99" s="22" t="n">
        <v>1</v>
      </c>
      <c r="L99" s="22" t="n">
        <v>275</v>
      </c>
    </row>
    <row r="100" customFormat="false" ht="11.25" hidden="false" customHeight="false" outlineLevel="0" collapsed="false">
      <c r="A100" s="8" t="n">
        <v>88</v>
      </c>
      <c r="B100" s="1" t="s">
        <v>1190</v>
      </c>
      <c r="C100" s="0"/>
      <c r="D100" s="19" t="n">
        <v>72</v>
      </c>
      <c r="E100" s="19" t="n">
        <v>76</v>
      </c>
      <c r="F100" s="19" t="n">
        <v>9</v>
      </c>
      <c r="G100" s="19" t="n">
        <v>5</v>
      </c>
      <c r="H100" s="19" t="n">
        <v>14</v>
      </c>
      <c r="I100" s="19" t="n">
        <v>25</v>
      </c>
      <c r="J100" s="22" t="n">
        <f aca="false">SUM(C100:I100)</f>
        <v>201</v>
      </c>
      <c r="K100" s="22" t="n">
        <v>2</v>
      </c>
      <c r="L100" s="22" t="n">
        <v>371</v>
      </c>
    </row>
    <row r="101" customFormat="false" ht="11.25" hidden="false" customHeight="false" outlineLevel="0" collapsed="false">
      <c r="A101" s="8" t="n">
        <v>89</v>
      </c>
      <c r="B101" s="1" t="s">
        <v>1190</v>
      </c>
      <c r="C101" s="0"/>
      <c r="D101" s="19" t="n">
        <v>44</v>
      </c>
      <c r="E101" s="19" t="n">
        <v>84</v>
      </c>
      <c r="F101" s="19" t="n">
        <v>1</v>
      </c>
      <c r="G101" s="19" t="n">
        <v>2</v>
      </c>
      <c r="H101" s="19" t="n">
        <v>29</v>
      </c>
      <c r="I101" s="19" t="n">
        <v>28</v>
      </c>
      <c r="J101" s="22" t="n">
        <f aca="false">SUM(C101:I101)</f>
        <v>188</v>
      </c>
      <c r="K101" s="22" t="n">
        <v>0</v>
      </c>
      <c r="L101" s="22" t="n">
        <v>284</v>
      </c>
    </row>
    <row r="102" customFormat="false" ht="11.25" hidden="false" customHeight="false" outlineLevel="0" collapsed="false">
      <c r="A102" s="8" t="n">
        <v>90</v>
      </c>
      <c r="B102" s="1" t="s">
        <v>1190</v>
      </c>
      <c r="C102" s="0"/>
      <c r="D102" s="19" t="n">
        <v>27</v>
      </c>
      <c r="E102" s="19" t="n">
        <v>85</v>
      </c>
      <c r="F102" s="19" t="n">
        <v>1</v>
      </c>
      <c r="G102" s="19" t="n">
        <v>1</v>
      </c>
      <c r="H102" s="19" t="n">
        <v>22</v>
      </c>
      <c r="I102" s="19" t="n">
        <v>40</v>
      </c>
      <c r="J102" s="22" t="n">
        <f aca="false">SUM(C102:I102)</f>
        <v>176</v>
      </c>
      <c r="K102" s="22" t="n">
        <v>0</v>
      </c>
      <c r="L102" s="22" t="n">
        <v>248</v>
      </c>
    </row>
    <row r="103" customFormat="false" ht="11.25" hidden="false" customHeight="false" outlineLevel="0" collapsed="false">
      <c r="A103" s="8" t="n">
        <v>91</v>
      </c>
      <c r="B103" s="1" t="s">
        <v>1190</v>
      </c>
      <c r="C103" s="0"/>
      <c r="D103" s="19" t="n">
        <v>48</v>
      </c>
      <c r="E103" s="19" t="n">
        <v>79</v>
      </c>
      <c r="F103" s="19" t="n">
        <v>5</v>
      </c>
      <c r="G103" s="19" t="n">
        <v>2</v>
      </c>
      <c r="H103" s="19" t="n">
        <v>23</v>
      </c>
      <c r="I103" s="19" t="n">
        <v>23</v>
      </c>
      <c r="J103" s="22" t="n">
        <f aca="false">SUM(C103:I103)</f>
        <v>180</v>
      </c>
      <c r="K103" s="22" t="n">
        <v>0</v>
      </c>
      <c r="L103" s="22" t="n">
        <v>300</v>
      </c>
    </row>
    <row r="104" customFormat="false" ht="11.25" hidden="false" customHeight="false" outlineLevel="0" collapsed="false">
      <c r="A104" s="8" t="n">
        <v>92</v>
      </c>
      <c r="B104" s="1" t="s">
        <v>1190</v>
      </c>
      <c r="C104" s="0"/>
      <c r="D104" s="19" t="n">
        <v>38</v>
      </c>
      <c r="E104" s="19" t="n">
        <v>132</v>
      </c>
      <c r="F104" s="19" t="n">
        <v>3</v>
      </c>
      <c r="G104" s="19" t="n">
        <v>1</v>
      </c>
      <c r="H104" s="19" t="n">
        <v>40</v>
      </c>
      <c r="I104" s="19" t="n">
        <v>34</v>
      </c>
      <c r="J104" s="22" t="n">
        <f aca="false">SUM(C104:I104)</f>
        <v>248</v>
      </c>
      <c r="K104" s="22" t="n">
        <v>0</v>
      </c>
      <c r="L104" s="22" t="n">
        <v>330</v>
      </c>
    </row>
    <row r="105" customFormat="false" ht="11.25" hidden="false" customHeight="false" outlineLevel="0" collapsed="false">
      <c r="A105" s="8" t="n">
        <v>93</v>
      </c>
      <c r="B105" s="1" t="s">
        <v>1190</v>
      </c>
      <c r="C105" s="0"/>
      <c r="D105" s="19" t="n">
        <v>41</v>
      </c>
      <c r="E105" s="19" t="n">
        <v>126</v>
      </c>
      <c r="F105" s="19" t="n">
        <v>5</v>
      </c>
      <c r="G105" s="19" t="n">
        <v>3</v>
      </c>
      <c r="H105" s="19" t="n">
        <v>51</v>
      </c>
      <c r="I105" s="19" t="n">
        <v>26</v>
      </c>
      <c r="J105" s="22" t="n">
        <f aca="false">SUM(C105:I105)</f>
        <v>252</v>
      </c>
      <c r="K105" s="22" t="n">
        <v>1</v>
      </c>
      <c r="L105" s="22" t="n">
        <v>345</v>
      </c>
    </row>
    <row r="106" customFormat="false" ht="11.25" hidden="false" customHeight="false" outlineLevel="0" collapsed="false">
      <c r="A106" s="8" t="n">
        <v>94</v>
      </c>
      <c r="B106" s="1" t="s">
        <v>1190</v>
      </c>
      <c r="C106" s="0"/>
      <c r="D106" s="19" t="n">
        <v>43</v>
      </c>
      <c r="E106" s="19" t="n">
        <v>106</v>
      </c>
      <c r="F106" s="19" t="n">
        <v>0</v>
      </c>
      <c r="G106" s="19" t="n">
        <v>2</v>
      </c>
      <c r="H106" s="19" t="n">
        <v>9</v>
      </c>
      <c r="I106" s="19" t="n">
        <v>67</v>
      </c>
      <c r="J106" s="22" t="n">
        <f aca="false">SUM(C106:I106)</f>
        <v>227</v>
      </c>
      <c r="K106" s="22" t="n">
        <v>2</v>
      </c>
      <c r="L106" s="22" t="n">
        <v>368</v>
      </c>
    </row>
    <row r="107" customFormat="false" ht="11.25" hidden="false" customHeight="false" outlineLevel="0" collapsed="false">
      <c r="A107" s="8" t="n">
        <v>95</v>
      </c>
      <c r="B107" s="1" t="s">
        <v>1190</v>
      </c>
      <c r="C107" s="0"/>
      <c r="D107" s="19" t="n">
        <v>42</v>
      </c>
      <c r="E107" s="19" t="n">
        <v>63</v>
      </c>
      <c r="F107" s="19" t="n">
        <v>4</v>
      </c>
      <c r="G107" s="19" t="n">
        <v>4</v>
      </c>
      <c r="H107" s="19" t="n">
        <v>16</v>
      </c>
      <c r="I107" s="19" t="n">
        <v>21</v>
      </c>
      <c r="J107" s="22" t="n">
        <f aca="false">SUM(C107:I107)</f>
        <v>150</v>
      </c>
      <c r="K107" s="22" t="n">
        <v>0</v>
      </c>
      <c r="L107" s="22" t="n">
        <v>314</v>
      </c>
    </row>
    <row r="108" customFormat="false" ht="11.25" hidden="false" customHeight="false" outlineLevel="0" collapsed="false">
      <c r="A108" s="8" t="n">
        <v>96</v>
      </c>
      <c r="B108" s="1" t="s">
        <v>1190</v>
      </c>
      <c r="C108" s="0"/>
      <c r="D108" s="19" t="n">
        <v>25</v>
      </c>
      <c r="E108" s="19" t="n">
        <v>73</v>
      </c>
      <c r="F108" s="19" t="n">
        <v>0</v>
      </c>
      <c r="G108" s="19" t="n">
        <v>3</v>
      </c>
      <c r="H108" s="19" t="n">
        <v>14</v>
      </c>
      <c r="I108" s="19" t="n">
        <v>17</v>
      </c>
      <c r="J108" s="22" t="n">
        <f aca="false">SUM(C108:I108)</f>
        <v>132</v>
      </c>
      <c r="K108" s="22" t="n">
        <v>1</v>
      </c>
      <c r="L108" s="22" t="n">
        <v>239</v>
      </c>
    </row>
    <row r="109" customFormat="false" ht="11.25" hidden="false" customHeight="false" outlineLevel="0" collapsed="false">
      <c r="A109" s="8" t="n">
        <v>97</v>
      </c>
      <c r="B109" s="1" t="s">
        <v>1190</v>
      </c>
      <c r="C109" s="0"/>
      <c r="D109" s="19" t="n">
        <v>32</v>
      </c>
      <c r="E109" s="19" t="n">
        <v>61</v>
      </c>
      <c r="F109" s="19" t="n">
        <v>4</v>
      </c>
      <c r="G109" s="19" t="n">
        <v>5</v>
      </c>
      <c r="H109" s="19" t="n">
        <v>15</v>
      </c>
      <c r="I109" s="19" t="n">
        <v>12</v>
      </c>
      <c r="J109" s="22" t="n">
        <f aca="false">SUM(C109:I109)</f>
        <v>129</v>
      </c>
      <c r="K109" s="22" t="n">
        <v>2</v>
      </c>
      <c r="L109" s="22" t="n">
        <v>304</v>
      </c>
    </row>
    <row r="110" customFormat="false" ht="11.25" hidden="false" customHeight="false" outlineLevel="0" collapsed="false">
      <c r="A110" s="8" t="n">
        <v>98</v>
      </c>
      <c r="B110" s="1" t="s">
        <v>1190</v>
      </c>
      <c r="C110" s="0"/>
      <c r="D110" s="19" t="n">
        <v>75</v>
      </c>
      <c r="E110" s="19" t="n">
        <v>131</v>
      </c>
      <c r="F110" s="19" t="n">
        <v>4</v>
      </c>
      <c r="G110" s="19" t="n">
        <v>6</v>
      </c>
      <c r="H110" s="19" t="n">
        <v>60</v>
      </c>
      <c r="I110" s="19" t="n">
        <v>38</v>
      </c>
      <c r="J110" s="22" t="n">
        <f aca="false">SUM(C110:I110)</f>
        <v>314</v>
      </c>
      <c r="K110" s="22" t="n">
        <v>0</v>
      </c>
      <c r="L110" s="22" t="n">
        <v>503</v>
      </c>
    </row>
    <row r="111" customFormat="false" ht="11.25" hidden="false" customHeight="false" outlineLevel="0" collapsed="false">
      <c r="A111" s="8" t="n">
        <v>99</v>
      </c>
      <c r="B111" s="1" t="s">
        <v>1190</v>
      </c>
      <c r="C111" s="0"/>
      <c r="D111" s="19" t="n">
        <v>62</v>
      </c>
      <c r="E111" s="19" t="n">
        <v>147</v>
      </c>
      <c r="F111" s="19" t="n">
        <v>2</v>
      </c>
      <c r="G111" s="19" t="n">
        <v>5</v>
      </c>
      <c r="H111" s="19" t="n">
        <v>35</v>
      </c>
      <c r="I111" s="19" t="n">
        <v>35</v>
      </c>
      <c r="J111" s="22" t="n">
        <f aca="false">SUM(C111:I111)</f>
        <v>286</v>
      </c>
      <c r="K111" s="22" t="n">
        <v>1</v>
      </c>
      <c r="L111" s="22" t="n">
        <v>436</v>
      </c>
    </row>
    <row r="112" customFormat="false" ht="11.25" hidden="false" customHeight="false" outlineLevel="0" collapsed="false">
      <c r="A112" s="8" t="n">
        <v>100</v>
      </c>
      <c r="B112" s="1" t="s">
        <v>1190</v>
      </c>
      <c r="C112" s="0"/>
      <c r="D112" s="19" t="n">
        <v>54</v>
      </c>
      <c r="E112" s="19" t="n">
        <v>119</v>
      </c>
      <c r="F112" s="19" t="n">
        <v>1</v>
      </c>
      <c r="G112" s="19" t="n">
        <v>0</v>
      </c>
      <c r="H112" s="19" t="n">
        <v>21</v>
      </c>
      <c r="I112" s="19" t="n">
        <v>25</v>
      </c>
      <c r="J112" s="22" t="n">
        <f aca="false">SUM(C112:I112)</f>
        <v>220</v>
      </c>
      <c r="K112" s="22" t="n">
        <v>0</v>
      </c>
      <c r="L112" s="22" t="n">
        <v>410</v>
      </c>
    </row>
    <row r="113" customFormat="false" ht="11.25" hidden="false" customHeight="false" outlineLevel="0" collapsed="false">
      <c r="A113" s="8" t="n">
        <v>101</v>
      </c>
      <c r="B113" s="1" t="s">
        <v>1190</v>
      </c>
      <c r="C113" s="0"/>
      <c r="D113" s="19" t="n">
        <v>59</v>
      </c>
      <c r="E113" s="19" t="n">
        <v>149</v>
      </c>
      <c r="F113" s="19" t="n">
        <v>3</v>
      </c>
      <c r="G113" s="19" t="n">
        <v>2</v>
      </c>
      <c r="H113" s="19" t="n">
        <v>31</v>
      </c>
      <c r="I113" s="19" t="n">
        <v>35</v>
      </c>
      <c r="J113" s="22" t="n">
        <f aca="false">SUM(C113:I113)</f>
        <v>279</v>
      </c>
      <c r="K113" s="22" t="n">
        <v>0</v>
      </c>
      <c r="L113" s="22" t="n">
        <v>456</v>
      </c>
    </row>
    <row r="114" customFormat="false" ht="11.25" hidden="false" customHeight="false" outlineLevel="0" collapsed="false">
      <c r="A114" s="8" t="n">
        <v>102</v>
      </c>
      <c r="B114" s="1" t="s">
        <v>1190</v>
      </c>
      <c r="C114" s="0"/>
      <c r="D114" s="19" t="n">
        <v>47</v>
      </c>
      <c r="E114" s="19" t="n">
        <v>117</v>
      </c>
      <c r="F114" s="19" t="n">
        <v>2</v>
      </c>
      <c r="G114" s="19" t="n">
        <v>4</v>
      </c>
      <c r="H114" s="19" t="n">
        <v>27</v>
      </c>
      <c r="I114" s="19" t="n">
        <v>23</v>
      </c>
      <c r="J114" s="22" t="n">
        <f aca="false">SUM(C114:I114)</f>
        <v>220</v>
      </c>
      <c r="K114" s="22" t="n">
        <v>1</v>
      </c>
      <c r="L114" s="22" t="n">
        <v>346</v>
      </c>
    </row>
    <row r="115" customFormat="false" ht="11.25" hidden="false" customHeight="false" outlineLevel="0" collapsed="false">
      <c r="A115" s="8" t="n">
        <v>103</v>
      </c>
      <c r="B115" s="1" t="s">
        <v>1190</v>
      </c>
      <c r="C115" s="0"/>
      <c r="D115" s="19" t="n">
        <v>49</v>
      </c>
      <c r="E115" s="19" t="n">
        <v>74</v>
      </c>
      <c r="F115" s="19" t="n">
        <v>2</v>
      </c>
      <c r="G115" s="19" t="n">
        <v>2</v>
      </c>
      <c r="H115" s="19" t="n">
        <v>24</v>
      </c>
      <c r="I115" s="19" t="n">
        <v>25</v>
      </c>
      <c r="J115" s="22" t="n">
        <f aca="false">SUM(C115:I115)</f>
        <v>176</v>
      </c>
      <c r="K115" s="22" t="n">
        <v>0</v>
      </c>
      <c r="L115" s="22" t="n">
        <v>271</v>
      </c>
    </row>
    <row r="116" customFormat="false" ht="11.25" hidden="false" customHeight="false" outlineLevel="0" collapsed="false">
      <c r="A116" s="8" t="n">
        <v>104</v>
      </c>
      <c r="B116" s="1" t="s">
        <v>1190</v>
      </c>
      <c r="C116" s="0"/>
      <c r="D116" s="19" t="n">
        <v>74</v>
      </c>
      <c r="E116" s="19" t="n">
        <v>167</v>
      </c>
      <c r="F116" s="19" t="n">
        <v>3</v>
      </c>
      <c r="G116" s="19" t="n">
        <v>2</v>
      </c>
      <c r="H116" s="19" t="n">
        <v>59</v>
      </c>
      <c r="I116" s="19" t="n">
        <v>52</v>
      </c>
      <c r="J116" s="22" t="n">
        <f aca="false">SUM(C116:I116)</f>
        <v>357</v>
      </c>
      <c r="K116" s="22" t="n">
        <v>2</v>
      </c>
      <c r="L116" s="22" t="n">
        <v>486</v>
      </c>
    </row>
    <row r="117" customFormat="false" ht="11.25" hidden="false" customHeight="false" outlineLevel="0" collapsed="false">
      <c r="A117" s="8" t="n">
        <v>105</v>
      </c>
      <c r="B117" s="1" t="s">
        <v>1190</v>
      </c>
      <c r="C117" s="0"/>
      <c r="D117" s="19" t="n">
        <v>73</v>
      </c>
      <c r="E117" s="19" t="n">
        <v>169</v>
      </c>
      <c r="F117" s="19" t="n">
        <v>0</v>
      </c>
      <c r="G117" s="19" t="n">
        <v>3</v>
      </c>
      <c r="H117" s="19" t="n">
        <v>38</v>
      </c>
      <c r="I117" s="19" t="n">
        <v>41</v>
      </c>
      <c r="J117" s="22" t="n">
        <f aca="false">SUM(C117:I117)</f>
        <v>324</v>
      </c>
      <c r="K117" s="22" t="n">
        <v>0</v>
      </c>
      <c r="L117" s="22" t="n">
        <v>445</v>
      </c>
    </row>
    <row r="118" customFormat="false" ht="11.25" hidden="false" customHeight="false" outlineLevel="0" collapsed="false">
      <c r="A118" s="8" t="n">
        <v>106</v>
      </c>
      <c r="B118" s="1" t="s">
        <v>1190</v>
      </c>
      <c r="C118" s="0"/>
      <c r="D118" s="19" t="n">
        <v>96</v>
      </c>
      <c r="E118" s="19" t="n">
        <v>84</v>
      </c>
      <c r="F118" s="19" t="n">
        <v>4</v>
      </c>
      <c r="G118" s="19" t="n">
        <v>6</v>
      </c>
      <c r="H118" s="19" t="n">
        <v>47</v>
      </c>
      <c r="I118" s="19" t="n">
        <v>26</v>
      </c>
      <c r="J118" s="22" t="n">
        <f aca="false">SUM(C118:I118)</f>
        <v>263</v>
      </c>
      <c r="K118" s="22" t="n">
        <v>2</v>
      </c>
      <c r="L118" s="22" t="n">
        <v>391</v>
      </c>
    </row>
    <row r="119" customFormat="false" ht="11.25" hidden="false" customHeight="false" outlineLevel="0" collapsed="false">
      <c r="A119" s="8" t="s">
        <v>1192</v>
      </c>
      <c r="B119" s="1" t="s">
        <v>1019</v>
      </c>
      <c r="C119" s="0"/>
      <c r="D119" s="19" t="n">
        <v>26</v>
      </c>
      <c r="E119" s="19" t="n">
        <v>45</v>
      </c>
      <c r="F119" s="19" t="n">
        <v>3</v>
      </c>
      <c r="G119" s="19" t="n">
        <v>18</v>
      </c>
      <c r="H119" s="19" t="n">
        <v>12</v>
      </c>
      <c r="I119" s="19" t="n">
        <v>17</v>
      </c>
      <c r="J119" s="22" t="n">
        <f aca="false">SUM(C119:I119)</f>
        <v>121</v>
      </c>
      <c r="K119" s="22" t="n">
        <v>4</v>
      </c>
      <c r="L119" s="22" t="n">
        <v>234</v>
      </c>
    </row>
    <row r="120" customFormat="false" ht="11.25" hidden="false" customHeight="false" outlineLevel="0" collapsed="false">
      <c r="A120" s="8" t="s">
        <v>1193</v>
      </c>
      <c r="B120" s="1" t="s">
        <v>1019</v>
      </c>
      <c r="C120" s="0"/>
      <c r="D120" s="19" t="n">
        <v>40</v>
      </c>
      <c r="E120" s="19" t="n">
        <v>63</v>
      </c>
      <c r="F120" s="19" t="n">
        <v>2</v>
      </c>
      <c r="G120" s="19" t="n">
        <v>6</v>
      </c>
      <c r="H120" s="19" t="n">
        <v>12</v>
      </c>
      <c r="I120" s="19" t="n">
        <v>9</v>
      </c>
      <c r="J120" s="22" t="n">
        <f aca="false">SUM(C120:I120)</f>
        <v>132</v>
      </c>
      <c r="K120" s="22" t="n">
        <v>0</v>
      </c>
      <c r="L120" s="22" t="n">
        <v>172</v>
      </c>
    </row>
    <row r="121" customFormat="false" ht="11.25" hidden="false" customHeight="false" outlineLevel="0" collapsed="false">
      <c r="A121" s="8" t="n">
        <v>109</v>
      </c>
      <c r="B121" s="1" t="s">
        <v>1194</v>
      </c>
      <c r="C121" s="0"/>
      <c r="D121" s="19" t="n">
        <v>50</v>
      </c>
      <c r="E121" s="19" t="n">
        <v>102</v>
      </c>
      <c r="F121" s="19" t="n">
        <v>4</v>
      </c>
      <c r="G121" s="19" t="n">
        <v>1</v>
      </c>
      <c r="H121" s="19" t="n">
        <v>22</v>
      </c>
      <c r="I121" s="19" t="n">
        <v>31</v>
      </c>
      <c r="J121" s="22" t="n">
        <f aca="false">SUM(C121:I121)</f>
        <v>210</v>
      </c>
      <c r="K121" s="22" t="n">
        <v>0</v>
      </c>
      <c r="L121" s="22" t="n">
        <v>309</v>
      </c>
    </row>
    <row r="122" customFormat="false" ht="11.25" hidden="false" customHeight="false" outlineLevel="0" collapsed="false">
      <c r="A122" s="8" t="n">
        <v>110</v>
      </c>
      <c r="B122" s="1" t="s">
        <v>1195</v>
      </c>
      <c r="C122" s="0"/>
      <c r="D122" s="19" t="n">
        <v>42</v>
      </c>
      <c r="E122" s="19" t="n">
        <v>77</v>
      </c>
      <c r="F122" s="19" t="n">
        <v>3</v>
      </c>
      <c r="G122" s="19" t="n">
        <v>1</v>
      </c>
      <c r="H122" s="19" t="n">
        <v>24</v>
      </c>
      <c r="I122" s="19" t="n">
        <v>27</v>
      </c>
      <c r="J122" s="22" t="n">
        <f aca="false">SUM(C122:I122)</f>
        <v>174</v>
      </c>
      <c r="K122" s="22" t="n">
        <v>0</v>
      </c>
      <c r="L122" s="22" t="n">
        <v>293</v>
      </c>
    </row>
    <row r="123" customFormat="false" ht="11.25" hidden="false" customHeight="false" outlineLevel="0" collapsed="false">
      <c r="A123" s="8" t="n">
        <v>111</v>
      </c>
      <c r="B123" s="1" t="s">
        <v>1195</v>
      </c>
      <c r="C123" s="0"/>
      <c r="D123" s="19" t="n">
        <v>56</v>
      </c>
      <c r="E123" s="19" t="n">
        <v>145</v>
      </c>
      <c r="F123" s="19" t="n">
        <v>3</v>
      </c>
      <c r="G123" s="19" t="n">
        <v>0</v>
      </c>
      <c r="H123" s="19" t="n">
        <v>17</v>
      </c>
      <c r="I123" s="19" t="n">
        <v>18</v>
      </c>
      <c r="J123" s="22" t="n">
        <f aca="false">SUM(C123:I123)</f>
        <v>239</v>
      </c>
      <c r="K123" s="22" t="n">
        <v>1</v>
      </c>
      <c r="L123" s="22" t="n">
        <v>310</v>
      </c>
    </row>
    <row r="124" customFormat="false" ht="11.25" hidden="false" customHeight="false" outlineLevel="0" collapsed="false">
      <c r="A124" s="8" t="n">
        <v>112</v>
      </c>
      <c r="B124" s="1" t="s">
        <v>1195</v>
      </c>
      <c r="C124" s="0"/>
      <c r="D124" s="19" t="n">
        <v>40</v>
      </c>
      <c r="E124" s="19" t="n">
        <v>115</v>
      </c>
      <c r="F124" s="19" t="n">
        <v>6</v>
      </c>
      <c r="G124" s="19" t="n">
        <v>2</v>
      </c>
      <c r="H124" s="19" t="n">
        <v>19</v>
      </c>
      <c r="I124" s="19" t="n">
        <v>26</v>
      </c>
      <c r="J124" s="22" t="n">
        <f aca="false">SUM(C124:I124)</f>
        <v>208</v>
      </c>
      <c r="K124" s="22" t="n">
        <v>0</v>
      </c>
      <c r="L124" s="22" t="n">
        <v>290</v>
      </c>
    </row>
    <row r="125" customFormat="false" ht="11.25" hidden="false" customHeight="false" outlineLevel="0" collapsed="false">
      <c r="A125" s="8" t="n">
        <v>113</v>
      </c>
      <c r="B125" s="1" t="s">
        <v>1195</v>
      </c>
      <c r="C125" s="0"/>
      <c r="D125" s="19" t="n">
        <v>62</v>
      </c>
      <c r="E125" s="19" t="n">
        <v>171</v>
      </c>
      <c r="F125" s="19" t="n">
        <v>5</v>
      </c>
      <c r="G125" s="19" t="n">
        <v>2</v>
      </c>
      <c r="H125" s="19" t="n">
        <v>41</v>
      </c>
      <c r="I125" s="19" t="n">
        <v>49</v>
      </c>
      <c r="J125" s="22" t="n">
        <f aca="false">SUM(C125:I125)</f>
        <v>330</v>
      </c>
      <c r="K125" s="22" t="n">
        <v>0</v>
      </c>
      <c r="L125" s="22" t="n">
        <v>501</v>
      </c>
    </row>
    <row r="126" customFormat="false" ht="11.25" hidden="false" customHeight="false" outlineLevel="0" collapsed="false">
      <c r="A126" s="8" t="n">
        <v>114</v>
      </c>
      <c r="B126" s="1" t="s">
        <v>1195</v>
      </c>
      <c r="C126" s="0"/>
      <c r="D126" s="19" t="n">
        <v>53</v>
      </c>
      <c r="E126" s="19" t="n">
        <v>85</v>
      </c>
      <c r="F126" s="19" t="n">
        <v>0</v>
      </c>
      <c r="G126" s="19" t="n">
        <v>0</v>
      </c>
      <c r="H126" s="19" t="n">
        <v>24</v>
      </c>
      <c r="I126" s="19" t="n">
        <v>45</v>
      </c>
      <c r="J126" s="22" t="n">
        <f aca="false">SUM(C126:I126)</f>
        <v>207</v>
      </c>
      <c r="K126" s="22" t="n">
        <v>0</v>
      </c>
      <c r="L126" s="22" t="n">
        <v>321</v>
      </c>
    </row>
    <row r="127" customFormat="false" ht="11.25" hidden="false" customHeight="false" outlineLevel="0" collapsed="false">
      <c r="A127" s="8" t="n">
        <v>115</v>
      </c>
      <c r="B127" s="1" t="s">
        <v>1196</v>
      </c>
      <c r="C127" s="0"/>
      <c r="D127" s="19" t="n">
        <v>88</v>
      </c>
      <c r="E127" s="19" t="n">
        <v>168</v>
      </c>
      <c r="F127" s="19" t="n">
        <v>2</v>
      </c>
      <c r="G127" s="19" t="n">
        <v>1</v>
      </c>
      <c r="H127" s="19" t="n">
        <v>30</v>
      </c>
      <c r="I127" s="19" t="n">
        <v>68</v>
      </c>
      <c r="J127" s="22" t="n">
        <f aca="false">SUM(C127:I127)</f>
        <v>357</v>
      </c>
      <c r="K127" s="22" t="n">
        <v>1</v>
      </c>
      <c r="L127" s="22" t="n">
        <v>526</v>
      </c>
    </row>
    <row r="128" customFormat="false" ht="11.25" hidden="false" customHeight="false" outlineLevel="0" collapsed="false">
      <c r="A128" s="8" t="n">
        <v>116</v>
      </c>
      <c r="B128" s="1" t="s">
        <v>1196</v>
      </c>
      <c r="C128" s="0"/>
      <c r="D128" s="19" t="n">
        <v>17</v>
      </c>
      <c r="E128" s="19" t="n">
        <v>34</v>
      </c>
      <c r="F128" s="19" t="n">
        <v>1</v>
      </c>
      <c r="G128" s="19" t="n">
        <v>3</v>
      </c>
      <c r="H128" s="19" t="n">
        <v>12</v>
      </c>
      <c r="I128" s="19" t="n">
        <v>10</v>
      </c>
      <c r="J128" s="22" t="n">
        <f aca="false">SUM(C128:I128)</f>
        <v>77</v>
      </c>
      <c r="K128" s="22" t="n">
        <v>0</v>
      </c>
      <c r="L128" s="22" t="n">
        <v>118</v>
      </c>
    </row>
    <row r="129" customFormat="false" ht="11.25" hidden="false" customHeight="false" outlineLevel="0" collapsed="false">
      <c r="A129" s="8" t="n">
        <v>117</v>
      </c>
      <c r="B129" s="1" t="s">
        <v>1196</v>
      </c>
      <c r="C129" s="0"/>
      <c r="D129" s="19" t="n">
        <v>37</v>
      </c>
      <c r="E129" s="19" t="n">
        <v>94</v>
      </c>
      <c r="F129" s="19" t="n">
        <v>1</v>
      </c>
      <c r="G129" s="19" t="n">
        <v>0</v>
      </c>
      <c r="H129" s="19" t="n">
        <v>7</v>
      </c>
      <c r="I129" s="19" t="n">
        <v>14</v>
      </c>
      <c r="J129" s="22" t="n">
        <f aca="false">SUM(C129:I129)</f>
        <v>153</v>
      </c>
      <c r="K129" s="22" t="n">
        <v>0</v>
      </c>
      <c r="L129" s="22" t="n">
        <v>237</v>
      </c>
    </row>
    <row r="130" customFormat="false" ht="11.25" hidden="false" customHeight="false" outlineLevel="0" collapsed="false">
      <c r="A130" s="8" t="n">
        <v>118</v>
      </c>
      <c r="B130" s="1" t="s">
        <v>1196</v>
      </c>
      <c r="C130" s="0"/>
      <c r="D130" s="19" t="n">
        <v>43</v>
      </c>
      <c r="E130" s="19" t="n">
        <v>119</v>
      </c>
      <c r="F130" s="19" t="n">
        <v>4</v>
      </c>
      <c r="G130" s="19" t="n">
        <v>2</v>
      </c>
      <c r="H130" s="19" t="n">
        <v>26</v>
      </c>
      <c r="I130" s="19" t="n">
        <v>46</v>
      </c>
      <c r="J130" s="22" t="n">
        <f aca="false">SUM(C130:I130)</f>
        <v>240</v>
      </c>
      <c r="K130" s="22" t="n">
        <v>0</v>
      </c>
      <c r="L130" s="22" t="n">
        <v>354</v>
      </c>
    </row>
    <row r="131" customFormat="false" ht="11.25" hidden="false" customHeight="false" outlineLevel="0" collapsed="false">
      <c r="A131" s="8" t="n">
        <v>119</v>
      </c>
      <c r="B131" s="1" t="s">
        <v>1196</v>
      </c>
      <c r="C131" s="0"/>
      <c r="D131" s="19" t="n">
        <v>101</v>
      </c>
      <c r="E131" s="19" t="n">
        <v>180</v>
      </c>
      <c r="F131" s="19" t="n">
        <v>3</v>
      </c>
      <c r="G131" s="19" t="n">
        <v>4</v>
      </c>
      <c r="H131" s="19" t="n">
        <v>39</v>
      </c>
      <c r="I131" s="19" t="n">
        <v>45</v>
      </c>
      <c r="J131" s="22" t="n">
        <f aca="false">SUM(C131:I131)</f>
        <v>372</v>
      </c>
      <c r="K131" s="22" t="n">
        <v>0</v>
      </c>
      <c r="L131" s="22" t="n">
        <v>582</v>
      </c>
    </row>
    <row r="132" customFormat="false" ht="11.25" hidden="false" customHeight="false" outlineLevel="0" collapsed="false">
      <c r="A132" s="8" t="n">
        <v>120</v>
      </c>
      <c r="B132" s="1" t="s">
        <v>1197</v>
      </c>
      <c r="C132" s="0"/>
      <c r="D132" s="19" t="n">
        <v>50</v>
      </c>
      <c r="E132" s="19" t="n">
        <v>125</v>
      </c>
      <c r="F132" s="19" t="n">
        <v>4</v>
      </c>
      <c r="G132" s="19" t="n">
        <v>0</v>
      </c>
      <c r="H132" s="19" t="n">
        <v>44</v>
      </c>
      <c r="I132" s="19" t="n">
        <v>45</v>
      </c>
      <c r="J132" s="22" t="n">
        <f aca="false">SUM(C132:I132)</f>
        <v>268</v>
      </c>
      <c r="K132" s="22" t="n">
        <v>0</v>
      </c>
      <c r="L132" s="22" t="n">
        <v>371</v>
      </c>
    </row>
    <row r="133" customFormat="false" ht="11.25" hidden="false" customHeight="false" outlineLevel="0" collapsed="false">
      <c r="A133" s="8" t="n">
        <v>121</v>
      </c>
      <c r="B133" s="1" t="s">
        <v>1198</v>
      </c>
      <c r="C133" s="0"/>
      <c r="D133" s="19"/>
      <c r="E133" s="19"/>
      <c r="F133" s="19"/>
      <c r="G133" s="19"/>
      <c r="H133" s="19"/>
      <c r="I133" s="19"/>
      <c r="J133" s="22"/>
      <c r="K133" s="22"/>
      <c r="L133" s="22" t="n">
        <v>64</v>
      </c>
    </row>
    <row r="134" customFormat="false" ht="11.25" hidden="false" customHeight="false" outlineLevel="0" collapsed="false">
      <c r="A134" s="8" t="n">
        <v>122</v>
      </c>
      <c r="B134" s="1" t="s">
        <v>1199</v>
      </c>
      <c r="C134" s="0"/>
      <c r="D134" s="19" t="n">
        <v>69</v>
      </c>
      <c r="E134" s="19" t="n">
        <v>77</v>
      </c>
      <c r="F134" s="19" t="n">
        <v>2</v>
      </c>
      <c r="G134" s="19" t="n">
        <v>2</v>
      </c>
      <c r="H134" s="19" t="n">
        <v>28</v>
      </c>
      <c r="I134" s="19" t="n">
        <v>26</v>
      </c>
      <c r="J134" s="22" t="n">
        <f aca="false">SUM(C134:I134)</f>
        <v>204</v>
      </c>
      <c r="K134" s="22" t="n">
        <v>0</v>
      </c>
      <c r="L134" s="22" t="n">
        <v>345</v>
      </c>
    </row>
    <row r="135" customFormat="false" ht="11.25" hidden="false" customHeight="false" outlineLevel="0" collapsed="false">
      <c r="A135" s="8" t="n">
        <v>123</v>
      </c>
      <c r="B135" s="1" t="s">
        <v>1199</v>
      </c>
      <c r="C135" s="0"/>
      <c r="D135" s="19" t="n">
        <v>53</v>
      </c>
      <c r="E135" s="19" t="n">
        <v>70</v>
      </c>
      <c r="F135" s="19" t="n">
        <v>0</v>
      </c>
      <c r="G135" s="19" t="n">
        <v>0</v>
      </c>
      <c r="H135" s="19" t="n">
        <v>19</v>
      </c>
      <c r="I135" s="19" t="n">
        <v>42</v>
      </c>
      <c r="J135" s="22" t="n">
        <f aca="false">SUM(C135:I135)</f>
        <v>184</v>
      </c>
      <c r="K135" s="22" t="n">
        <v>1</v>
      </c>
      <c r="L135" s="22" t="n">
        <v>307</v>
      </c>
    </row>
    <row r="136" customFormat="false" ht="11.25" hidden="false" customHeight="false" outlineLevel="0" collapsed="false">
      <c r="A136" s="8" t="n">
        <v>124</v>
      </c>
      <c r="B136" s="1" t="s">
        <v>1199</v>
      </c>
      <c r="C136" s="0"/>
      <c r="D136" s="19" t="n">
        <v>55</v>
      </c>
      <c r="E136" s="19" t="n">
        <v>88</v>
      </c>
      <c r="F136" s="19" t="n">
        <v>3</v>
      </c>
      <c r="G136" s="19" t="n">
        <v>3</v>
      </c>
      <c r="H136" s="19" t="n">
        <v>52</v>
      </c>
      <c r="I136" s="19" t="n">
        <v>30</v>
      </c>
      <c r="J136" s="22" t="n">
        <f aca="false">SUM(C136:I136)</f>
        <v>231</v>
      </c>
      <c r="K136" s="22" t="n">
        <v>0</v>
      </c>
      <c r="L136" s="22" t="n">
        <v>364</v>
      </c>
    </row>
    <row r="137" customFormat="false" ht="11.25" hidden="false" customHeight="false" outlineLevel="0" collapsed="false">
      <c r="A137" s="8" t="n">
        <v>125</v>
      </c>
      <c r="B137" s="1" t="s">
        <v>1199</v>
      </c>
      <c r="C137" s="0"/>
      <c r="D137" s="19" t="n">
        <v>47</v>
      </c>
      <c r="E137" s="19" t="n">
        <v>65</v>
      </c>
      <c r="F137" s="19" t="n">
        <v>2</v>
      </c>
      <c r="G137" s="19" t="n">
        <v>4</v>
      </c>
      <c r="H137" s="19" t="n">
        <v>32</v>
      </c>
      <c r="I137" s="19" t="n">
        <v>31</v>
      </c>
      <c r="J137" s="22" t="n">
        <f aca="false">SUM(C137:I137)</f>
        <v>181</v>
      </c>
      <c r="K137" s="22" t="n">
        <v>0</v>
      </c>
      <c r="L137" s="22" t="n">
        <v>308</v>
      </c>
    </row>
    <row r="138" customFormat="false" ht="11.25" hidden="false" customHeight="false" outlineLevel="0" collapsed="false">
      <c r="A138" s="8" t="n">
        <v>126</v>
      </c>
      <c r="B138" s="1" t="s">
        <v>1196</v>
      </c>
      <c r="C138" s="0"/>
      <c r="D138" s="19" t="n">
        <v>57</v>
      </c>
      <c r="E138" s="19" t="n">
        <v>81</v>
      </c>
      <c r="F138" s="19" t="n">
        <v>4</v>
      </c>
      <c r="G138" s="19" t="n">
        <v>1</v>
      </c>
      <c r="H138" s="19" t="n">
        <v>24</v>
      </c>
      <c r="I138" s="19" t="n">
        <v>17</v>
      </c>
      <c r="J138" s="22" t="n">
        <f aca="false">SUM(C138:I138)</f>
        <v>184</v>
      </c>
      <c r="K138" s="22" t="n">
        <v>0</v>
      </c>
      <c r="L138" s="22" t="n">
        <v>290</v>
      </c>
    </row>
    <row r="139" customFormat="false" ht="11.25" hidden="false" customHeight="false" outlineLevel="0" collapsed="false">
      <c r="A139" s="8" t="n">
        <v>127</v>
      </c>
      <c r="B139" s="1" t="s">
        <v>1196</v>
      </c>
      <c r="C139" s="0"/>
      <c r="D139" s="19" t="n">
        <v>70</v>
      </c>
      <c r="E139" s="19" t="n">
        <v>72</v>
      </c>
      <c r="F139" s="19" t="n">
        <v>2</v>
      </c>
      <c r="G139" s="19" t="n">
        <v>7</v>
      </c>
      <c r="H139" s="19" t="n">
        <v>32</v>
      </c>
      <c r="I139" s="19" t="n">
        <v>41</v>
      </c>
      <c r="J139" s="22" t="n">
        <f aca="false">SUM(C139:I139)</f>
        <v>224</v>
      </c>
      <c r="K139" s="22" t="n">
        <v>0</v>
      </c>
      <c r="L139" s="22" t="n">
        <v>343</v>
      </c>
    </row>
    <row r="140" customFormat="false" ht="11.25" hidden="false" customHeight="false" outlineLevel="0" collapsed="false">
      <c r="A140" s="8" t="n">
        <v>128</v>
      </c>
      <c r="B140" s="1" t="s">
        <v>1196</v>
      </c>
      <c r="C140" s="0"/>
      <c r="D140" s="19" t="n">
        <v>45</v>
      </c>
      <c r="E140" s="19" t="n">
        <v>81</v>
      </c>
      <c r="F140" s="19" t="n">
        <v>2</v>
      </c>
      <c r="G140" s="19" t="n">
        <v>0</v>
      </c>
      <c r="H140" s="19" t="n">
        <v>29</v>
      </c>
      <c r="I140" s="19" t="n">
        <v>47</v>
      </c>
      <c r="J140" s="22" t="n">
        <f aca="false">SUM(C140:I140)</f>
        <v>204</v>
      </c>
      <c r="K140" s="22" t="n">
        <v>0</v>
      </c>
      <c r="L140" s="22" t="n">
        <v>332</v>
      </c>
    </row>
    <row r="141" customFormat="false" ht="11.25" hidden="false" customHeight="false" outlineLevel="0" collapsed="false">
      <c r="A141" s="8" t="n">
        <v>129</v>
      </c>
      <c r="B141" s="1" t="s">
        <v>1196</v>
      </c>
      <c r="C141" s="0"/>
      <c r="D141" s="19" t="n">
        <v>147</v>
      </c>
      <c r="E141" s="19" t="n">
        <v>180</v>
      </c>
      <c r="F141" s="19" t="n">
        <v>5</v>
      </c>
      <c r="G141" s="19" t="n">
        <v>6</v>
      </c>
      <c r="H141" s="19" t="n">
        <v>78</v>
      </c>
      <c r="I141" s="19" t="n">
        <v>50</v>
      </c>
      <c r="J141" s="22" t="n">
        <f aca="false">SUM(C141:I141)</f>
        <v>466</v>
      </c>
      <c r="K141" s="22" t="n">
        <v>1</v>
      </c>
      <c r="L141" s="22" t="n">
        <v>779</v>
      </c>
    </row>
    <row r="142" customFormat="false" ht="11.25" hidden="false" customHeight="false" outlineLevel="0" collapsed="false">
      <c r="A142" s="8" t="n">
        <v>130</v>
      </c>
      <c r="B142" s="1" t="s">
        <v>1196</v>
      </c>
      <c r="C142" s="0"/>
      <c r="D142" s="19" t="n">
        <v>66</v>
      </c>
      <c r="E142" s="19" t="n">
        <v>73</v>
      </c>
      <c r="F142" s="19" t="n">
        <v>1</v>
      </c>
      <c r="G142" s="19" t="n">
        <v>3</v>
      </c>
      <c r="H142" s="19" t="n">
        <v>23</v>
      </c>
      <c r="I142" s="19" t="n">
        <v>39</v>
      </c>
      <c r="J142" s="22" t="n">
        <f aca="false">SUM(C142:I142)</f>
        <v>205</v>
      </c>
      <c r="K142" s="22" t="n">
        <v>3</v>
      </c>
      <c r="L142" s="22" t="n">
        <v>342</v>
      </c>
    </row>
    <row r="143" customFormat="false" ht="11.25" hidden="false" customHeight="false" outlineLevel="0" collapsed="false">
      <c r="A143" s="8" t="n">
        <v>131</v>
      </c>
      <c r="B143" s="1" t="s">
        <v>1196</v>
      </c>
      <c r="C143" s="0"/>
      <c r="D143" s="19" t="n">
        <v>31</v>
      </c>
      <c r="E143" s="19" t="n">
        <v>46</v>
      </c>
      <c r="F143" s="19" t="n">
        <v>2</v>
      </c>
      <c r="G143" s="19" t="n">
        <v>1</v>
      </c>
      <c r="H143" s="19" t="n">
        <v>14</v>
      </c>
      <c r="I143" s="19" t="n">
        <v>14</v>
      </c>
      <c r="J143" s="22" t="n">
        <f aca="false">SUM(C143:I143)</f>
        <v>108</v>
      </c>
      <c r="K143" s="22" t="n">
        <v>0</v>
      </c>
      <c r="L143" s="22" t="n">
        <v>260</v>
      </c>
    </row>
    <row r="144" customFormat="false" ht="11.25" hidden="false" customHeight="false" outlineLevel="0" collapsed="false">
      <c r="A144" s="8" t="n">
        <v>132</v>
      </c>
      <c r="B144" s="1" t="s">
        <v>1196</v>
      </c>
      <c r="C144" s="0"/>
      <c r="D144" s="19" t="n">
        <v>31</v>
      </c>
      <c r="E144" s="19" t="n">
        <v>58</v>
      </c>
      <c r="F144" s="19" t="n">
        <v>0</v>
      </c>
      <c r="G144" s="19" t="n">
        <v>2</v>
      </c>
      <c r="H144" s="19" t="n">
        <v>19</v>
      </c>
      <c r="I144" s="19" t="n">
        <v>19</v>
      </c>
      <c r="J144" s="22" t="n">
        <f aca="false">SUM(C144:I144)</f>
        <v>129</v>
      </c>
      <c r="K144" s="22" t="n">
        <v>0</v>
      </c>
      <c r="L144" s="22" t="n">
        <v>229</v>
      </c>
    </row>
    <row r="145" customFormat="false" ht="11.25" hidden="false" customHeight="false" outlineLevel="0" collapsed="false">
      <c r="A145" s="8" t="n">
        <v>133</v>
      </c>
      <c r="B145" s="1" t="s">
        <v>1196</v>
      </c>
      <c r="C145" s="0"/>
      <c r="D145" s="19" t="n">
        <v>18</v>
      </c>
      <c r="E145" s="19" t="n">
        <v>25</v>
      </c>
      <c r="F145" s="19" t="n">
        <v>2</v>
      </c>
      <c r="G145" s="19" t="n">
        <v>2</v>
      </c>
      <c r="H145" s="19" t="n">
        <v>14</v>
      </c>
      <c r="I145" s="19" t="n">
        <v>15</v>
      </c>
      <c r="J145" s="22" t="n">
        <f aca="false">SUM(C145:I145)</f>
        <v>76</v>
      </c>
      <c r="K145" s="22" t="n">
        <v>0</v>
      </c>
      <c r="L145" s="22" t="n">
        <v>188</v>
      </c>
    </row>
    <row r="146" customFormat="false" ht="11.25" hidden="false" customHeight="false" outlineLevel="0" collapsed="false">
      <c r="A146" s="8" t="n">
        <v>134</v>
      </c>
      <c r="B146" s="1" t="s">
        <v>1195</v>
      </c>
      <c r="C146" s="0"/>
      <c r="D146" s="19" t="n">
        <v>36</v>
      </c>
      <c r="E146" s="19" t="n">
        <v>43</v>
      </c>
      <c r="F146" s="19" t="n">
        <v>2</v>
      </c>
      <c r="G146" s="19" t="n">
        <v>0</v>
      </c>
      <c r="H146" s="19" t="n">
        <v>32</v>
      </c>
      <c r="I146" s="19" t="n">
        <v>18</v>
      </c>
      <c r="J146" s="22" t="n">
        <f aca="false">SUM(C146:I146)</f>
        <v>131</v>
      </c>
      <c r="K146" s="22" t="n">
        <v>1</v>
      </c>
      <c r="L146" s="22" t="n">
        <v>223</v>
      </c>
    </row>
    <row r="147" customFormat="false" ht="11.25" hidden="false" customHeight="false" outlineLevel="0" collapsed="false">
      <c r="A147" s="8" t="n">
        <v>135</v>
      </c>
      <c r="B147" s="1" t="s">
        <v>1195</v>
      </c>
      <c r="C147" s="0"/>
      <c r="D147" s="19" t="n">
        <v>26</v>
      </c>
      <c r="E147" s="19" t="n">
        <v>40</v>
      </c>
      <c r="F147" s="19" t="n">
        <v>2</v>
      </c>
      <c r="G147" s="19" t="n">
        <v>3</v>
      </c>
      <c r="H147" s="19" t="n">
        <v>11</v>
      </c>
      <c r="I147" s="19" t="n">
        <v>34</v>
      </c>
      <c r="J147" s="22" t="n">
        <f aca="false">SUM(C147:I147)</f>
        <v>116</v>
      </c>
      <c r="K147" s="22" t="n">
        <v>0</v>
      </c>
      <c r="L147" s="22" t="n">
        <v>211</v>
      </c>
    </row>
    <row r="148" customFormat="false" ht="11.25" hidden="false" customHeight="false" outlineLevel="0" collapsed="false">
      <c r="A148" s="8" t="n">
        <v>136</v>
      </c>
      <c r="B148" s="1" t="s">
        <v>1195</v>
      </c>
      <c r="C148" s="0"/>
      <c r="D148" s="19" t="n">
        <v>31</v>
      </c>
      <c r="E148" s="19" t="n">
        <v>34</v>
      </c>
      <c r="F148" s="19" t="n">
        <v>1</v>
      </c>
      <c r="G148" s="19" t="n">
        <v>0</v>
      </c>
      <c r="H148" s="19" t="n">
        <v>22</v>
      </c>
      <c r="I148" s="19" t="n">
        <v>16</v>
      </c>
      <c r="J148" s="22" t="n">
        <f aca="false">SUM(C148:I148)</f>
        <v>104</v>
      </c>
      <c r="K148" s="22" t="n">
        <v>1</v>
      </c>
      <c r="L148" s="22" t="n">
        <v>166</v>
      </c>
    </row>
    <row r="149" customFormat="false" ht="11.25" hidden="false" customHeight="false" outlineLevel="0" collapsed="false">
      <c r="A149" s="8" t="n">
        <v>137</v>
      </c>
      <c r="B149" s="1" t="s">
        <v>1195</v>
      </c>
      <c r="C149" s="0"/>
      <c r="D149" s="19" t="n">
        <v>53</v>
      </c>
      <c r="E149" s="19" t="n">
        <v>90</v>
      </c>
      <c r="F149" s="19" t="n">
        <v>2</v>
      </c>
      <c r="G149" s="19" t="n">
        <v>2</v>
      </c>
      <c r="H149" s="19" t="n">
        <v>20</v>
      </c>
      <c r="I149" s="19" t="n">
        <v>38</v>
      </c>
      <c r="J149" s="22" t="n">
        <f aca="false">SUM(C149:I149)</f>
        <v>205</v>
      </c>
      <c r="K149" s="22" t="n">
        <v>0</v>
      </c>
      <c r="L149" s="22" t="n">
        <v>358</v>
      </c>
    </row>
    <row r="150" customFormat="false" ht="11.25" hidden="false" customHeight="false" outlineLevel="0" collapsed="false">
      <c r="A150" s="8" t="n">
        <v>138</v>
      </c>
      <c r="B150" s="1" t="s">
        <v>1195</v>
      </c>
      <c r="C150" s="0"/>
      <c r="D150" s="19" t="n">
        <v>82</v>
      </c>
      <c r="E150" s="19" t="n">
        <v>121</v>
      </c>
      <c r="F150" s="19" t="n">
        <v>4</v>
      </c>
      <c r="G150" s="19" t="n">
        <v>0</v>
      </c>
      <c r="H150" s="19" t="n">
        <v>35</v>
      </c>
      <c r="I150" s="19" t="n">
        <v>49</v>
      </c>
      <c r="J150" s="22" t="n">
        <f aca="false">SUM(C150:I150)</f>
        <v>291</v>
      </c>
      <c r="K150" s="22" t="n">
        <v>0</v>
      </c>
      <c r="L150" s="22" t="n">
        <v>429</v>
      </c>
    </row>
    <row r="151" customFormat="false" ht="11.25" hidden="false" customHeight="false" outlineLevel="0" collapsed="false">
      <c r="A151" s="8" t="n">
        <v>139</v>
      </c>
      <c r="B151" s="1" t="s">
        <v>1195</v>
      </c>
      <c r="C151" s="0"/>
      <c r="D151" s="19" t="n">
        <v>46</v>
      </c>
      <c r="E151" s="19" t="n">
        <v>83</v>
      </c>
      <c r="F151" s="19" t="n">
        <v>2</v>
      </c>
      <c r="G151" s="19" t="n">
        <v>1</v>
      </c>
      <c r="H151" s="19" t="n">
        <v>15</v>
      </c>
      <c r="I151" s="19" t="n">
        <v>25</v>
      </c>
      <c r="J151" s="22" t="n">
        <f aca="false">SUM(C151:I151)</f>
        <v>172</v>
      </c>
      <c r="K151" s="22" t="n">
        <v>0</v>
      </c>
      <c r="L151" s="22" t="n">
        <v>234</v>
      </c>
    </row>
    <row r="152" customFormat="false" ht="11.25" hidden="false" customHeight="false" outlineLevel="0" collapsed="false">
      <c r="A152" s="8" t="n">
        <v>140</v>
      </c>
      <c r="B152" s="1" t="s">
        <v>1195</v>
      </c>
      <c r="C152" s="0"/>
      <c r="D152" s="19" t="n">
        <v>51</v>
      </c>
      <c r="E152" s="19" t="n">
        <v>121</v>
      </c>
      <c r="F152" s="19" t="n">
        <v>2</v>
      </c>
      <c r="G152" s="19" t="n">
        <v>1</v>
      </c>
      <c r="H152" s="19" t="n">
        <v>16</v>
      </c>
      <c r="I152" s="19" t="n">
        <v>21</v>
      </c>
      <c r="J152" s="22" t="n">
        <f aca="false">SUM(C152:I152)</f>
        <v>212</v>
      </c>
      <c r="K152" s="22" t="n">
        <v>2</v>
      </c>
      <c r="L152" s="22" t="n">
        <v>321</v>
      </c>
    </row>
    <row r="153" customFormat="false" ht="11.25" hidden="false" customHeight="false" outlineLevel="0" collapsed="false">
      <c r="A153" s="8" t="n">
        <v>141</v>
      </c>
      <c r="B153" s="1" t="s">
        <v>1195</v>
      </c>
      <c r="C153" s="0"/>
      <c r="D153" s="19" t="n">
        <v>38</v>
      </c>
      <c r="E153" s="19" t="n">
        <v>80</v>
      </c>
      <c r="F153" s="19" t="n">
        <v>2</v>
      </c>
      <c r="G153" s="19" t="n">
        <v>2</v>
      </c>
      <c r="H153" s="19" t="n">
        <v>11</v>
      </c>
      <c r="I153" s="19" t="n">
        <v>25</v>
      </c>
      <c r="J153" s="22" t="n">
        <f aca="false">SUM(C153:I153)</f>
        <v>158</v>
      </c>
      <c r="K153" s="22" t="n">
        <v>0</v>
      </c>
      <c r="L153" s="22" t="n">
        <v>234</v>
      </c>
    </row>
    <row r="154" customFormat="false" ht="11.25" hidden="false" customHeight="false" outlineLevel="0" collapsed="false">
      <c r="A154" s="8" t="n">
        <v>142</v>
      </c>
      <c r="B154" s="1" t="s">
        <v>1195</v>
      </c>
      <c r="C154" s="0"/>
      <c r="D154" s="19" t="n">
        <v>9</v>
      </c>
      <c r="E154" s="19" t="n">
        <v>74</v>
      </c>
      <c r="F154" s="19" t="n">
        <v>3</v>
      </c>
      <c r="G154" s="19" t="n">
        <v>2</v>
      </c>
      <c r="H154" s="19" t="n">
        <v>9</v>
      </c>
      <c r="I154" s="19" t="n">
        <v>11</v>
      </c>
      <c r="J154" s="22" t="n">
        <f aca="false">SUM(C154:I154)</f>
        <v>108</v>
      </c>
      <c r="K154" s="22" t="n">
        <v>0</v>
      </c>
      <c r="L154" s="22" t="n">
        <v>176</v>
      </c>
    </row>
    <row r="155" customFormat="false" ht="11.25" hidden="false" customHeight="false" outlineLevel="0" collapsed="false">
      <c r="A155" s="8" t="n">
        <v>143</v>
      </c>
      <c r="B155" s="1" t="s">
        <v>1200</v>
      </c>
      <c r="C155" s="0"/>
      <c r="D155" s="19" t="n">
        <v>36</v>
      </c>
      <c r="E155" s="19" t="n">
        <v>123</v>
      </c>
      <c r="F155" s="19" t="n">
        <v>2</v>
      </c>
      <c r="G155" s="19" t="n">
        <v>1</v>
      </c>
      <c r="H155" s="19" t="n">
        <v>8</v>
      </c>
      <c r="I155" s="19" t="n">
        <v>28</v>
      </c>
      <c r="J155" s="22" t="n">
        <f aca="false">SUM(C155:I155)</f>
        <v>198</v>
      </c>
      <c r="K155" s="22" t="n">
        <v>0</v>
      </c>
      <c r="L155" s="22" t="n">
        <v>289</v>
      </c>
    </row>
    <row r="156" customFormat="false" ht="11.25" hidden="false" customHeight="false" outlineLevel="0" collapsed="false">
      <c r="A156" s="8" t="n">
        <v>144</v>
      </c>
      <c r="B156" s="1" t="s">
        <v>1195</v>
      </c>
      <c r="C156" s="0"/>
      <c r="D156" s="19" t="n">
        <v>26</v>
      </c>
      <c r="E156" s="19" t="n">
        <v>139</v>
      </c>
      <c r="F156" s="19" t="n">
        <v>3</v>
      </c>
      <c r="G156" s="19" t="n">
        <v>4</v>
      </c>
      <c r="H156" s="19" t="n">
        <v>28</v>
      </c>
      <c r="I156" s="19" t="n">
        <v>42</v>
      </c>
      <c r="J156" s="22" t="n">
        <f aca="false">SUM(C156:I156)</f>
        <v>242</v>
      </c>
      <c r="K156" s="22" t="n">
        <v>1</v>
      </c>
      <c r="L156" s="22" t="n">
        <v>326</v>
      </c>
    </row>
    <row r="157" customFormat="false" ht="11.25" hidden="false" customHeight="false" outlineLevel="0" collapsed="false">
      <c r="A157" s="8" t="n">
        <v>145</v>
      </c>
      <c r="B157" s="1" t="s">
        <v>1195</v>
      </c>
      <c r="C157" s="0"/>
      <c r="D157" s="19" t="n">
        <v>45</v>
      </c>
      <c r="E157" s="19" t="n">
        <v>136</v>
      </c>
      <c r="F157" s="19" t="n">
        <v>2</v>
      </c>
      <c r="G157" s="19" t="n">
        <v>2</v>
      </c>
      <c r="H157" s="19" t="n">
        <v>24</v>
      </c>
      <c r="I157" s="19" t="n">
        <v>36</v>
      </c>
      <c r="J157" s="22" t="n">
        <f aca="false">SUM(C157:I157)</f>
        <v>245</v>
      </c>
      <c r="K157" s="22" t="n">
        <v>0</v>
      </c>
      <c r="L157" s="22" t="n">
        <v>341</v>
      </c>
    </row>
    <row r="158" customFormat="false" ht="11.25" hidden="false" customHeight="false" outlineLevel="0" collapsed="false">
      <c r="A158" s="8" t="n">
        <v>146</v>
      </c>
      <c r="B158" s="1" t="s">
        <v>1195</v>
      </c>
      <c r="C158" s="0"/>
      <c r="D158" s="19" t="n">
        <v>44</v>
      </c>
      <c r="E158" s="19" t="n">
        <v>85</v>
      </c>
      <c r="F158" s="19" t="n">
        <v>1</v>
      </c>
      <c r="G158" s="19" t="n">
        <v>0</v>
      </c>
      <c r="H158" s="19" t="n">
        <v>20</v>
      </c>
      <c r="I158" s="19" t="n">
        <v>19</v>
      </c>
      <c r="J158" s="22" t="n">
        <f aca="false">SUM(C158:I158)</f>
        <v>169</v>
      </c>
      <c r="K158" s="22" t="n">
        <v>2</v>
      </c>
      <c r="L158" s="22" t="n">
        <v>281</v>
      </c>
    </row>
    <row r="159" customFormat="false" ht="11.25" hidden="false" customHeight="false" outlineLevel="0" collapsed="false">
      <c r="A159" s="8" t="n">
        <v>147</v>
      </c>
      <c r="B159" s="1" t="s">
        <v>1195</v>
      </c>
      <c r="C159" s="0"/>
      <c r="D159" s="19" t="n">
        <v>48</v>
      </c>
      <c r="E159" s="19" t="n">
        <v>136</v>
      </c>
      <c r="F159" s="19" t="n">
        <v>3</v>
      </c>
      <c r="G159" s="19" t="n">
        <v>1</v>
      </c>
      <c r="H159" s="19" t="n">
        <v>20</v>
      </c>
      <c r="I159" s="19" t="n">
        <v>37</v>
      </c>
      <c r="J159" s="22" t="n">
        <f aca="false">SUM(C159:I159)</f>
        <v>245</v>
      </c>
      <c r="K159" s="22" t="n">
        <v>0</v>
      </c>
      <c r="L159" s="22" t="n">
        <v>356</v>
      </c>
    </row>
    <row r="160" customFormat="false" ht="11.25" hidden="false" customHeight="false" outlineLevel="0" collapsed="false">
      <c r="A160" s="8" t="n">
        <v>148</v>
      </c>
      <c r="B160" s="1" t="s">
        <v>1196</v>
      </c>
      <c r="C160" s="0"/>
      <c r="D160" s="19" t="n">
        <v>56</v>
      </c>
      <c r="E160" s="19" t="n">
        <v>62</v>
      </c>
      <c r="F160" s="19" t="n">
        <v>0</v>
      </c>
      <c r="G160" s="19" t="n">
        <v>4</v>
      </c>
      <c r="H160" s="19" t="n">
        <v>29</v>
      </c>
      <c r="I160" s="19" t="n">
        <v>34</v>
      </c>
      <c r="J160" s="22" t="n">
        <f aca="false">SUM(C160:I160)</f>
        <v>185</v>
      </c>
      <c r="K160" s="22" t="n">
        <v>0</v>
      </c>
      <c r="L160" s="22" t="n">
        <v>285</v>
      </c>
    </row>
    <row r="161" customFormat="false" ht="11.25" hidden="false" customHeight="false" outlineLevel="0" collapsed="false">
      <c r="A161" s="8" t="n">
        <v>149</v>
      </c>
      <c r="B161" s="1" t="s">
        <v>1199</v>
      </c>
      <c r="C161" s="0"/>
      <c r="D161" s="19" t="n">
        <v>51</v>
      </c>
      <c r="E161" s="19" t="n">
        <v>94</v>
      </c>
      <c r="F161" s="19" t="n">
        <v>1</v>
      </c>
      <c r="G161" s="19" t="n">
        <v>5</v>
      </c>
      <c r="H161" s="19" t="n">
        <v>43</v>
      </c>
      <c r="I161" s="19" t="n">
        <v>33</v>
      </c>
      <c r="J161" s="22" t="n">
        <f aca="false">SUM(C161:I161)</f>
        <v>227</v>
      </c>
      <c r="K161" s="22" t="n">
        <v>2</v>
      </c>
      <c r="L161" s="22" t="n">
        <v>357</v>
      </c>
    </row>
    <row r="162" customFormat="false" ht="11.25" hidden="false" customHeight="false" outlineLevel="0" collapsed="false">
      <c r="A162" s="8" t="n">
        <v>150</v>
      </c>
      <c r="B162" s="1" t="s">
        <v>1199</v>
      </c>
      <c r="C162" s="0"/>
      <c r="D162" s="19" t="n">
        <v>72</v>
      </c>
      <c r="E162" s="19" t="n">
        <v>87</v>
      </c>
      <c r="F162" s="19" t="n">
        <v>5</v>
      </c>
      <c r="G162" s="19" t="n">
        <v>1</v>
      </c>
      <c r="H162" s="19" t="n">
        <v>39</v>
      </c>
      <c r="I162" s="19" t="n">
        <v>35</v>
      </c>
      <c r="J162" s="22" t="n">
        <f aca="false">SUM(C162:I162)</f>
        <v>239</v>
      </c>
      <c r="K162" s="22" t="n">
        <v>0</v>
      </c>
      <c r="L162" s="22" t="n">
        <v>386</v>
      </c>
    </row>
    <row r="163" customFormat="false" ht="11.25" hidden="false" customHeight="false" outlineLevel="0" collapsed="false">
      <c r="A163" s="8" t="n">
        <v>151</v>
      </c>
      <c r="B163" s="1" t="s">
        <v>1199</v>
      </c>
      <c r="C163" s="0"/>
      <c r="D163" s="19" t="n">
        <v>61</v>
      </c>
      <c r="E163" s="19" t="n">
        <v>54</v>
      </c>
      <c r="F163" s="19" t="n">
        <v>5</v>
      </c>
      <c r="G163" s="19" t="n">
        <v>0</v>
      </c>
      <c r="H163" s="19" t="n">
        <v>21</v>
      </c>
      <c r="I163" s="19" t="n">
        <v>20</v>
      </c>
      <c r="J163" s="22" t="n">
        <f aca="false">SUM(C163:I163)</f>
        <v>161</v>
      </c>
      <c r="K163" s="22" t="n">
        <v>0</v>
      </c>
      <c r="L163" s="22" t="n">
        <v>281</v>
      </c>
    </row>
    <row r="164" customFormat="false" ht="11.25" hidden="false" customHeight="false" outlineLevel="0" collapsed="false">
      <c r="A164" s="8" t="n">
        <v>152</v>
      </c>
      <c r="B164" s="1" t="s">
        <v>1199</v>
      </c>
      <c r="C164" s="0"/>
      <c r="D164" s="19" t="n">
        <v>40</v>
      </c>
      <c r="E164" s="19" t="n">
        <v>73</v>
      </c>
      <c r="F164" s="19" t="n">
        <v>0</v>
      </c>
      <c r="G164" s="19" t="n">
        <v>0</v>
      </c>
      <c r="H164" s="19" t="n">
        <v>23</v>
      </c>
      <c r="I164" s="19" t="n">
        <v>15</v>
      </c>
      <c r="J164" s="22" t="n">
        <f aca="false">SUM(C164:I164)</f>
        <v>151</v>
      </c>
      <c r="K164" s="22" t="n">
        <v>1</v>
      </c>
      <c r="L164" s="22" t="n">
        <v>230</v>
      </c>
    </row>
    <row r="165" customFormat="false" ht="11.25" hidden="false" customHeight="false" outlineLevel="0" collapsed="false">
      <c r="A165" s="8" t="n">
        <v>153</v>
      </c>
      <c r="B165" s="1" t="s">
        <v>1199</v>
      </c>
      <c r="C165" s="0"/>
      <c r="D165" s="19" t="n">
        <v>66</v>
      </c>
      <c r="E165" s="19" t="n">
        <v>102</v>
      </c>
      <c r="F165" s="19" t="n">
        <v>4</v>
      </c>
      <c r="G165" s="19" t="n">
        <v>2</v>
      </c>
      <c r="H165" s="19" t="n">
        <v>26</v>
      </c>
      <c r="I165" s="19" t="n">
        <v>56</v>
      </c>
      <c r="J165" s="22" t="n">
        <f aca="false">SUM(C165:I165)</f>
        <v>256</v>
      </c>
      <c r="K165" s="22" t="n">
        <v>0</v>
      </c>
      <c r="L165" s="22" t="n">
        <v>382</v>
      </c>
    </row>
    <row r="166" customFormat="false" ht="11.25" hidden="false" customHeight="false" outlineLevel="0" collapsed="false">
      <c r="A166" s="8" t="n">
        <v>154</v>
      </c>
      <c r="B166" s="1" t="s">
        <v>1196</v>
      </c>
      <c r="C166" s="0"/>
      <c r="D166" s="19" t="n">
        <v>57</v>
      </c>
      <c r="E166" s="19" t="n">
        <v>151</v>
      </c>
      <c r="F166" s="19" t="n">
        <v>3</v>
      </c>
      <c r="G166" s="19" t="n">
        <v>4</v>
      </c>
      <c r="H166" s="19" t="n">
        <v>27</v>
      </c>
      <c r="I166" s="19" t="n">
        <v>20</v>
      </c>
      <c r="J166" s="22" t="n">
        <f aca="false">SUM(C166:I166)</f>
        <v>262</v>
      </c>
      <c r="K166" s="22" t="n">
        <v>0</v>
      </c>
      <c r="L166" s="22" t="n">
        <v>409</v>
      </c>
    </row>
    <row r="167" customFormat="false" ht="11.25" hidden="false" customHeight="false" outlineLevel="0" collapsed="false">
      <c r="A167" s="8" t="n">
        <v>155</v>
      </c>
      <c r="B167" s="1" t="s">
        <v>1196</v>
      </c>
      <c r="C167" s="0"/>
      <c r="D167" s="19" t="n">
        <v>69</v>
      </c>
      <c r="E167" s="19" t="n">
        <v>94</v>
      </c>
      <c r="F167" s="19" t="n">
        <v>1</v>
      </c>
      <c r="G167" s="19" t="n">
        <v>2</v>
      </c>
      <c r="H167" s="19" t="n">
        <v>34</v>
      </c>
      <c r="I167" s="19" t="n">
        <v>40</v>
      </c>
      <c r="J167" s="22" t="n">
        <f aca="false">SUM(C167:I167)</f>
        <v>240</v>
      </c>
      <c r="K167" s="22" t="n">
        <v>2</v>
      </c>
      <c r="L167" s="22" t="n">
        <v>384</v>
      </c>
    </row>
    <row r="168" customFormat="false" ht="11.25" hidden="false" customHeight="false" outlineLevel="0" collapsed="false">
      <c r="A168" s="8" t="n">
        <v>156</v>
      </c>
      <c r="B168" s="1" t="s">
        <v>1196</v>
      </c>
      <c r="C168" s="0"/>
      <c r="D168" s="19" t="n">
        <v>41</v>
      </c>
      <c r="E168" s="19" t="n">
        <v>88</v>
      </c>
      <c r="F168" s="19" t="n">
        <v>1</v>
      </c>
      <c r="G168" s="19" t="n">
        <v>0</v>
      </c>
      <c r="H168" s="19" t="n">
        <v>26</v>
      </c>
      <c r="I168" s="19" t="n">
        <v>55</v>
      </c>
      <c r="J168" s="22" t="n">
        <f aca="false">SUM(C168:I168)</f>
        <v>211</v>
      </c>
      <c r="K168" s="22" t="n">
        <v>0</v>
      </c>
      <c r="L168" s="22" t="n">
        <v>344</v>
      </c>
    </row>
    <row r="169" customFormat="false" ht="11.25" hidden="false" customHeight="false" outlineLevel="0" collapsed="false">
      <c r="A169" s="8" t="n">
        <v>157</v>
      </c>
      <c r="B169" s="1" t="s">
        <v>1196</v>
      </c>
      <c r="C169" s="0"/>
      <c r="D169" s="19" t="n">
        <v>13</v>
      </c>
      <c r="E169" s="19" t="n">
        <v>57</v>
      </c>
      <c r="F169" s="19" t="n">
        <v>0</v>
      </c>
      <c r="G169" s="19" t="n">
        <v>1</v>
      </c>
      <c r="H169" s="19" t="n">
        <v>8</v>
      </c>
      <c r="I169" s="19" t="n">
        <v>5</v>
      </c>
      <c r="J169" s="22" t="n">
        <f aca="false">SUM(C169:I169)</f>
        <v>84</v>
      </c>
      <c r="K169" s="22" t="n">
        <v>0</v>
      </c>
      <c r="L169" s="22" t="n">
        <v>119</v>
      </c>
    </row>
    <row r="170" customFormat="false" ht="11.25" hidden="false" customHeight="false" outlineLevel="0" collapsed="false">
      <c r="A170" s="8" t="n">
        <v>158</v>
      </c>
      <c r="B170" s="1" t="s">
        <v>1196</v>
      </c>
      <c r="C170" s="0"/>
      <c r="D170" s="19" t="n">
        <v>20</v>
      </c>
      <c r="E170" s="19" t="n">
        <v>93</v>
      </c>
      <c r="F170" s="19" t="n">
        <v>2</v>
      </c>
      <c r="G170" s="19" t="n">
        <v>1</v>
      </c>
      <c r="H170" s="19" t="n">
        <v>15</v>
      </c>
      <c r="I170" s="19" t="n">
        <v>14</v>
      </c>
      <c r="J170" s="22" t="n">
        <f aca="false">SUM(C170:I170)</f>
        <v>145</v>
      </c>
      <c r="K170" s="22" t="n">
        <v>0</v>
      </c>
      <c r="L170" s="22" t="n">
        <v>269</v>
      </c>
    </row>
    <row r="171" customFormat="false" ht="11.25" hidden="false" customHeight="false" outlineLevel="0" collapsed="false">
      <c r="A171" s="8" t="n">
        <v>159</v>
      </c>
      <c r="B171" s="1" t="s">
        <v>1196</v>
      </c>
      <c r="C171" s="0"/>
      <c r="D171" s="19" t="n">
        <v>30</v>
      </c>
      <c r="E171" s="19" t="n">
        <v>48</v>
      </c>
      <c r="F171" s="19" t="n">
        <v>1</v>
      </c>
      <c r="G171" s="19" t="n">
        <v>3</v>
      </c>
      <c r="H171" s="19" t="n">
        <v>10</v>
      </c>
      <c r="I171" s="19" t="n">
        <v>18</v>
      </c>
      <c r="J171" s="22" t="n">
        <f aca="false">SUM(C171:I171)</f>
        <v>110</v>
      </c>
      <c r="K171" s="22" t="n">
        <v>0</v>
      </c>
      <c r="L171" s="22" t="n">
        <v>173</v>
      </c>
    </row>
    <row r="172" customFormat="false" ht="11.25" hidden="false" customHeight="false" outlineLevel="0" collapsed="false">
      <c r="A172" s="8" t="n">
        <v>160</v>
      </c>
      <c r="B172" s="1" t="s">
        <v>1195</v>
      </c>
      <c r="C172" s="0"/>
      <c r="D172" s="19" t="n">
        <v>24</v>
      </c>
      <c r="E172" s="19" t="n">
        <v>94</v>
      </c>
      <c r="F172" s="19" t="n">
        <v>2</v>
      </c>
      <c r="G172" s="19" t="n">
        <v>2</v>
      </c>
      <c r="H172" s="19" t="n">
        <v>16</v>
      </c>
      <c r="I172" s="19" t="n">
        <v>27</v>
      </c>
      <c r="J172" s="22" t="n">
        <f aca="false">SUM(C172:I172)</f>
        <v>165</v>
      </c>
      <c r="K172" s="22" t="n">
        <v>0</v>
      </c>
      <c r="L172" s="22" t="n">
        <v>233</v>
      </c>
    </row>
    <row r="173" customFormat="false" ht="11.25" hidden="false" customHeight="false" outlineLevel="0" collapsed="false">
      <c r="A173" s="8" t="n">
        <v>161</v>
      </c>
      <c r="B173" s="1" t="s">
        <v>1195</v>
      </c>
      <c r="C173" s="0"/>
      <c r="D173" s="19" t="n">
        <v>32</v>
      </c>
      <c r="E173" s="19" t="n">
        <v>86</v>
      </c>
      <c r="F173" s="19" t="n">
        <v>7</v>
      </c>
      <c r="G173" s="19" t="n">
        <v>0</v>
      </c>
      <c r="H173" s="19" t="n">
        <v>26</v>
      </c>
      <c r="I173" s="19" t="n">
        <v>26</v>
      </c>
      <c r="J173" s="22" t="n">
        <f aca="false">SUM(C173:I173)</f>
        <v>177</v>
      </c>
      <c r="K173" s="22" t="n">
        <v>0</v>
      </c>
      <c r="L173" s="22" t="n">
        <v>256</v>
      </c>
    </row>
    <row r="174" customFormat="false" ht="11.25" hidden="false" customHeight="false" outlineLevel="0" collapsed="false">
      <c r="A174" s="8" t="s">
        <v>1201</v>
      </c>
      <c r="B174" s="1" t="s">
        <v>1196</v>
      </c>
      <c r="C174" s="0"/>
      <c r="D174" s="19" t="n">
        <v>10</v>
      </c>
      <c r="E174" s="19" t="n">
        <v>33</v>
      </c>
      <c r="F174" s="19" t="n">
        <v>2</v>
      </c>
      <c r="G174" s="19" t="n">
        <v>8</v>
      </c>
      <c r="H174" s="19" t="n">
        <v>2</v>
      </c>
      <c r="I174" s="19" t="n">
        <v>9</v>
      </c>
      <c r="J174" s="22" t="n">
        <f aca="false">SUM(C174:I174)</f>
        <v>64</v>
      </c>
      <c r="K174" s="22" t="n">
        <v>2</v>
      </c>
      <c r="L174" s="22" t="n">
        <v>99</v>
      </c>
    </row>
    <row r="175" customFormat="false" ht="12" hidden="false" customHeight="false" outlineLevel="0" collapsed="false">
      <c r="B175" s="0"/>
      <c r="C175" s="0"/>
      <c r="D175" s="19"/>
      <c r="E175" s="19"/>
      <c r="F175" s="19"/>
      <c r="G175" s="19"/>
      <c r="H175" s="19"/>
      <c r="I175" s="19"/>
      <c r="J175" s="19"/>
      <c r="K175" s="19"/>
      <c r="L175" s="19"/>
    </row>
    <row r="176" customFormat="false" ht="11.25" hidden="false" customHeight="false" outlineLevel="0" collapsed="false">
      <c r="B176" s="23" t="s">
        <v>166</v>
      </c>
      <c r="C176" s="24"/>
      <c r="D176" s="25" t="n">
        <f aca="false">SUM(D5:D175)</f>
        <v>7898</v>
      </c>
      <c r="E176" s="25" t="n">
        <f aca="false">SUM(E5:E175)</f>
        <v>14882</v>
      </c>
      <c r="F176" s="25" t="n">
        <f aca="false">SUM(F5:F175)</f>
        <v>478</v>
      </c>
      <c r="G176" s="25" t="n">
        <f aca="false">SUM(G5:G175)</f>
        <v>388</v>
      </c>
      <c r="H176" s="25" t="n">
        <f aca="false">SUM(H5:H175)</f>
        <v>4085</v>
      </c>
      <c r="I176" s="25" t="n">
        <f aca="false">SUM(I5:I175)</f>
        <v>4664</v>
      </c>
      <c r="J176" s="25" t="n">
        <f aca="false">SUM(J5:J175)</f>
        <v>32395</v>
      </c>
      <c r="K176" s="25" t="n">
        <f aca="false">SUM(K5:K175)</f>
        <v>105</v>
      </c>
      <c r="L176" s="25" t="n">
        <f aca="false">SUM(L5:L175)</f>
        <v>47909</v>
      </c>
    </row>
    <row r="177" customFormat="false" ht="11.25" hidden="false" customHeight="false" outlineLevel="0" collapsed="false">
      <c r="B177" s="0"/>
      <c r="C177" s="0"/>
      <c r="D177" s="19"/>
      <c r="E177" s="19"/>
      <c r="F177" s="19"/>
      <c r="G177" s="19"/>
      <c r="H177" s="19"/>
      <c r="I177" s="19"/>
      <c r="J177" s="19"/>
      <c r="K177" s="19"/>
      <c r="L177" s="19"/>
    </row>
    <row r="178" customFormat="false" ht="11.25" hidden="false" customHeight="false" outlineLevel="0" collapsed="false">
      <c r="B178" s="1" t="s">
        <v>167</v>
      </c>
      <c r="C178" s="0"/>
      <c r="D178" s="19" t="n">
        <v>38</v>
      </c>
      <c r="E178" s="19" t="n">
        <v>61</v>
      </c>
      <c r="F178" s="19" t="n">
        <v>0</v>
      </c>
      <c r="G178" s="19" t="n">
        <v>0</v>
      </c>
      <c r="H178" s="19" t="n">
        <v>2</v>
      </c>
      <c r="I178" s="19" t="n">
        <v>12</v>
      </c>
      <c r="J178" s="19" t="n">
        <f aca="false">SUM(C178:I178)</f>
        <v>113</v>
      </c>
      <c r="K178" s="19" t="n">
        <v>13</v>
      </c>
      <c r="L178" s="19"/>
    </row>
    <row r="179" customFormat="false" ht="11.25" hidden="false" customHeight="false" outlineLevel="0" collapsed="false">
      <c r="B179" s="1" t="s">
        <v>168</v>
      </c>
      <c r="C179" s="0"/>
      <c r="D179" s="19" t="n">
        <v>181</v>
      </c>
      <c r="E179" s="19" t="n">
        <v>360</v>
      </c>
      <c r="F179" s="19" t="n">
        <v>39</v>
      </c>
      <c r="G179" s="19" t="n">
        <v>10</v>
      </c>
      <c r="H179" s="19" t="n">
        <v>49</v>
      </c>
      <c r="I179" s="19" t="n">
        <v>62</v>
      </c>
      <c r="J179" s="19" t="n">
        <f aca="false">SUM(C179:I179)</f>
        <v>701</v>
      </c>
      <c r="K179" s="19" t="n">
        <v>10</v>
      </c>
      <c r="L179" s="19"/>
    </row>
    <row r="180" customFormat="false" ht="11.25" hidden="false" customHeight="false" outlineLevel="0" collapsed="false">
      <c r="B180" s="1" t="s">
        <v>169</v>
      </c>
      <c r="C180" s="0"/>
      <c r="D180" s="19" t="n">
        <v>57</v>
      </c>
      <c r="E180" s="19" t="n">
        <v>94</v>
      </c>
      <c r="F180" s="19" t="n">
        <v>2</v>
      </c>
      <c r="G180" s="19" t="n">
        <v>1</v>
      </c>
      <c r="H180" s="19" t="n">
        <v>40</v>
      </c>
      <c r="I180" s="19" t="n">
        <v>46</v>
      </c>
      <c r="J180" s="19" t="n">
        <f aca="false">SUM(C180:I180)</f>
        <v>240</v>
      </c>
      <c r="K180" s="19" t="n">
        <v>14</v>
      </c>
      <c r="L180" s="19"/>
    </row>
    <row r="181" customFormat="false" ht="11.25" hidden="false" customHeight="false" outlineLevel="0" collapsed="false">
      <c r="B181" s="1" t="s">
        <v>170</v>
      </c>
      <c r="C181" s="0"/>
      <c r="D181" s="19" t="n">
        <v>13</v>
      </c>
      <c r="E181" s="19" t="n">
        <v>15</v>
      </c>
      <c r="F181" s="19" t="n">
        <v>0</v>
      </c>
      <c r="G181" s="19" t="n">
        <v>0</v>
      </c>
      <c r="H181" s="19" t="n">
        <v>1</v>
      </c>
      <c r="I181" s="19" t="n">
        <v>2</v>
      </c>
      <c r="J181" s="19" t="n">
        <f aca="false">SUM(C181:I181)</f>
        <v>31</v>
      </c>
      <c r="K181" s="19" t="n">
        <v>0</v>
      </c>
      <c r="L181" s="19"/>
    </row>
    <row r="182" customFormat="false" ht="11.25" hidden="false" customHeight="false" outlineLevel="0" collapsed="false">
      <c r="B182" s="1" t="s">
        <v>171</v>
      </c>
      <c r="C182" s="0"/>
      <c r="D182" s="19" t="n">
        <v>93</v>
      </c>
      <c r="E182" s="19" t="n">
        <v>161</v>
      </c>
      <c r="F182" s="19" t="n">
        <v>0</v>
      </c>
      <c r="G182" s="19" t="n">
        <v>0</v>
      </c>
      <c r="H182" s="19" t="n">
        <v>47</v>
      </c>
      <c r="I182" s="19" t="n">
        <v>70</v>
      </c>
      <c r="J182" s="19" t="n">
        <f aca="false">SUM(C182:I182)</f>
        <v>371</v>
      </c>
      <c r="K182" s="19" t="n">
        <v>26</v>
      </c>
      <c r="L182" s="19"/>
    </row>
    <row r="183" customFormat="false" ht="11.25" hidden="false" customHeight="false" outlineLevel="0" collapsed="false">
      <c r="B183" s="1" t="s">
        <v>172</v>
      </c>
      <c r="C183" s="0"/>
      <c r="D183" s="19" t="n">
        <v>1</v>
      </c>
      <c r="E183" s="19" t="n">
        <v>2</v>
      </c>
      <c r="F183" s="19" t="n">
        <v>0</v>
      </c>
      <c r="G183" s="19" t="n">
        <v>0</v>
      </c>
      <c r="H183" s="19" t="n">
        <v>1</v>
      </c>
      <c r="I183" s="19" t="n">
        <v>2</v>
      </c>
      <c r="J183" s="19" t="n">
        <f aca="false">SUM(C183:I183)</f>
        <v>6</v>
      </c>
      <c r="K183" s="19" t="n">
        <v>0</v>
      </c>
      <c r="L183" s="19"/>
    </row>
    <row r="184" customFormat="false" ht="12" hidden="false" customHeight="false" outlineLevel="0" collapsed="false">
      <c r="B184" s="0"/>
      <c r="C184" s="0"/>
      <c r="D184" s="19"/>
      <c r="E184" s="19"/>
      <c r="F184" s="19"/>
      <c r="G184" s="19"/>
      <c r="H184" s="19"/>
      <c r="I184" s="19"/>
      <c r="J184" s="19"/>
      <c r="K184" s="19"/>
      <c r="L184" s="19"/>
    </row>
    <row r="185" customFormat="false" ht="11.25" hidden="false" customHeight="false" outlineLevel="0" collapsed="false">
      <c r="B185" s="23" t="s">
        <v>173</v>
      </c>
      <c r="C185" s="24"/>
      <c r="D185" s="25" t="n">
        <f aca="false">SUM(D176:D184)</f>
        <v>8281</v>
      </c>
      <c r="E185" s="25" t="n">
        <f aca="false">SUM(E176:E184)</f>
        <v>15575</v>
      </c>
      <c r="F185" s="25" t="n">
        <f aca="false">SUM(F176:F184)</f>
        <v>519</v>
      </c>
      <c r="G185" s="25" t="n">
        <f aca="false">SUM(G176:G184)</f>
        <v>399</v>
      </c>
      <c r="H185" s="25" t="n">
        <f aca="false">SUM(H176:H184)</f>
        <v>4225</v>
      </c>
      <c r="I185" s="25" t="n">
        <f aca="false">SUM(I176:I184)</f>
        <v>4858</v>
      </c>
      <c r="J185" s="25" t="n">
        <f aca="false">SUM(J176:J184)</f>
        <v>33857</v>
      </c>
      <c r="K185" s="25" t="n">
        <f aca="false">SUM(K176:K184)</f>
        <v>168</v>
      </c>
      <c r="L185" s="25" t="n">
        <f aca="false">SUM(L176:L184)</f>
        <v>47909</v>
      </c>
    </row>
    <row r="186" customFormat="false" ht="11.25" hidden="false" customHeight="false" outlineLevel="0" collapsed="false">
      <c r="B186" s="8" t="s">
        <v>174</v>
      </c>
      <c r="C186" s="0"/>
      <c r="D186" s="13" t="n">
        <f aca="false">IF($D$198&gt;0,D185/$D$198,0)</f>
        <v>0.244587529905189</v>
      </c>
      <c r="E186" s="13" t="n">
        <f aca="false">IF($D$198&gt;0,E185/$D$198,0)</f>
        <v>0.460023038071891</v>
      </c>
      <c r="F186" s="13" t="n">
        <f aca="false">IF($D$198&gt;0,F185/$D$198,0)</f>
        <v>0.0153291786041291</v>
      </c>
      <c r="G186" s="13" t="n">
        <f aca="false">IF($D$198&gt;0,G185/$D$198,0)</f>
        <v>0.0117848598517293</v>
      </c>
      <c r="H186" s="13" t="n">
        <f aca="false">IF($D$198&gt;0,H185/$D$198,0)</f>
        <v>0.124789556074076</v>
      </c>
      <c r="I186" s="13" t="n">
        <f aca="false">IF($D$198&gt;0,I185/$D$198,0)</f>
        <v>0.143485837492985</v>
      </c>
    </row>
    <row r="187" customFormat="false" ht="11.25" hidden="false" customHeight="false" outlineLevel="0" collapsed="false">
      <c r="B187" s="0"/>
      <c r="C187" s="0"/>
      <c r="D187" s="19"/>
      <c r="E187" s="0"/>
      <c r="F187" s="0"/>
      <c r="G187" s="0"/>
      <c r="H187" s="0"/>
      <c r="I187" s="0"/>
    </row>
    <row r="188" customFormat="false" ht="12" hidden="false" customHeight="false" outlineLevel="0" collapsed="false">
      <c r="B188" s="12" t="s">
        <v>175</v>
      </c>
      <c r="C188" s="12"/>
      <c r="D188" s="26"/>
      <c r="E188" s="6"/>
      <c r="F188" s="6"/>
      <c r="G188" s="6"/>
      <c r="H188" s="6"/>
      <c r="I188" s="4"/>
    </row>
    <row r="189" customFormat="false" ht="11.25" hidden="false" customHeight="false" outlineLevel="0" collapsed="false">
      <c r="B189" s="0"/>
      <c r="C189" s="0"/>
      <c r="D189" s="19"/>
      <c r="E189" s="0"/>
      <c r="F189" s="0"/>
      <c r="G189" s="0"/>
    </row>
    <row r="190" customFormat="false" ht="11.25" hidden="false" customHeight="false" outlineLevel="0" collapsed="false">
      <c r="B190" s="1" t="s">
        <v>176</v>
      </c>
      <c r="C190" s="0"/>
      <c r="D190" s="19" t="n">
        <f aca="false">TotalRegularVotes</f>
        <v>32395</v>
      </c>
      <c r="E190" s="0"/>
      <c r="F190" s="13" t="n">
        <f aca="false">IF(TotalValidVotes&gt;0,TotalRegularVotes/TotalValidVotes,0)</f>
        <v>0.956818383199929</v>
      </c>
      <c r="G190" s="1" t="s">
        <v>177</v>
      </c>
    </row>
    <row r="191" customFormat="false" ht="11.25" hidden="false" customHeight="false" outlineLevel="0" collapsed="false">
      <c r="B191" s="1" t="s">
        <v>167</v>
      </c>
      <c r="C191" s="0"/>
      <c r="D191" s="19" t="n">
        <f aca="false">TotalSP01</f>
        <v>113</v>
      </c>
      <c r="E191" s="0"/>
      <c r="F191" s="13" t="n">
        <f aca="false">IF(TotalValidVotes&gt;0,TotalSP01/TotalValidVotes,0)</f>
        <v>0.00333756682517648</v>
      </c>
      <c r="G191" s="1" t="s">
        <v>177</v>
      </c>
    </row>
    <row r="192" customFormat="false" ht="11.25" hidden="false" customHeight="false" outlineLevel="0" collapsed="false">
      <c r="B192" s="1" t="s">
        <v>168</v>
      </c>
      <c r="C192" s="0"/>
      <c r="D192" s="19" t="n">
        <f aca="false">TotalSP02</f>
        <v>701</v>
      </c>
      <c r="E192" s="0"/>
      <c r="F192" s="13" t="n">
        <f aca="false">IF(TotalValidVotes&gt;0,TotalSP02/TotalValidVotes,0)</f>
        <v>0.0207047287119355</v>
      </c>
      <c r="G192" s="1" t="s">
        <v>177</v>
      </c>
    </row>
    <row r="193" customFormat="false" ht="11.25" hidden="false" customHeight="false" outlineLevel="0" collapsed="false">
      <c r="B193" s="1" t="s">
        <v>169</v>
      </c>
      <c r="C193" s="0"/>
      <c r="D193" s="19" t="n">
        <f aca="false">TotalSP03</f>
        <v>240</v>
      </c>
      <c r="E193" s="0"/>
      <c r="F193" s="13" t="n">
        <f aca="false">IF(TotalValidVotes&gt;0,TotalSP03/TotalValidVotes,0)</f>
        <v>0.0070886375047996</v>
      </c>
      <c r="G193" s="1" t="s">
        <v>177</v>
      </c>
    </row>
    <row r="194" customFormat="false" ht="11.25" hidden="false" customHeight="false" outlineLevel="0" collapsed="false">
      <c r="B194" s="1" t="s">
        <v>170</v>
      </c>
      <c r="C194" s="0"/>
      <c r="D194" s="19" t="n">
        <f aca="false">TotalSP04</f>
        <v>31</v>
      </c>
      <c r="E194" s="0"/>
      <c r="F194" s="13" t="n">
        <f aca="false">IF(TotalValidVotes&gt;0,TotalSP04/TotalValidVotes,0)</f>
        <v>0.000915615677703281</v>
      </c>
      <c r="G194" s="1" t="s">
        <v>177</v>
      </c>
    </row>
    <row r="195" customFormat="false" ht="11.25" hidden="false" customHeight="false" outlineLevel="0" collapsed="false">
      <c r="B195" s="1" t="s">
        <v>171</v>
      </c>
      <c r="C195" s="0"/>
      <c r="D195" s="19" t="n">
        <f aca="false">TotalSP05</f>
        <v>371</v>
      </c>
      <c r="E195" s="0"/>
      <c r="F195" s="13" t="n">
        <f aca="false">IF(TotalValidVotes&gt;0,TotalSP05/TotalValidVotes,0)</f>
        <v>0.010957852142836</v>
      </c>
      <c r="G195" s="1" t="s">
        <v>177</v>
      </c>
    </row>
    <row r="196" customFormat="false" ht="11.25" hidden="false" customHeight="false" outlineLevel="0" collapsed="false">
      <c r="B196" s="1" t="s">
        <v>172</v>
      </c>
      <c r="C196" s="0"/>
      <c r="D196" s="19" t="n">
        <f aca="false">TotalSP06</f>
        <v>6</v>
      </c>
      <c r="E196" s="0"/>
      <c r="F196" s="13" t="n">
        <f aca="false">IF(TotalValidVotes&gt;0,TotalSP06/TotalValidVotes,0)</f>
        <v>0.00017721593761999</v>
      </c>
      <c r="G196" s="1" t="s">
        <v>177</v>
      </c>
    </row>
    <row r="197" customFormat="false" ht="12" hidden="false" customHeight="false" outlineLevel="0" collapsed="false">
      <c r="B197" s="0"/>
      <c r="C197" s="0"/>
      <c r="D197" s="19"/>
      <c r="E197" s="0"/>
      <c r="F197" s="0"/>
      <c r="G197" s="0"/>
    </row>
    <row r="198" customFormat="false" ht="11.25" hidden="false" customHeight="false" outlineLevel="0" collapsed="false">
      <c r="B198" s="14" t="s">
        <v>177</v>
      </c>
      <c r="C198" s="14"/>
      <c r="D198" s="25" t="n">
        <f aca="false">SUM(D190:D196)</f>
        <v>33857</v>
      </c>
      <c r="E198" s="4"/>
      <c r="F198" s="15"/>
      <c r="G198" s="0"/>
    </row>
    <row r="199" customFormat="false" ht="11.25" hidden="false" customHeight="false" outlineLevel="0" collapsed="false">
      <c r="B199" s="1" t="s">
        <v>178</v>
      </c>
      <c r="D199" s="19" t="n">
        <f aca="false">TotalRejectedBallots</f>
        <v>168</v>
      </c>
      <c r="F199" s="13" t="n">
        <f aca="false">IF(RegisteredVotersVoted&gt;0,TotalRejectedBallots/RegisteredVotersVoted,0)</f>
        <v>0.00493754592211609</v>
      </c>
      <c r="G199" s="1" t="s">
        <v>179</v>
      </c>
    </row>
    <row r="200" customFormat="false" ht="11.25" hidden="false" customHeight="false" outlineLevel="0" collapsed="false">
      <c r="B200" s="1" t="s">
        <v>180</v>
      </c>
      <c r="D200" s="19" t="n">
        <f aca="false">TotalValidVotes+TotalRejectedBallots</f>
        <v>34025</v>
      </c>
      <c r="F200" s="13" t="n">
        <f aca="false">IF(TotalRegisteredVoters&gt;0,RegisteredVotersVoted/TotalRegisteredVoters,0)</f>
        <v>0.710200588615918</v>
      </c>
      <c r="G200" s="1" t="s">
        <v>216</v>
      </c>
    </row>
    <row r="201" customFormat="false" ht="11.25" hidden="false" customHeight="false" outlineLevel="0" collapsed="false">
      <c r="B201" s="0"/>
      <c r="D201" s="19"/>
      <c r="F201" s="13"/>
    </row>
    <row r="202" customFormat="false" ht="11.25" hidden="false" customHeight="false" outlineLevel="0" collapsed="false">
      <c r="B202" s="21" t="s">
        <v>182</v>
      </c>
      <c r="D202" s="1" t="s">
        <v>1202</v>
      </c>
    </row>
    <row r="203" customFormat="false" ht="11.25" hidden="false" customHeight="false" outlineLevel="0" collapsed="false">
      <c r="B203" s="0"/>
    </row>
    <row r="204" customFormat="false" ht="11.25" hidden="false" customHeight="false" outlineLevel="0" collapsed="false">
      <c r="B204" s="1" t="s">
        <v>1203</v>
      </c>
    </row>
    <row r="205" customFormat="false" ht="11.25" hidden="false" customHeight="false" outlineLevel="0" collapsed="false">
      <c r="B205" s="1" t="s">
        <v>1204</v>
      </c>
    </row>
    <row r="206" customFormat="false" ht="11.25" hidden="false" customHeight="false" outlineLevel="0" collapsed="false">
      <c r="B206" s="1" t="s">
        <v>1205</v>
      </c>
    </row>
    <row r="207" customFormat="false" ht="11.25" hidden="false" customHeight="false" outlineLevel="0" collapsed="false">
      <c r="B207" s="1" t="s">
        <v>1206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65" activeCellId="1" sqref="H19:H20 A165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11.25" hidden="false" customHeight="false" outlineLevel="0" collapsed="false">
      <c r="A2" s="0"/>
      <c r="B2" s="0"/>
      <c r="C2" s="0"/>
      <c r="D2" s="3" t="s">
        <v>1207</v>
      </c>
      <c r="E2" s="0"/>
      <c r="F2" s="0"/>
      <c r="G2" s="0"/>
      <c r="H2" s="0"/>
      <c r="I2" s="0"/>
      <c r="J2" s="0"/>
      <c r="K2" s="0"/>
      <c r="L2" s="0"/>
      <c r="M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</row>
    <row r="4" customFormat="false" ht="33.75" hidden="false" customHeight="false" outlineLevel="0" collapsed="false">
      <c r="A4" s="10"/>
      <c r="B4" s="9"/>
      <c r="C4" s="9"/>
      <c r="D4" s="20" t="s">
        <v>1208</v>
      </c>
      <c r="E4" s="20" t="s">
        <v>1209</v>
      </c>
      <c r="F4" s="20" t="s">
        <v>1210</v>
      </c>
      <c r="G4" s="20" t="s">
        <v>1211</v>
      </c>
      <c r="H4" s="20" t="s">
        <v>1212</v>
      </c>
      <c r="I4" s="20" t="s">
        <v>1213</v>
      </c>
      <c r="J4" s="20" t="s">
        <v>1214</v>
      </c>
      <c r="K4" s="20" t="s">
        <v>156</v>
      </c>
      <c r="L4" s="20" t="s">
        <v>157</v>
      </c>
      <c r="M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customFormat="false" ht="11.25" hidden="false" customHeight="false" outlineLevel="0" collapsed="false">
      <c r="A8" s="0"/>
      <c r="B8" s="1" t="s">
        <v>51</v>
      </c>
      <c r="C8" s="0"/>
      <c r="D8" s="19" t="n">
        <v>2</v>
      </c>
      <c r="E8" s="19" t="n">
        <v>322</v>
      </c>
      <c r="F8" s="19" t="n">
        <v>0</v>
      </c>
      <c r="G8" s="19" t="n">
        <v>370</v>
      </c>
      <c r="H8" s="19" t="n">
        <v>8</v>
      </c>
      <c r="I8" s="19" t="n">
        <v>32</v>
      </c>
      <c r="J8" s="19" t="n">
        <v>78</v>
      </c>
      <c r="K8" s="22" t="n">
        <f aca="false">SUM(C8:J8)</f>
        <v>812</v>
      </c>
      <c r="L8" s="22" t="n">
        <v>1</v>
      </c>
      <c r="M8" s="22"/>
    </row>
    <row r="9" customFormat="false" ht="11.25" hidden="false" customHeight="false" outlineLevel="0" collapsed="false">
      <c r="A9" s="0"/>
      <c r="B9" s="1" t="s">
        <v>1215</v>
      </c>
      <c r="C9" s="0"/>
      <c r="D9" s="19" t="n">
        <v>2</v>
      </c>
      <c r="E9" s="19" t="n">
        <v>355</v>
      </c>
      <c r="F9" s="19" t="n">
        <v>1</v>
      </c>
      <c r="G9" s="19" t="n">
        <v>383</v>
      </c>
      <c r="H9" s="19" t="n">
        <v>7</v>
      </c>
      <c r="I9" s="19" t="n">
        <v>20</v>
      </c>
      <c r="J9" s="19" t="n">
        <v>85</v>
      </c>
      <c r="K9" s="22" t="n">
        <f aca="false">SUM(C9:J9)</f>
        <v>853</v>
      </c>
      <c r="L9" s="22" t="n">
        <v>2</v>
      </c>
      <c r="M9" s="22"/>
    </row>
    <row r="10" customFormat="false" ht="11.25" hidden="false" customHeight="false" outlineLevel="0" collapsed="false">
      <c r="A10" s="0"/>
      <c r="B10" s="1" t="s">
        <v>1216</v>
      </c>
      <c r="C10" s="0"/>
      <c r="D10" s="19" t="n">
        <v>2</v>
      </c>
      <c r="E10" s="19" t="n">
        <v>247</v>
      </c>
      <c r="F10" s="19" t="n">
        <v>1</v>
      </c>
      <c r="G10" s="19" t="n">
        <v>327</v>
      </c>
      <c r="H10" s="19" t="n">
        <v>5</v>
      </c>
      <c r="I10" s="19" t="n">
        <v>29</v>
      </c>
      <c r="J10" s="19" t="n">
        <v>69</v>
      </c>
      <c r="K10" s="22" t="n">
        <f aca="false">SUM(C10:J10)</f>
        <v>680</v>
      </c>
      <c r="L10" s="22" t="n">
        <v>0</v>
      </c>
      <c r="M10" s="22"/>
    </row>
    <row r="11" customFormat="false" ht="11.25" hidden="false" customHeight="false" outlineLevel="0" collapsed="false">
      <c r="A11" s="0"/>
      <c r="B11" s="0"/>
      <c r="C11" s="0"/>
      <c r="D11" s="19"/>
      <c r="E11" s="19"/>
      <c r="F11" s="19"/>
      <c r="G11" s="19"/>
      <c r="H11" s="19"/>
      <c r="I11" s="19"/>
      <c r="J11" s="19"/>
      <c r="K11" s="22"/>
      <c r="L11" s="22"/>
      <c r="M11" s="22"/>
    </row>
    <row r="12" customFormat="false" ht="11.25" hidden="false" customHeight="false" outlineLevel="0" collapsed="false">
      <c r="A12" s="21" t="s">
        <v>161</v>
      </c>
      <c r="B12" s="0"/>
      <c r="C12" s="0"/>
      <c r="D12" s="19"/>
      <c r="E12" s="19"/>
      <c r="F12" s="19"/>
      <c r="G12" s="19"/>
      <c r="H12" s="19"/>
      <c r="I12" s="19"/>
      <c r="J12" s="19"/>
      <c r="K12" s="22"/>
      <c r="L12" s="22"/>
      <c r="M12" s="22"/>
    </row>
    <row r="13" customFormat="false" ht="11.25" hidden="false" customHeight="false" outlineLevel="0" collapsed="false">
      <c r="A13" s="21" t="s">
        <v>162</v>
      </c>
      <c r="B13" s="0"/>
      <c r="C13" s="0"/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customFormat="false" ht="11.25" hidden="false" customHeight="false" outlineLevel="0" collapsed="false">
      <c r="A14" s="8" t="n">
        <v>1</v>
      </c>
      <c r="B14" s="1" t="s">
        <v>163</v>
      </c>
      <c r="C14" s="0"/>
      <c r="D14" s="19" t="n">
        <v>0</v>
      </c>
      <c r="E14" s="19" t="n">
        <v>120</v>
      </c>
      <c r="F14" s="19" t="n">
        <v>0</v>
      </c>
      <c r="G14" s="19" t="n">
        <v>110</v>
      </c>
      <c r="H14" s="19" t="n">
        <v>4</v>
      </c>
      <c r="I14" s="19" t="n">
        <v>22</v>
      </c>
      <c r="J14" s="19" t="n">
        <v>63</v>
      </c>
      <c r="K14" s="22" t="n">
        <f aca="false">SUM(C14:J14)</f>
        <v>319</v>
      </c>
      <c r="L14" s="22" t="n">
        <v>1</v>
      </c>
      <c r="M14" s="22" t="n">
        <v>429</v>
      </c>
    </row>
    <row r="15" customFormat="false" ht="11.25" hidden="false" customHeight="false" outlineLevel="0" collapsed="false">
      <c r="A15" s="8" t="n">
        <v>2</v>
      </c>
      <c r="B15" s="1" t="s">
        <v>163</v>
      </c>
      <c r="C15" s="0"/>
      <c r="D15" s="19" t="n">
        <v>4</v>
      </c>
      <c r="E15" s="19" t="n">
        <v>146</v>
      </c>
      <c r="F15" s="19" t="n">
        <v>2</v>
      </c>
      <c r="G15" s="19" t="n">
        <v>103</v>
      </c>
      <c r="H15" s="19" t="n">
        <v>6</v>
      </c>
      <c r="I15" s="19" t="n">
        <v>33</v>
      </c>
      <c r="J15" s="19" t="n">
        <v>59</v>
      </c>
      <c r="K15" s="22" t="n">
        <f aca="false">SUM(C15:J15)</f>
        <v>353</v>
      </c>
      <c r="L15" s="22" t="n">
        <v>0</v>
      </c>
      <c r="M15" s="22" t="n">
        <v>485</v>
      </c>
    </row>
    <row r="16" customFormat="false" ht="11.25" hidden="false" customHeight="false" outlineLevel="0" collapsed="false">
      <c r="A16" s="8" t="n">
        <v>3</v>
      </c>
      <c r="B16" s="1" t="s">
        <v>163</v>
      </c>
      <c r="C16" s="0"/>
      <c r="D16" s="19" t="n">
        <v>0</v>
      </c>
      <c r="E16" s="19" t="n">
        <v>120</v>
      </c>
      <c r="F16" s="19" t="n">
        <v>0</v>
      </c>
      <c r="G16" s="19" t="n">
        <v>50</v>
      </c>
      <c r="H16" s="19" t="n">
        <v>2</v>
      </c>
      <c r="I16" s="19" t="n">
        <v>11</v>
      </c>
      <c r="J16" s="19" t="n">
        <v>24</v>
      </c>
      <c r="K16" s="22" t="n">
        <f aca="false">SUM(C16:J16)</f>
        <v>207</v>
      </c>
      <c r="L16" s="22" t="n">
        <v>2</v>
      </c>
      <c r="M16" s="22" t="n">
        <v>304</v>
      </c>
    </row>
    <row r="17" customFormat="false" ht="11.25" hidden="false" customHeight="false" outlineLevel="0" collapsed="false">
      <c r="A17" s="8" t="n">
        <v>4</v>
      </c>
      <c r="B17" s="1" t="s">
        <v>163</v>
      </c>
      <c r="C17" s="0"/>
      <c r="D17" s="19" t="n">
        <v>1</v>
      </c>
      <c r="E17" s="19" t="n">
        <v>132</v>
      </c>
      <c r="F17" s="19" t="n">
        <v>2</v>
      </c>
      <c r="G17" s="19" t="n">
        <v>68</v>
      </c>
      <c r="H17" s="19" t="n">
        <v>8</v>
      </c>
      <c r="I17" s="19" t="n">
        <v>11</v>
      </c>
      <c r="J17" s="19" t="n">
        <v>50</v>
      </c>
      <c r="K17" s="22" t="n">
        <f aca="false">SUM(C17:J17)</f>
        <v>272</v>
      </c>
      <c r="L17" s="22" t="n">
        <v>1</v>
      </c>
      <c r="M17" s="22" t="n">
        <v>418</v>
      </c>
    </row>
    <row r="18" customFormat="false" ht="11.25" hidden="false" customHeight="false" outlineLevel="0" collapsed="false">
      <c r="A18" s="8" t="n">
        <v>5</v>
      </c>
      <c r="B18" s="1" t="s">
        <v>163</v>
      </c>
      <c r="C18" s="0"/>
      <c r="D18" s="19" t="n">
        <v>0</v>
      </c>
      <c r="E18" s="19" t="n">
        <v>90</v>
      </c>
      <c r="F18" s="19" t="n">
        <v>0</v>
      </c>
      <c r="G18" s="19" t="n">
        <v>80</v>
      </c>
      <c r="H18" s="19" t="n">
        <v>6</v>
      </c>
      <c r="I18" s="19" t="n">
        <v>18</v>
      </c>
      <c r="J18" s="19" t="n">
        <v>31</v>
      </c>
      <c r="K18" s="22" t="n">
        <f aca="false">SUM(C18:J18)</f>
        <v>225</v>
      </c>
      <c r="L18" s="22" t="n">
        <v>1</v>
      </c>
      <c r="M18" s="22" t="n">
        <v>334</v>
      </c>
    </row>
    <row r="19" customFormat="false" ht="11.25" hidden="false" customHeight="false" outlineLevel="0" collapsed="false">
      <c r="A19" s="8" t="s">
        <v>578</v>
      </c>
      <c r="B19" s="1" t="s">
        <v>1217</v>
      </c>
      <c r="C19" s="0"/>
      <c r="D19" s="19" t="n">
        <v>4</v>
      </c>
      <c r="E19" s="19" t="n">
        <v>23</v>
      </c>
      <c r="F19" s="19" t="n">
        <v>2</v>
      </c>
      <c r="G19" s="19" t="n">
        <v>14</v>
      </c>
      <c r="H19" s="19" t="n">
        <v>1</v>
      </c>
      <c r="I19" s="19" t="n">
        <v>0</v>
      </c>
      <c r="J19" s="19" t="n">
        <v>8</v>
      </c>
      <c r="K19" s="22" t="n">
        <f aca="false">SUM(C19:J19)</f>
        <v>52</v>
      </c>
      <c r="L19" s="22" t="n">
        <v>4</v>
      </c>
      <c r="M19" s="22" t="n">
        <v>58</v>
      </c>
    </row>
    <row r="20" customFormat="false" ht="11.25" hidden="false" customHeight="false" outlineLevel="0" collapsed="false">
      <c r="A20" s="8" t="n">
        <v>7</v>
      </c>
      <c r="B20" s="1" t="s">
        <v>163</v>
      </c>
      <c r="C20" s="0"/>
      <c r="D20" s="19" t="n">
        <v>3</v>
      </c>
      <c r="E20" s="19" t="n">
        <v>111</v>
      </c>
      <c r="F20" s="19" t="n">
        <v>4</v>
      </c>
      <c r="G20" s="19" t="n">
        <v>68</v>
      </c>
      <c r="H20" s="19" t="n">
        <v>4</v>
      </c>
      <c r="I20" s="19" t="n">
        <v>19</v>
      </c>
      <c r="J20" s="19" t="n">
        <v>18</v>
      </c>
      <c r="K20" s="22" t="n">
        <f aca="false">SUM(C20:J20)</f>
        <v>227</v>
      </c>
      <c r="L20" s="22" t="n">
        <v>0</v>
      </c>
      <c r="M20" s="22" t="n">
        <v>349</v>
      </c>
    </row>
    <row r="21" customFormat="false" ht="11.25" hidden="false" customHeight="false" outlineLevel="0" collapsed="false">
      <c r="A21" s="8" t="n">
        <v>8</v>
      </c>
      <c r="B21" s="1" t="s">
        <v>163</v>
      </c>
      <c r="C21" s="0"/>
      <c r="D21" s="19" t="n">
        <v>2</v>
      </c>
      <c r="E21" s="19" t="n">
        <v>77</v>
      </c>
      <c r="F21" s="19" t="n">
        <v>1</v>
      </c>
      <c r="G21" s="19" t="n">
        <v>63</v>
      </c>
      <c r="H21" s="19" t="n">
        <v>2</v>
      </c>
      <c r="I21" s="19" t="n">
        <v>14</v>
      </c>
      <c r="J21" s="19" t="n">
        <v>21</v>
      </c>
      <c r="K21" s="22" t="n">
        <f aca="false">SUM(C21:J21)</f>
        <v>180</v>
      </c>
      <c r="L21" s="22" t="n">
        <v>0</v>
      </c>
      <c r="M21" s="22" t="n">
        <v>295</v>
      </c>
    </row>
    <row r="22" customFormat="false" ht="11.25" hidden="false" customHeight="false" outlineLevel="0" collapsed="false">
      <c r="A22" s="8" t="n">
        <v>9</v>
      </c>
      <c r="B22" s="1" t="s">
        <v>163</v>
      </c>
      <c r="C22" s="0"/>
      <c r="D22" s="19" t="n">
        <v>0</v>
      </c>
      <c r="E22" s="19" t="n">
        <v>77</v>
      </c>
      <c r="F22" s="19" t="n">
        <v>0</v>
      </c>
      <c r="G22" s="19" t="n">
        <v>65</v>
      </c>
      <c r="H22" s="19" t="n">
        <v>1</v>
      </c>
      <c r="I22" s="19" t="n">
        <v>8</v>
      </c>
      <c r="J22" s="19" t="n">
        <v>17</v>
      </c>
      <c r="K22" s="22" t="n">
        <f aca="false">SUM(C22:J22)</f>
        <v>168</v>
      </c>
      <c r="L22" s="22" t="n">
        <v>1</v>
      </c>
      <c r="M22" s="22" t="n">
        <v>272</v>
      </c>
    </row>
    <row r="23" customFormat="false" ht="11.25" hidden="false" customHeight="false" outlineLevel="0" collapsed="false">
      <c r="A23" s="8" t="n">
        <v>10</v>
      </c>
      <c r="B23" s="1" t="s">
        <v>163</v>
      </c>
      <c r="C23" s="0"/>
      <c r="D23" s="19" t="n">
        <v>0</v>
      </c>
      <c r="E23" s="19" t="n">
        <v>88</v>
      </c>
      <c r="F23" s="19" t="n">
        <v>0</v>
      </c>
      <c r="G23" s="19" t="n">
        <v>110</v>
      </c>
      <c r="H23" s="19" t="n">
        <v>1</v>
      </c>
      <c r="I23" s="19" t="n">
        <v>15</v>
      </c>
      <c r="J23" s="19" t="n">
        <v>46</v>
      </c>
      <c r="K23" s="22" t="n">
        <f aca="false">SUM(C23:J23)</f>
        <v>260</v>
      </c>
      <c r="L23" s="22" t="n">
        <v>0</v>
      </c>
      <c r="M23" s="22" t="n">
        <v>360</v>
      </c>
    </row>
    <row r="24" customFormat="false" ht="11.25" hidden="false" customHeight="false" outlineLevel="0" collapsed="false">
      <c r="A24" s="8" t="n">
        <v>11</v>
      </c>
      <c r="B24" s="1" t="s">
        <v>163</v>
      </c>
      <c r="C24" s="0"/>
      <c r="D24" s="19" t="n">
        <v>0</v>
      </c>
      <c r="E24" s="19" t="n">
        <v>74</v>
      </c>
      <c r="F24" s="19" t="n">
        <v>0</v>
      </c>
      <c r="G24" s="19" t="n">
        <v>92</v>
      </c>
      <c r="H24" s="19" t="n">
        <v>2</v>
      </c>
      <c r="I24" s="19" t="n">
        <v>1</v>
      </c>
      <c r="J24" s="19" t="n">
        <v>30</v>
      </c>
      <c r="K24" s="22" t="n">
        <f aca="false">SUM(C24:J24)</f>
        <v>199</v>
      </c>
      <c r="L24" s="22" t="n">
        <v>0</v>
      </c>
      <c r="M24" s="22" t="n">
        <v>300</v>
      </c>
    </row>
    <row r="25" customFormat="false" ht="11.25" hidden="false" customHeight="false" outlineLevel="0" collapsed="false">
      <c r="A25" s="8" t="n">
        <v>12</v>
      </c>
      <c r="B25" s="1" t="s">
        <v>163</v>
      </c>
      <c r="C25" s="0"/>
      <c r="D25" s="19" t="n">
        <v>0</v>
      </c>
      <c r="E25" s="19" t="n">
        <v>80</v>
      </c>
      <c r="F25" s="19" t="n">
        <v>0</v>
      </c>
      <c r="G25" s="19" t="n">
        <v>97</v>
      </c>
      <c r="H25" s="19" t="n">
        <v>2</v>
      </c>
      <c r="I25" s="19" t="n">
        <v>8</v>
      </c>
      <c r="J25" s="19" t="n">
        <v>47</v>
      </c>
      <c r="K25" s="22" t="n">
        <f aca="false">SUM(C25:J25)</f>
        <v>234</v>
      </c>
      <c r="L25" s="22" t="n">
        <v>0</v>
      </c>
      <c r="M25" s="22" t="n">
        <v>337</v>
      </c>
    </row>
    <row r="26" customFormat="false" ht="11.25" hidden="false" customHeight="false" outlineLevel="0" collapsed="false">
      <c r="A26" s="8" t="n">
        <v>13</v>
      </c>
      <c r="B26" s="1" t="s">
        <v>163</v>
      </c>
      <c r="C26" s="0"/>
      <c r="D26" s="19" t="n">
        <v>1</v>
      </c>
      <c r="E26" s="19" t="n">
        <v>93</v>
      </c>
      <c r="F26" s="19" t="n">
        <v>0</v>
      </c>
      <c r="G26" s="19" t="n">
        <v>53</v>
      </c>
      <c r="H26" s="19" t="n">
        <v>1</v>
      </c>
      <c r="I26" s="19" t="n">
        <v>15</v>
      </c>
      <c r="J26" s="19" t="n">
        <v>28</v>
      </c>
      <c r="K26" s="22" t="n">
        <f aca="false">SUM(C26:J26)</f>
        <v>191</v>
      </c>
      <c r="L26" s="22" t="n">
        <v>0</v>
      </c>
      <c r="M26" s="22" t="n">
        <v>283</v>
      </c>
    </row>
    <row r="27" customFormat="false" ht="11.25" hidden="false" customHeight="false" outlineLevel="0" collapsed="false">
      <c r="A27" s="8" t="n">
        <v>14</v>
      </c>
      <c r="B27" s="1" t="s">
        <v>163</v>
      </c>
      <c r="C27" s="0"/>
      <c r="D27" s="19" t="n">
        <v>0</v>
      </c>
      <c r="E27" s="19" t="n">
        <v>114</v>
      </c>
      <c r="F27" s="19" t="n">
        <v>0</v>
      </c>
      <c r="G27" s="19" t="n">
        <v>114</v>
      </c>
      <c r="H27" s="19" t="n">
        <v>2</v>
      </c>
      <c r="I27" s="19" t="n">
        <v>6</v>
      </c>
      <c r="J27" s="19" t="n">
        <v>36</v>
      </c>
      <c r="K27" s="22" t="n">
        <f aca="false">SUM(C27:J27)</f>
        <v>272</v>
      </c>
      <c r="L27" s="22" t="n">
        <v>0</v>
      </c>
      <c r="M27" s="22" t="n">
        <v>404</v>
      </c>
    </row>
    <row r="28" customFormat="false" ht="11.25" hidden="false" customHeight="false" outlineLevel="0" collapsed="false">
      <c r="A28" s="8" t="n">
        <v>15</v>
      </c>
      <c r="B28" s="1" t="s">
        <v>163</v>
      </c>
      <c r="C28" s="0"/>
      <c r="D28" s="19" t="n">
        <v>1</v>
      </c>
      <c r="E28" s="19" t="n">
        <v>101</v>
      </c>
      <c r="F28" s="19" t="n">
        <v>1</v>
      </c>
      <c r="G28" s="19" t="n">
        <v>112</v>
      </c>
      <c r="H28" s="19" t="n">
        <v>2</v>
      </c>
      <c r="I28" s="19" t="n">
        <v>8</v>
      </c>
      <c r="J28" s="19" t="n">
        <v>41</v>
      </c>
      <c r="K28" s="22" t="n">
        <f aca="false">SUM(C28:J28)</f>
        <v>266</v>
      </c>
      <c r="L28" s="22" t="n">
        <v>2</v>
      </c>
      <c r="M28" s="22" t="n">
        <v>392</v>
      </c>
    </row>
    <row r="29" customFormat="false" ht="11.25" hidden="false" customHeight="false" outlineLevel="0" collapsed="false">
      <c r="A29" s="8" t="n">
        <v>16</v>
      </c>
      <c r="B29" s="1" t="s">
        <v>163</v>
      </c>
      <c r="C29" s="0"/>
      <c r="D29" s="19" t="n">
        <v>2</v>
      </c>
      <c r="E29" s="19" t="n">
        <v>75</v>
      </c>
      <c r="F29" s="19" t="n">
        <v>0</v>
      </c>
      <c r="G29" s="19" t="n">
        <v>64</v>
      </c>
      <c r="H29" s="19" t="n">
        <v>2</v>
      </c>
      <c r="I29" s="19" t="n">
        <v>10</v>
      </c>
      <c r="J29" s="19" t="n">
        <v>19</v>
      </c>
      <c r="K29" s="22" t="n">
        <f aca="false">SUM(C29:J29)</f>
        <v>172</v>
      </c>
      <c r="L29" s="22" t="n">
        <v>0</v>
      </c>
      <c r="M29" s="22" t="n">
        <v>274</v>
      </c>
    </row>
    <row r="30" customFormat="false" ht="11.25" hidden="false" customHeight="false" outlineLevel="0" collapsed="false">
      <c r="A30" s="8" t="n">
        <v>17</v>
      </c>
      <c r="B30" s="1" t="s">
        <v>163</v>
      </c>
      <c r="C30" s="0"/>
      <c r="D30" s="19" t="n">
        <v>1</v>
      </c>
      <c r="E30" s="19" t="n">
        <v>110</v>
      </c>
      <c r="F30" s="19" t="n">
        <v>0</v>
      </c>
      <c r="G30" s="19" t="n">
        <v>155</v>
      </c>
      <c r="H30" s="19" t="n">
        <v>1</v>
      </c>
      <c r="I30" s="19" t="n">
        <v>21</v>
      </c>
      <c r="J30" s="19" t="n">
        <v>50</v>
      </c>
      <c r="K30" s="22" t="n">
        <f aca="false">SUM(C30:J30)</f>
        <v>338</v>
      </c>
      <c r="L30" s="22" t="n">
        <v>3</v>
      </c>
      <c r="M30" s="22" t="n">
        <v>482</v>
      </c>
    </row>
    <row r="31" customFormat="false" ht="11.25" hidden="false" customHeight="false" outlineLevel="0" collapsed="false">
      <c r="A31" s="8" t="n">
        <v>18</v>
      </c>
      <c r="B31" s="1" t="s">
        <v>163</v>
      </c>
      <c r="C31" s="0"/>
      <c r="D31" s="19" t="n">
        <v>0</v>
      </c>
      <c r="E31" s="19" t="n">
        <v>100</v>
      </c>
      <c r="F31" s="19" t="n">
        <v>2</v>
      </c>
      <c r="G31" s="19" t="n">
        <v>120</v>
      </c>
      <c r="H31" s="19" t="n">
        <v>2</v>
      </c>
      <c r="I31" s="19" t="n">
        <v>11</v>
      </c>
      <c r="J31" s="19" t="n">
        <v>51</v>
      </c>
      <c r="K31" s="22" t="n">
        <f aca="false">SUM(C31:J31)</f>
        <v>286</v>
      </c>
      <c r="L31" s="22" t="n">
        <v>1</v>
      </c>
      <c r="M31" s="22" t="n">
        <v>427</v>
      </c>
    </row>
    <row r="32" customFormat="false" ht="11.25" hidden="false" customHeight="false" outlineLevel="0" collapsed="false">
      <c r="A32" s="8" t="n">
        <v>19</v>
      </c>
      <c r="B32" s="1" t="s">
        <v>163</v>
      </c>
      <c r="C32" s="0"/>
      <c r="D32" s="19" t="n">
        <v>1</v>
      </c>
      <c r="E32" s="19" t="n">
        <v>91</v>
      </c>
      <c r="F32" s="19" t="n">
        <v>0</v>
      </c>
      <c r="G32" s="19" t="n">
        <v>111</v>
      </c>
      <c r="H32" s="19" t="n">
        <v>1</v>
      </c>
      <c r="I32" s="19" t="n">
        <v>7</v>
      </c>
      <c r="J32" s="19" t="n">
        <v>34</v>
      </c>
      <c r="K32" s="22" t="n">
        <f aca="false">SUM(C32:J32)</f>
        <v>245</v>
      </c>
      <c r="L32" s="22" t="n">
        <v>0</v>
      </c>
      <c r="M32" s="22" t="n">
        <v>310</v>
      </c>
    </row>
    <row r="33" customFormat="false" ht="11.25" hidden="false" customHeight="false" outlineLevel="0" collapsed="false">
      <c r="A33" s="8" t="n">
        <v>20</v>
      </c>
      <c r="B33" s="1" t="s">
        <v>163</v>
      </c>
      <c r="C33" s="0"/>
      <c r="D33" s="19" t="n">
        <v>1</v>
      </c>
      <c r="E33" s="19" t="n">
        <v>89</v>
      </c>
      <c r="F33" s="19" t="n">
        <v>1</v>
      </c>
      <c r="G33" s="19" t="n">
        <v>129</v>
      </c>
      <c r="H33" s="19" t="n">
        <v>2</v>
      </c>
      <c r="I33" s="19" t="n">
        <v>11</v>
      </c>
      <c r="J33" s="19" t="n">
        <v>31</v>
      </c>
      <c r="K33" s="22" t="n">
        <f aca="false">SUM(C33:J33)</f>
        <v>264</v>
      </c>
      <c r="L33" s="22" t="n">
        <v>2</v>
      </c>
      <c r="M33" s="22" t="n">
        <v>372</v>
      </c>
    </row>
    <row r="34" customFormat="false" ht="11.25" hidden="false" customHeight="false" outlineLevel="0" collapsed="false">
      <c r="A34" s="8" t="n">
        <v>21</v>
      </c>
      <c r="B34" s="1" t="s">
        <v>163</v>
      </c>
      <c r="C34" s="0"/>
      <c r="D34" s="19" t="n">
        <v>0</v>
      </c>
      <c r="E34" s="19" t="n">
        <v>42</v>
      </c>
      <c r="F34" s="19" t="n">
        <v>0</v>
      </c>
      <c r="G34" s="19" t="n">
        <v>138</v>
      </c>
      <c r="H34" s="19" t="n">
        <v>1</v>
      </c>
      <c r="I34" s="19" t="n">
        <v>7</v>
      </c>
      <c r="J34" s="19" t="n">
        <v>26</v>
      </c>
      <c r="K34" s="22" t="n">
        <f aca="false">SUM(C34:J34)</f>
        <v>214</v>
      </c>
      <c r="L34" s="22" t="n">
        <v>0</v>
      </c>
      <c r="M34" s="22" t="n">
        <v>289</v>
      </c>
    </row>
    <row r="35" customFormat="false" ht="11.25" hidden="false" customHeight="false" outlineLevel="0" collapsed="false">
      <c r="A35" s="8" t="n">
        <v>22</v>
      </c>
      <c r="B35" s="1" t="s">
        <v>163</v>
      </c>
      <c r="C35" s="0"/>
      <c r="D35" s="19" t="n">
        <v>0</v>
      </c>
      <c r="E35" s="19" t="n">
        <v>44</v>
      </c>
      <c r="F35" s="19" t="n">
        <v>0</v>
      </c>
      <c r="G35" s="19" t="n">
        <v>126</v>
      </c>
      <c r="H35" s="19" t="n">
        <v>2</v>
      </c>
      <c r="I35" s="19" t="n">
        <v>13</v>
      </c>
      <c r="J35" s="19" t="n">
        <v>29</v>
      </c>
      <c r="K35" s="22" t="n">
        <f aca="false">SUM(C35:J35)</f>
        <v>214</v>
      </c>
      <c r="L35" s="22" t="n">
        <v>0</v>
      </c>
      <c r="M35" s="22" t="n">
        <v>278</v>
      </c>
    </row>
    <row r="36" customFormat="false" ht="11.25" hidden="false" customHeight="false" outlineLevel="0" collapsed="false">
      <c r="A36" s="8" t="n">
        <v>23</v>
      </c>
      <c r="B36" s="1" t="s">
        <v>163</v>
      </c>
      <c r="C36" s="0"/>
      <c r="D36" s="19" t="n">
        <v>0</v>
      </c>
      <c r="E36" s="19" t="n">
        <v>65</v>
      </c>
      <c r="F36" s="19" t="n">
        <v>0</v>
      </c>
      <c r="G36" s="19" t="n">
        <v>140</v>
      </c>
      <c r="H36" s="19" t="n">
        <v>2</v>
      </c>
      <c r="I36" s="19" t="n">
        <v>15</v>
      </c>
      <c r="J36" s="19" t="n">
        <v>50</v>
      </c>
      <c r="K36" s="22" t="n">
        <f aca="false">SUM(C36:J36)</f>
        <v>272</v>
      </c>
      <c r="L36" s="22" t="n">
        <v>0</v>
      </c>
      <c r="M36" s="22" t="n">
        <v>376</v>
      </c>
    </row>
    <row r="37" customFormat="false" ht="11.25" hidden="false" customHeight="false" outlineLevel="0" collapsed="false">
      <c r="A37" s="8" t="n">
        <v>24</v>
      </c>
      <c r="B37" s="1" t="s">
        <v>163</v>
      </c>
      <c r="C37" s="0"/>
      <c r="D37" s="19" t="n">
        <v>1</v>
      </c>
      <c r="E37" s="19" t="n">
        <v>168</v>
      </c>
      <c r="F37" s="19" t="n">
        <v>1</v>
      </c>
      <c r="G37" s="19" t="n">
        <v>190</v>
      </c>
      <c r="H37" s="19" t="n">
        <v>4</v>
      </c>
      <c r="I37" s="19" t="n">
        <v>13</v>
      </c>
      <c r="J37" s="19" t="n">
        <v>45</v>
      </c>
      <c r="K37" s="22" t="n">
        <f aca="false">SUM(C37:J37)</f>
        <v>422</v>
      </c>
      <c r="L37" s="22" t="n">
        <v>4</v>
      </c>
      <c r="M37" s="22" t="n">
        <v>598</v>
      </c>
    </row>
    <row r="38" customFormat="false" ht="11.25" hidden="false" customHeight="false" outlineLevel="0" collapsed="false">
      <c r="A38" s="8" t="n">
        <v>25</v>
      </c>
      <c r="B38" s="1" t="s">
        <v>163</v>
      </c>
      <c r="C38" s="0"/>
      <c r="D38" s="19" t="n">
        <v>0</v>
      </c>
      <c r="E38" s="19" t="n">
        <v>112</v>
      </c>
      <c r="F38" s="19" t="n">
        <v>2</v>
      </c>
      <c r="G38" s="19" t="n">
        <v>65</v>
      </c>
      <c r="H38" s="19" t="n">
        <v>1</v>
      </c>
      <c r="I38" s="19" t="n">
        <v>15</v>
      </c>
      <c r="J38" s="19" t="n">
        <v>26</v>
      </c>
      <c r="K38" s="22" t="n">
        <f aca="false">SUM(C38:J38)</f>
        <v>221</v>
      </c>
      <c r="L38" s="22" t="n">
        <v>1</v>
      </c>
      <c r="M38" s="22" t="n">
        <v>341</v>
      </c>
    </row>
    <row r="39" customFormat="false" ht="11.25" hidden="false" customHeight="false" outlineLevel="0" collapsed="false">
      <c r="A39" s="8" t="n">
        <v>26</v>
      </c>
      <c r="B39" s="1" t="s">
        <v>163</v>
      </c>
      <c r="C39" s="0"/>
      <c r="D39" s="19" t="n">
        <v>0</v>
      </c>
      <c r="E39" s="19" t="n">
        <v>5</v>
      </c>
      <c r="F39" s="19" t="n">
        <v>0</v>
      </c>
      <c r="G39" s="19" t="n">
        <v>1</v>
      </c>
      <c r="H39" s="19" t="n">
        <v>0</v>
      </c>
      <c r="I39" s="19" t="n">
        <v>1</v>
      </c>
      <c r="J39" s="19" t="n">
        <v>4</v>
      </c>
      <c r="K39" s="22" t="n">
        <f aca="false">SUM(C39:J39)</f>
        <v>11</v>
      </c>
      <c r="L39" s="22" t="n">
        <v>0</v>
      </c>
      <c r="M39" s="22" t="n">
        <v>12</v>
      </c>
    </row>
    <row r="40" customFormat="false" ht="11.25" hidden="false" customHeight="false" outlineLevel="0" collapsed="false">
      <c r="A40" s="8" t="n">
        <v>27</v>
      </c>
      <c r="B40" s="1" t="s">
        <v>163</v>
      </c>
      <c r="C40" s="0"/>
      <c r="D40" s="19" t="n">
        <v>0</v>
      </c>
      <c r="E40" s="19" t="n">
        <v>48</v>
      </c>
      <c r="F40" s="19" t="n">
        <v>0</v>
      </c>
      <c r="G40" s="19" t="n">
        <v>46</v>
      </c>
      <c r="H40" s="19" t="n">
        <v>4</v>
      </c>
      <c r="I40" s="19" t="n">
        <v>1</v>
      </c>
      <c r="J40" s="19" t="n">
        <v>14</v>
      </c>
      <c r="K40" s="22" t="n">
        <f aca="false">SUM(C40:J40)</f>
        <v>113</v>
      </c>
      <c r="L40" s="22" t="n">
        <v>0</v>
      </c>
      <c r="M40" s="22" t="n">
        <v>157</v>
      </c>
    </row>
    <row r="41" customFormat="false" ht="11.25" hidden="false" customHeight="false" outlineLevel="0" collapsed="false">
      <c r="A41" s="8" t="n">
        <v>28</v>
      </c>
      <c r="B41" s="1" t="s">
        <v>163</v>
      </c>
      <c r="C41" s="0"/>
      <c r="D41" s="19" t="n">
        <v>0</v>
      </c>
      <c r="E41" s="19" t="n">
        <v>100</v>
      </c>
      <c r="F41" s="19" t="n">
        <v>2</v>
      </c>
      <c r="G41" s="19" t="n">
        <v>48</v>
      </c>
      <c r="H41" s="19" t="n">
        <v>1</v>
      </c>
      <c r="I41" s="19" t="n">
        <v>12</v>
      </c>
      <c r="J41" s="19" t="n">
        <v>22</v>
      </c>
      <c r="K41" s="22" t="n">
        <f aca="false">SUM(C41:J41)</f>
        <v>185</v>
      </c>
      <c r="L41" s="22" t="n">
        <v>1</v>
      </c>
      <c r="M41" s="22" t="n">
        <v>300</v>
      </c>
    </row>
    <row r="42" customFormat="false" ht="11.25" hidden="false" customHeight="false" outlineLevel="0" collapsed="false">
      <c r="A42" s="8" t="n">
        <v>29</v>
      </c>
      <c r="B42" s="1" t="s">
        <v>163</v>
      </c>
      <c r="C42" s="0"/>
      <c r="D42" s="19" t="n">
        <v>0</v>
      </c>
      <c r="E42" s="19" t="n">
        <v>63</v>
      </c>
      <c r="F42" s="19" t="n">
        <v>0</v>
      </c>
      <c r="G42" s="19" t="n">
        <v>105</v>
      </c>
      <c r="H42" s="19" t="n">
        <v>0</v>
      </c>
      <c r="I42" s="19" t="n">
        <v>15</v>
      </c>
      <c r="J42" s="19" t="n">
        <v>26</v>
      </c>
      <c r="K42" s="22" t="n">
        <f aca="false">SUM(C42:J42)</f>
        <v>209</v>
      </c>
      <c r="L42" s="22" t="n">
        <v>0</v>
      </c>
      <c r="M42" s="22" t="n">
        <v>302</v>
      </c>
    </row>
    <row r="43" customFormat="false" ht="11.25" hidden="false" customHeight="false" outlineLevel="0" collapsed="false">
      <c r="A43" s="8" t="n">
        <v>30</v>
      </c>
      <c r="B43" s="1" t="s">
        <v>163</v>
      </c>
      <c r="C43" s="0"/>
      <c r="D43" s="19" t="n">
        <v>1</v>
      </c>
      <c r="E43" s="19" t="n">
        <v>71</v>
      </c>
      <c r="F43" s="19" t="n">
        <v>0</v>
      </c>
      <c r="G43" s="19" t="n">
        <v>60</v>
      </c>
      <c r="H43" s="19" t="n">
        <v>3</v>
      </c>
      <c r="I43" s="19" t="n">
        <v>16</v>
      </c>
      <c r="J43" s="19" t="n">
        <v>20</v>
      </c>
      <c r="K43" s="22" t="n">
        <f aca="false">SUM(C43:J43)</f>
        <v>171</v>
      </c>
      <c r="L43" s="22" t="n">
        <v>0</v>
      </c>
      <c r="M43" s="22" t="n">
        <v>284</v>
      </c>
    </row>
    <row r="44" customFormat="false" ht="11.25" hidden="false" customHeight="false" outlineLevel="0" collapsed="false">
      <c r="A44" s="8" t="n">
        <v>31</v>
      </c>
      <c r="B44" s="1" t="s">
        <v>163</v>
      </c>
      <c r="C44" s="0"/>
      <c r="D44" s="19" t="n">
        <v>1</v>
      </c>
      <c r="E44" s="19" t="n">
        <v>89</v>
      </c>
      <c r="F44" s="19" t="n">
        <v>1</v>
      </c>
      <c r="G44" s="19" t="n">
        <v>68</v>
      </c>
      <c r="H44" s="19" t="n">
        <v>1</v>
      </c>
      <c r="I44" s="19" t="n">
        <v>17</v>
      </c>
      <c r="J44" s="19" t="n">
        <v>25</v>
      </c>
      <c r="K44" s="22" t="n">
        <f aca="false">SUM(C44:J44)</f>
        <v>202</v>
      </c>
      <c r="L44" s="22" t="n">
        <v>2</v>
      </c>
      <c r="M44" s="22" t="n">
        <v>307</v>
      </c>
    </row>
    <row r="45" customFormat="false" ht="11.25" hidden="false" customHeight="false" outlineLevel="0" collapsed="false">
      <c r="A45" s="8" t="n">
        <v>32</v>
      </c>
      <c r="B45" s="1" t="s">
        <v>163</v>
      </c>
      <c r="C45" s="0"/>
      <c r="D45" s="19" t="n">
        <v>0</v>
      </c>
      <c r="E45" s="19" t="n">
        <v>116</v>
      </c>
      <c r="F45" s="19" t="n">
        <v>0</v>
      </c>
      <c r="G45" s="19" t="n">
        <v>81</v>
      </c>
      <c r="H45" s="19" t="n">
        <v>1</v>
      </c>
      <c r="I45" s="19" t="n">
        <v>22</v>
      </c>
      <c r="J45" s="19" t="n">
        <v>35</v>
      </c>
      <c r="K45" s="22" t="n">
        <f aca="false">SUM(C45:J45)</f>
        <v>255</v>
      </c>
      <c r="L45" s="22" t="n">
        <v>2</v>
      </c>
      <c r="M45" s="22" t="n">
        <v>376</v>
      </c>
    </row>
    <row r="46" customFormat="false" ht="11.25" hidden="false" customHeight="false" outlineLevel="0" collapsed="false">
      <c r="A46" s="8" t="n">
        <v>33</v>
      </c>
      <c r="B46" s="1" t="s">
        <v>163</v>
      </c>
      <c r="C46" s="0"/>
      <c r="D46" s="19" t="n">
        <v>2</v>
      </c>
      <c r="E46" s="19" t="n">
        <v>172</v>
      </c>
      <c r="F46" s="19" t="n">
        <v>0</v>
      </c>
      <c r="G46" s="19" t="n">
        <v>133</v>
      </c>
      <c r="H46" s="19" t="n">
        <v>2</v>
      </c>
      <c r="I46" s="19" t="n">
        <v>18</v>
      </c>
      <c r="J46" s="19" t="n">
        <v>28</v>
      </c>
      <c r="K46" s="22" t="n">
        <f aca="false">SUM(C46:J46)</f>
        <v>355</v>
      </c>
      <c r="L46" s="22" t="n">
        <v>0</v>
      </c>
      <c r="M46" s="22" t="n">
        <v>517</v>
      </c>
    </row>
    <row r="47" customFormat="false" ht="11.25" hidden="false" customHeight="false" outlineLevel="0" collapsed="false">
      <c r="A47" s="8" t="n">
        <v>34</v>
      </c>
      <c r="B47" s="1" t="s">
        <v>163</v>
      </c>
      <c r="C47" s="0"/>
      <c r="D47" s="19" t="n">
        <v>0</v>
      </c>
      <c r="E47" s="19" t="n">
        <v>48</v>
      </c>
      <c r="F47" s="19" t="n">
        <v>0</v>
      </c>
      <c r="G47" s="19" t="n">
        <v>45</v>
      </c>
      <c r="H47" s="19" t="n">
        <v>0</v>
      </c>
      <c r="I47" s="19" t="n">
        <v>8</v>
      </c>
      <c r="J47" s="19" t="n">
        <v>4</v>
      </c>
      <c r="K47" s="22" t="n">
        <f aca="false">SUM(C47:J47)</f>
        <v>105</v>
      </c>
      <c r="L47" s="22" t="n">
        <v>0</v>
      </c>
      <c r="M47" s="22" t="n">
        <v>161</v>
      </c>
    </row>
    <row r="48" customFormat="false" ht="11.25" hidden="false" customHeight="false" outlineLevel="0" collapsed="false">
      <c r="A48" s="8" t="n">
        <v>35</v>
      </c>
      <c r="B48" s="1" t="s">
        <v>163</v>
      </c>
      <c r="C48" s="0"/>
      <c r="D48" s="19" t="n">
        <v>2</v>
      </c>
      <c r="E48" s="19" t="n">
        <v>88</v>
      </c>
      <c r="F48" s="19" t="n">
        <v>0</v>
      </c>
      <c r="G48" s="19" t="n">
        <v>58</v>
      </c>
      <c r="H48" s="19" t="n">
        <v>1</v>
      </c>
      <c r="I48" s="19" t="n">
        <v>8</v>
      </c>
      <c r="J48" s="19" t="n">
        <v>27</v>
      </c>
      <c r="K48" s="22" t="n">
        <f aca="false">SUM(C48:J48)</f>
        <v>184</v>
      </c>
      <c r="L48" s="22" t="n">
        <v>2</v>
      </c>
      <c r="M48" s="22" t="n">
        <v>315</v>
      </c>
    </row>
    <row r="49" customFormat="false" ht="11.25" hidden="false" customHeight="false" outlineLevel="0" collapsed="false">
      <c r="A49" s="8" t="n">
        <v>36</v>
      </c>
      <c r="B49" s="1" t="s">
        <v>163</v>
      </c>
      <c r="C49" s="0"/>
      <c r="D49" s="19" t="n">
        <v>0</v>
      </c>
      <c r="E49" s="19" t="n">
        <v>93</v>
      </c>
      <c r="F49" s="19" t="n">
        <v>0</v>
      </c>
      <c r="G49" s="19" t="n">
        <v>42</v>
      </c>
      <c r="H49" s="19" t="n">
        <v>0</v>
      </c>
      <c r="I49" s="19" t="n">
        <v>7</v>
      </c>
      <c r="J49" s="19" t="n">
        <v>12</v>
      </c>
      <c r="K49" s="22" t="n">
        <f aca="false">SUM(C49:J49)</f>
        <v>154</v>
      </c>
      <c r="L49" s="22" t="n">
        <v>0</v>
      </c>
      <c r="M49" s="22" t="n">
        <v>274</v>
      </c>
    </row>
    <row r="50" customFormat="false" ht="11.25" hidden="false" customHeight="false" outlineLevel="0" collapsed="false">
      <c r="A50" s="8" t="n">
        <v>37</v>
      </c>
      <c r="B50" s="1" t="s">
        <v>163</v>
      </c>
      <c r="C50" s="0"/>
      <c r="D50" s="19" t="n">
        <v>2</v>
      </c>
      <c r="E50" s="19" t="n">
        <v>123</v>
      </c>
      <c r="F50" s="19" t="n">
        <v>1</v>
      </c>
      <c r="G50" s="19" t="n">
        <v>95</v>
      </c>
      <c r="H50" s="19" t="n">
        <v>2</v>
      </c>
      <c r="I50" s="19" t="n">
        <v>12</v>
      </c>
      <c r="J50" s="19" t="n">
        <v>19</v>
      </c>
      <c r="K50" s="22" t="n">
        <f aca="false">SUM(C50:J50)</f>
        <v>254</v>
      </c>
      <c r="L50" s="22" t="n">
        <v>0</v>
      </c>
      <c r="M50" s="22" t="n">
        <v>410</v>
      </c>
    </row>
    <row r="51" customFormat="false" ht="11.25" hidden="false" customHeight="false" outlineLevel="0" collapsed="false">
      <c r="A51" s="8" t="s">
        <v>1044</v>
      </c>
      <c r="B51" s="1" t="s">
        <v>1218</v>
      </c>
      <c r="C51" s="0"/>
      <c r="D51" s="19" t="n">
        <v>1</v>
      </c>
      <c r="E51" s="19" t="n">
        <v>26</v>
      </c>
      <c r="F51" s="19" t="n">
        <v>2</v>
      </c>
      <c r="G51" s="19" t="n">
        <v>22</v>
      </c>
      <c r="H51" s="19" t="n">
        <v>1</v>
      </c>
      <c r="I51" s="19" t="n">
        <v>4</v>
      </c>
      <c r="J51" s="19" t="n">
        <v>4</v>
      </c>
      <c r="K51" s="22" t="n">
        <f aca="false">SUM(C51:J51)</f>
        <v>60</v>
      </c>
      <c r="L51" s="22" t="n">
        <v>1</v>
      </c>
      <c r="M51" s="22" t="n">
        <v>130</v>
      </c>
    </row>
    <row r="52" customFormat="false" ht="11.25" hidden="false" customHeight="false" outlineLevel="0" collapsed="false">
      <c r="A52" s="8" t="n">
        <v>39</v>
      </c>
      <c r="B52" s="1" t="s">
        <v>163</v>
      </c>
      <c r="C52" s="0"/>
      <c r="D52" s="19" t="n">
        <v>0</v>
      </c>
      <c r="E52" s="19" t="n">
        <v>85</v>
      </c>
      <c r="F52" s="19" t="n">
        <v>0</v>
      </c>
      <c r="G52" s="19" t="n">
        <v>66</v>
      </c>
      <c r="H52" s="19" t="n">
        <v>1</v>
      </c>
      <c r="I52" s="19" t="n">
        <v>12</v>
      </c>
      <c r="J52" s="19" t="n">
        <v>30</v>
      </c>
      <c r="K52" s="22" t="n">
        <f aca="false">SUM(C52:J52)</f>
        <v>194</v>
      </c>
      <c r="L52" s="22" t="n">
        <v>0</v>
      </c>
      <c r="M52" s="22" t="n">
        <v>302</v>
      </c>
    </row>
    <row r="53" customFormat="false" ht="11.25" hidden="false" customHeight="false" outlineLevel="0" collapsed="false">
      <c r="A53" s="8" t="n">
        <v>40</v>
      </c>
      <c r="B53" s="1" t="s">
        <v>163</v>
      </c>
      <c r="C53" s="0"/>
      <c r="D53" s="19" t="n">
        <v>1</v>
      </c>
      <c r="E53" s="19" t="n">
        <v>113</v>
      </c>
      <c r="F53" s="19" t="n">
        <v>0</v>
      </c>
      <c r="G53" s="19" t="n">
        <v>110</v>
      </c>
      <c r="H53" s="19" t="n">
        <v>2</v>
      </c>
      <c r="I53" s="19" t="n">
        <v>16</v>
      </c>
      <c r="J53" s="19" t="n">
        <v>40</v>
      </c>
      <c r="K53" s="22" t="n">
        <f aca="false">SUM(C53:J53)</f>
        <v>282</v>
      </c>
      <c r="L53" s="22" t="n">
        <v>2</v>
      </c>
      <c r="M53" s="22" t="n">
        <v>413</v>
      </c>
    </row>
    <row r="54" customFormat="false" ht="11.25" hidden="false" customHeight="false" outlineLevel="0" collapsed="false">
      <c r="A54" s="8" t="n">
        <v>41</v>
      </c>
      <c r="B54" s="1" t="s">
        <v>163</v>
      </c>
      <c r="C54" s="0"/>
      <c r="D54" s="19" t="n">
        <v>1</v>
      </c>
      <c r="E54" s="19" t="n">
        <v>64</v>
      </c>
      <c r="F54" s="19" t="n">
        <v>0</v>
      </c>
      <c r="G54" s="19" t="n">
        <v>39</v>
      </c>
      <c r="H54" s="19" t="n">
        <v>2</v>
      </c>
      <c r="I54" s="19" t="n">
        <v>7</v>
      </c>
      <c r="J54" s="19" t="n">
        <v>16</v>
      </c>
      <c r="K54" s="22" t="n">
        <f aca="false">SUM(C54:J54)</f>
        <v>129</v>
      </c>
      <c r="L54" s="22" t="n">
        <v>0</v>
      </c>
      <c r="M54" s="22" t="n">
        <v>232</v>
      </c>
    </row>
    <row r="55" customFormat="false" ht="11.25" hidden="false" customHeight="false" outlineLevel="0" collapsed="false">
      <c r="A55" s="8" t="n">
        <v>42</v>
      </c>
      <c r="B55" s="1" t="s">
        <v>163</v>
      </c>
      <c r="C55" s="0"/>
      <c r="D55" s="19" t="n">
        <v>0</v>
      </c>
      <c r="E55" s="19" t="n">
        <v>90</v>
      </c>
      <c r="F55" s="19" t="n">
        <v>2</v>
      </c>
      <c r="G55" s="19" t="n">
        <v>66</v>
      </c>
      <c r="H55" s="19" t="n">
        <v>0</v>
      </c>
      <c r="I55" s="19" t="n">
        <v>5</v>
      </c>
      <c r="J55" s="19" t="n">
        <v>22</v>
      </c>
      <c r="K55" s="22" t="n">
        <f aca="false">SUM(C55:J55)</f>
        <v>185</v>
      </c>
      <c r="L55" s="22" t="n">
        <v>1</v>
      </c>
      <c r="M55" s="22" t="n">
        <v>306</v>
      </c>
    </row>
    <row r="56" customFormat="false" ht="11.25" hidden="false" customHeight="false" outlineLevel="0" collapsed="false">
      <c r="A56" s="8" t="n">
        <v>43</v>
      </c>
      <c r="B56" s="1" t="s">
        <v>163</v>
      </c>
      <c r="C56" s="0"/>
      <c r="D56" s="19" t="n">
        <v>1</v>
      </c>
      <c r="E56" s="19" t="n">
        <v>97</v>
      </c>
      <c r="F56" s="19" t="n">
        <v>0</v>
      </c>
      <c r="G56" s="19" t="n">
        <v>84</v>
      </c>
      <c r="H56" s="19" t="n">
        <v>2</v>
      </c>
      <c r="I56" s="19" t="n">
        <v>7</v>
      </c>
      <c r="J56" s="19" t="n">
        <v>53</v>
      </c>
      <c r="K56" s="22" t="n">
        <f aca="false">SUM(C56:J56)</f>
        <v>244</v>
      </c>
      <c r="L56" s="22" t="n">
        <v>1</v>
      </c>
      <c r="M56" s="22" t="n">
        <v>372</v>
      </c>
    </row>
    <row r="57" customFormat="false" ht="11.25" hidden="false" customHeight="false" outlineLevel="0" collapsed="false">
      <c r="A57" s="8" t="n">
        <v>44</v>
      </c>
      <c r="B57" s="1" t="s">
        <v>163</v>
      </c>
      <c r="C57" s="0"/>
      <c r="D57" s="19" t="n">
        <v>2</v>
      </c>
      <c r="E57" s="19" t="n">
        <v>67</v>
      </c>
      <c r="F57" s="19" t="n">
        <v>2</v>
      </c>
      <c r="G57" s="19" t="n">
        <v>47</v>
      </c>
      <c r="H57" s="19" t="n">
        <v>2</v>
      </c>
      <c r="I57" s="19" t="n">
        <v>7</v>
      </c>
      <c r="J57" s="19" t="n">
        <v>28</v>
      </c>
      <c r="K57" s="22" t="n">
        <f aca="false">SUM(C57:J57)</f>
        <v>155</v>
      </c>
      <c r="L57" s="22" t="n">
        <v>0</v>
      </c>
      <c r="M57" s="22" t="n">
        <v>243</v>
      </c>
    </row>
    <row r="58" customFormat="false" ht="12.75" hidden="false" customHeight="false" outlineLevel="0" collapsed="false">
      <c r="A58" s="8" t="n">
        <v>45</v>
      </c>
      <c r="B58" s="1" t="s">
        <v>752</v>
      </c>
      <c r="C58" s="0"/>
      <c r="D58" s="0"/>
      <c r="E58" s="0"/>
      <c r="F58" s="0"/>
      <c r="G58" s="0"/>
      <c r="H58" s="0"/>
      <c r="I58" s="0"/>
      <c r="J58" s="0"/>
      <c r="K58" s="22"/>
      <c r="L58" s="22"/>
      <c r="M58" s="22" t="n">
        <v>2</v>
      </c>
    </row>
    <row r="59" customFormat="false" ht="11.25" hidden="false" customHeight="false" outlineLevel="0" collapsed="false">
      <c r="A59" s="8" t="n">
        <v>46</v>
      </c>
      <c r="B59" s="1" t="s">
        <v>163</v>
      </c>
      <c r="C59" s="0"/>
      <c r="D59" s="19" t="n">
        <v>2</v>
      </c>
      <c r="E59" s="19" t="n">
        <v>104</v>
      </c>
      <c r="F59" s="19" t="n">
        <v>1</v>
      </c>
      <c r="G59" s="19" t="n">
        <v>94</v>
      </c>
      <c r="H59" s="19" t="n">
        <v>2</v>
      </c>
      <c r="I59" s="19" t="n">
        <v>13</v>
      </c>
      <c r="J59" s="19" t="n">
        <v>43</v>
      </c>
      <c r="K59" s="22" t="n">
        <f aca="false">SUM(C59:J59)</f>
        <v>259</v>
      </c>
      <c r="L59" s="22" t="n">
        <v>2</v>
      </c>
      <c r="M59" s="22" t="n">
        <v>398</v>
      </c>
    </row>
    <row r="60" customFormat="false" ht="11.25" hidden="false" customHeight="false" outlineLevel="0" collapsed="false">
      <c r="A60" s="8" t="n">
        <v>47</v>
      </c>
      <c r="B60" s="1" t="s">
        <v>163</v>
      </c>
      <c r="C60" s="0"/>
      <c r="D60" s="19" t="n">
        <v>2</v>
      </c>
      <c r="E60" s="19" t="n">
        <v>110</v>
      </c>
      <c r="F60" s="19" t="n">
        <v>0</v>
      </c>
      <c r="G60" s="19" t="n">
        <v>62</v>
      </c>
      <c r="H60" s="19" t="n">
        <v>3</v>
      </c>
      <c r="I60" s="19" t="n">
        <v>10</v>
      </c>
      <c r="J60" s="19" t="n">
        <v>39</v>
      </c>
      <c r="K60" s="22" t="n">
        <f aca="false">SUM(C60:J60)</f>
        <v>226</v>
      </c>
      <c r="L60" s="22" t="n">
        <v>0</v>
      </c>
      <c r="M60" s="22" t="n">
        <v>355</v>
      </c>
    </row>
    <row r="61" customFormat="false" ht="11.25" hidden="false" customHeight="false" outlineLevel="0" collapsed="false">
      <c r="A61" s="8" t="n">
        <v>48</v>
      </c>
      <c r="B61" s="1" t="s">
        <v>163</v>
      </c>
      <c r="C61" s="0"/>
      <c r="D61" s="19" t="n">
        <v>0</v>
      </c>
      <c r="E61" s="19" t="n">
        <v>126</v>
      </c>
      <c r="F61" s="19" t="n">
        <v>4</v>
      </c>
      <c r="G61" s="19" t="n">
        <v>91</v>
      </c>
      <c r="H61" s="19" t="n">
        <v>3</v>
      </c>
      <c r="I61" s="19" t="n">
        <v>12</v>
      </c>
      <c r="J61" s="19" t="n">
        <v>50</v>
      </c>
      <c r="K61" s="22" t="n">
        <f aca="false">SUM(C61:J61)</f>
        <v>286</v>
      </c>
      <c r="L61" s="22" t="n">
        <v>1</v>
      </c>
      <c r="M61" s="22" t="n">
        <v>397</v>
      </c>
    </row>
    <row r="62" customFormat="false" ht="11.25" hidden="false" customHeight="false" outlineLevel="0" collapsed="false">
      <c r="A62" s="8" t="n">
        <v>49</v>
      </c>
      <c r="B62" s="1" t="s">
        <v>163</v>
      </c>
      <c r="C62" s="0"/>
      <c r="D62" s="19" t="n">
        <v>0</v>
      </c>
      <c r="E62" s="19" t="n">
        <v>62</v>
      </c>
      <c r="F62" s="19" t="n">
        <v>0</v>
      </c>
      <c r="G62" s="19" t="n">
        <v>92</v>
      </c>
      <c r="H62" s="19" t="n">
        <v>0</v>
      </c>
      <c r="I62" s="19" t="n">
        <v>18</v>
      </c>
      <c r="J62" s="19" t="n">
        <v>36</v>
      </c>
      <c r="K62" s="22" t="n">
        <f aca="false">SUM(C62:J62)</f>
        <v>208</v>
      </c>
      <c r="L62" s="22" t="n">
        <v>1</v>
      </c>
      <c r="M62" s="22" t="n">
        <v>335</v>
      </c>
    </row>
    <row r="63" customFormat="false" ht="11.25" hidden="false" customHeight="false" outlineLevel="0" collapsed="false">
      <c r="A63" s="8" t="n">
        <v>50</v>
      </c>
      <c r="B63" s="1" t="s">
        <v>163</v>
      </c>
      <c r="C63" s="0"/>
      <c r="D63" s="19" t="n">
        <v>0</v>
      </c>
      <c r="E63" s="19" t="n">
        <v>127</v>
      </c>
      <c r="F63" s="19" t="n">
        <v>1</v>
      </c>
      <c r="G63" s="19" t="n">
        <v>148</v>
      </c>
      <c r="H63" s="19" t="n">
        <v>1</v>
      </c>
      <c r="I63" s="19" t="n">
        <v>9</v>
      </c>
      <c r="J63" s="19" t="n">
        <v>54</v>
      </c>
      <c r="K63" s="22" t="n">
        <f aca="false">SUM(C63:J63)</f>
        <v>340</v>
      </c>
      <c r="L63" s="22" t="n">
        <v>1</v>
      </c>
      <c r="M63" s="22" t="n">
        <v>481</v>
      </c>
    </row>
    <row r="64" customFormat="false" ht="11.25" hidden="false" customHeight="false" outlineLevel="0" collapsed="false">
      <c r="A64" s="8" t="n">
        <v>51</v>
      </c>
      <c r="B64" s="1" t="s">
        <v>163</v>
      </c>
      <c r="C64" s="0"/>
      <c r="D64" s="19" t="n">
        <v>0</v>
      </c>
      <c r="E64" s="19" t="n">
        <v>100</v>
      </c>
      <c r="F64" s="19" t="n">
        <v>0</v>
      </c>
      <c r="G64" s="19" t="n">
        <v>111</v>
      </c>
      <c r="H64" s="19" t="n">
        <v>3</v>
      </c>
      <c r="I64" s="19" t="n">
        <v>20</v>
      </c>
      <c r="J64" s="19" t="n">
        <v>36</v>
      </c>
      <c r="K64" s="22" t="n">
        <f aca="false">SUM(C64:J64)</f>
        <v>270</v>
      </c>
      <c r="L64" s="22" t="n">
        <v>0</v>
      </c>
      <c r="M64" s="22" t="n">
        <v>432</v>
      </c>
    </row>
    <row r="65" customFormat="false" ht="11.25" hidden="false" customHeight="false" outlineLevel="0" collapsed="false">
      <c r="A65" s="8" t="n">
        <v>52</v>
      </c>
      <c r="B65" s="1" t="s">
        <v>163</v>
      </c>
      <c r="C65" s="0"/>
      <c r="D65" s="19" t="n">
        <v>0</v>
      </c>
      <c r="E65" s="19" t="n">
        <v>108</v>
      </c>
      <c r="F65" s="19" t="n">
        <v>1</v>
      </c>
      <c r="G65" s="19" t="n">
        <v>110</v>
      </c>
      <c r="H65" s="19" t="n">
        <v>4</v>
      </c>
      <c r="I65" s="19" t="n">
        <v>14</v>
      </c>
      <c r="J65" s="19" t="n">
        <v>56</v>
      </c>
      <c r="K65" s="22" t="n">
        <f aca="false">SUM(C65:J65)</f>
        <v>293</v>
      </c>
      <c r="L65" s="22" t="n">
        <v>1</v>
      </c>
      <c r="M65" s="22" t="n">
        <v>402</v>
      </c>
    </row>
    <row r="66" customFormat="false" ht="11.25" hidden="false" customHeight="false" outlineLevel="0" collapsed="false">
      <c r="A66" s="8" t="n">
        <v>53</v>
      </c>
      <c r="B66" s="1" t="s">
        <v>163</v>
      </c>
      <c r="C66" s="0"/>
      <c r="D66" s="19" t="n">
        <v>0</v>
      </c>
      <c r="E66" s="19" t="n">
        <v>18</v>
      </c>
      <c r="F66" s="19" t="n">
        <v>0</v>
      </c>
      <c r="G66" s="19" t="n">
        <v>15</v>
      </c>
      <c r="H66" s="19" t="n">
        <v>0</v>
      </c>
      <c r="I66" s="19" t="n">
        <v>0</v>
      </c>
      <c r="J66" s="19" t="n">
        <v>17</v>
      </c>
      <c r="K66" s="22" t="n">
        <f aca="false">SUM(C66:J66)</f>
        <v>50</v>
      </c>
      <c r="L66" s="22" t="n">
        <v>0</v>
      </c>
      <c r="M66" s="22" t="n">
        <v>66</v>
      </c>
    </row>
    <row r="67" customFormat="false" ht="11.25" hidden="false" customHeight="false" outlineLevel="0" collapsed="false">
      <c r="A67" s="8" t="n">
        <v>54</v>
      </c>
      <c r="B67" s="1" t="s">
        <v>163</v>
      </c>
      <c r="C67" s="0"/>
      <c r="D67" s="19" t="n">
        <v>0</v>
      </c>
      <c r="E67" s="19" t="n">
        <v>165</v>
      </c>
      <c r="F67" s="19" t="n">
        <v>0</v>
      </c>
      <c r="G67" s="19" t="n">
        <v>191</v>
      </c>
      <c r="H67" s="19" t="n">
        <v>4</v>
      </c>
      <c r="I67" s="19" t="n">
        <v>28</v>
      </c>
      <c r="J67" s="19" t="n">
        <v>72</v>
      </c>
      <c r="K67" s="22" t="n">
        <f aca="false">SUM(C67:J67)</f>
        <v>460</v>
      </c>
      <c r="L67" s="22" t="n">
        <v>3</v>
      </c>
      <c r="M67" s="22" t="n">
        <v>660</v>
      </c>
    </row>
    <row r="68" customFormat="false" ht="11.25" hidden="false" customHeight="false" outlineLevel="0" collapsed="false">
      <c r="A68" s="8" t="n">
        <v>55</v>
      </c>
      <c r="B68" s="1" t="s">
        <v>163</v>
      </c>
      <c r="C68" s="0"/>
      <c r="D68" s="19" t="n">
        <v>0</v>
      </c>
      <c r="E68" s="19" t="n">
        <v>106</v>
      </c>
      <c r="F68" s="19" t="n">
        <v>1</v>
      </c>
      <c r="G68" s="19" t="n">
        <v>31</v>
      </c>
      <c r="H68" s="19" t="n">
        <v>0</v>
      </c>
      <c r="I68" s="19" t="n">
        <v>6</v>
      </c>
      <c r="J68" s="19" t="n">
        <v>33</v>
      </c>
      <c r="K68" s="22" t="n">
        <f aca="false">SUM(C68:J68)</f>
        <v>177</v>
      </c>
      <c r="L68" s="22" t="n">
        <v>0</v>
      </c>
      <c r="M68" s="22" t="n">
        <v>285</v>
      </c>
    </row>
    <row r="69" customFormat="false" ht="11.25" hidden="false" customHeight="false" outlineLevel="0" collapsed="false">
      <c r="A69" s="8" t="n">
        <v>56</v>
      </c>
      <c r="B69" s="1" t="s">
        <v>163</v>
      </c>
      <c r="C69" s="0"/>
      <c r="D69" s="19" t="n">
        <v>1</v>
      </c>
      <c r="E69" s="19" t="n">
        <v>123</v>
      </c>
      <c r="F69" s="19" t="n">
        <v>1</v>
      </c>
      <c r="G69" s="19" t="n">
        <v>62</v>
      </c>
      <c r="H69" s="19" t="n">
        <v>12</v>
      </c>
      <c r="I69" s="19" t="n">
        <v>16</v>
      </c>
      <c r="J69" s="19" t="n">
        <v>33</v>
      </c>
      <c r="K69" s="22" t="n">
        <f aca="false">SUM(C69:J69)</f>
        <v>248</v>
      </c>
      <c r="L69" s="22" t="n">
        <v>0</v>
      </c>
      <c r="M69" s="22" t="n">
        <v>375</v>
      </c>
    </row>
    <row r="70" customFormat="false" ht="11.25" hidden="false" customHeight="false" outlineLevel="0" collapsed="false">
      <c r="A70" s="8" t="n">
        <v>57</v>
      </c>
      <c r="B70" s="1" t="s">
        <v>163</v>
      </c>
      <c r="C70" s="0"/>
      <c r="D70" s="19" t="n">
        <v>2</v>
      </c>
      <c r="E70" s="19" t="n">
        <v>72</v>
      </c>
      <c r="F70" s="19" t="n">
        <v>2</v>
      </c>
      <c r="G70" s="19" t="n">
        <v>93</v>
      </c>
      <c r="H70" s="19" t="n">
        <v>4</v>
      </c>
      <c r="I70" s="19" t="n">
        <v>12</v>
      </c>
      <c r="J70" s="19" t="n">
        <v>35</v>
      </c>
      <c r="K70" s="22" t="n">
        <f aca="false">SUM(C70:J70)</f>
        <v>220</v>
      </c>
      <c r="L70" s="22" t="n">
        <v>0</v>
      </c>
      <c r="M70" s="22" t="n">
        <v>396</v>
      </c>
    </row>
    <row r="71" customFormat="false" ht="11.25" hidden="false" customHeight="false" outlineLevel="0" collapsed="false">
      <c r="A71" s="8" t="n">
        <v>58</v>
      </c>
      <c r="B71" s="1" t="s">
        <v>163</v>
      </c>
      <c r="C71" s="0"/>
      <c r="D71" s="19" t="n">
        <v>2</v>
      </c>
      <c r="E71" s="19" t="n">
        <v>157</v>
      </c>
      <c r="F71" s="19" t="n">
        <v>3</v>
      </c>
      <c r="G71" s="19" t="n">
        <v>76</v>
      </c>
      <c r="H71" s="19" t="n">
        <v>6</v>
      </c>
      <c r="I71" s="19" t="n">
        <v>14</v>
      </c>
      <c r="J71" s="19" t="n">
        <v>53</v>
      </c>
      <c r="K71" s="22" t="n">
        <f aca="false">SUM(C71:J71)</f>
        <v>311</v>
      </c>
      <c r="L71" s="22" t="n">
        <v>1</v>
      </c>
      <c r="M71" s="22" t="n">
        <v>466</v>
      </c>
    </row>
    <row r="72" customFormat="false" ht="11.25" hidden="false" customHeight="false" outlineLevel="0" collapsed="false">
      <c r="A72" s="8" t="n">
        <v>59</v>
      </c>
      <c r="B72" s="1" t="s">
        <v>163</v>
      </c>
      <c r="C72" s="0"/>
      <c r="D72" s="19" t="n">
        <v>0</v>
      </c>
      <c r="E72" s="19" t="n">
        <v>62</v>
      </c>
      <c r="F72" s="19" t="n">
        <v>0</v>
      </c>
      <c r="G72" s="19" t="n">
        <v>37</v>
      </c>
      <c r="H72" s="19" t="n">
        <v>4</v>
      </c>
      <c r="I72" s="19" t="n">
        <v>7</v>
      </c>
      <c r="J72" s="19" t="n">
        <v>18</v>
      </c>
      <c r="K72" s="22" t="n">
        <f aca="false">SUM(C72:J72)</f>
        <v>128</v>
      </c>
      <c r="L72" s="22" t="n">
        <v>0</v>
      </c>
      <c r="M72" s="22" t="n">
        <v>201</v>
      </c>
    </row>
    <row r="73" customFormat="false" ht="11.25" hidden="false" customHeight="false" outlineLevel="0" collapsed="false">
      <c r="A73" s="8" t="n">
        <v>60</v>
      </c>
      <c r="B73" s="1" t="s">
        <v>163</v>
      </c>
      <c r="C73" s="0"/>
      <c r="D73" s="19" t="n">
        <v>3</v>
      </c>
      <c r="E73" s="19" t="n">
        <v>185</v>
      </c>
      <c r="F73" s="19" t="n">
        <v>5</v>
      </c>
      <c r="G73" s="19" t="n">
        <v>71</v>
      </c>
      <c r="H73" s="19" t="n">
        <v>10</v>
      </c>
      <c r="I73" s="19" t="n">
        <v>20</v>
      </c>
      <c r="J73" s="19" t="n">
        <v>41</v>
      </c>
      <c r="K73" s="22" t="n">
        <f aca="false">SUM(C73:J73)</f>
        <v>335</v>
      </c>
      <c r="L73" s="22" t="n">
        <v>1</v>
      </c>
      <c r="M73" s="22" t="n">
        <v>538</v>
      </c>
    </row>
    <row r="74" customFormat="false" ht="11.25" hidden="false" customHeight="false" outlineLevel="0" collapsed="false">
      <c r="A74" s="8" t="n">
        <v>61</v>
      </c>
      <c r="B74" s="1" t="s">
        <v>163</v>
      </c>
      <c r="C74" s="0"/>
      <c r="D74" s="19" t="n">
        <v>1</v>
      </c>
      <c r="E74" s="19" t="n">
        <v>84</v>
      </c>
      <c r="F74" s="19" t="n">
        <v>1</v>
      </c>
      <c r="G74" s="19" t="n">
        <v>77</v>
      </c>
      <c r="H74" s="19" t="n">
        <v>4</v>
      </c>
      <c r="I74" s="19" t="n">
        <v>17</v>
      </c>
      <c r="J74" s="19" t="n">
        <v>35</v>
      </c>
      <c r="K74" s="22" t="n">
        <f aca="false">SUM(C74:J74)</f>
        <v>219</v>
      </c>
      <c r="L74" s="22" t="n">
        <v>1</v>
      </c>
      <c r="M74" s="22" t="n">
        <v>298</v>
      </c>
    </row>
    <row r="75" customFormat="false" ht="11.25" hidden="false" customHeight="false" outlineLevel="0" collapsed="false">
      <c r="A75" s="8" t="n">
        <v>62</v>
      </c>
      <c r="B75" s="1" t="s">
        <v>163</v>
      </c>
      <c r="C75" s="0"/>
      <c r="D75" s="19" t="n">
        <v>1</v>
      </c>
      <c r="E75" s="19" t="n">
        <v>77</v>
      </c>
      <c r="F75" s="19" t="n">
        <v>1</v>
      </c>
      <c r="G75" s="19" t="n">
        <v>102</v>
      </c>
      <c r="H75" s="19" t="n">
        <v>6</v>
      </c>
      <c r="I75" s="19" t="n">
        <v>14</v>
      </c>
      <c r="J75" s="19" t="n">
        <v>19</v>
      </c>
      <c r="K75" s="22" t="n">
        <f aca="false">SUM(C75:J75)</f>
        <v>220</v>
      </c>
      <c r="L75" s="22" t="n">
        <v>1</v>
      </c>
      <c r="M75" s="22" t="n">
        <v>315</v>
      </c>
    </row>
    <row r="76" customFormat="false" ht="11.25" hidden="false" customHeight="false" outlineLevel="0" collapsed="false">
      <c r="A76" s="8" t="n">
        <v>63</v>
      </c>
      <c r="B76" s="1" t="s">
        <v>163</v>
      </c>
      <c r="C76" s="0"/>
      <c r="D76" s="19" t="n">
        <v>0</v>
      </c>
      <c r="E76" s="19" t="n">
        <v>86</v>
      </c>
      <c r="F76" s="19" t="n">
        <v>0</v>
      </c>
      <c r="G76" s="19" t="n">
        <v>99</v>
      </c>
      <c r="H76" s="19" t="n">
        <v>1</v>
      </c>
      <c r="I76" s="19" t="n">
        <v>8</v>
      </c>
      <c r="J76" s="19" t="n">
        <v>30</v>
      </c>
      <c r="K76" s="22" t="n">
        <f aca="false">SUM(C76:J76)</f>
        <v>224</v>
      </c>
      <c r="L76" s="22" t="n">
        <v>0</v>
      </c>
      <c r="M76" s="22" t="n">
        <v>320</v>
      </c>
    </row>
    <row r="77" customFormat="false" ht="11.25" hidden="false" customHeight="false" outlineLevel="0" collapsed="false">
      <c r="A77" s="8" t="n">
        <v>64</v>
      </c>
      <c r="B77" s="1" t="s">
        <v>163</v>
      </c>
      <c r="C77" s="0"/>
      <c r="D77" s="19" t="n">
        <v>0</v>
      </c>
      <c r="E77" s="19" t="n">
        <v>79</v>
      </c>
      <c r="F77" s="19" t="n">
        <v>1</v>
      </c>
      <c r="G77" s="19" t="n">
        <v>125</v>
      </c>
      <c r="H77" s="19" t="n">
        <v>5</v>
      </c>
      <c r="I77" s="19" t="n">
        <v>8</v>
      </c>
      <c r="J77" s="19" t="n">
        <v>32</v>
      </c>
      <c r="K77" s="22" t="n">
        <f aca="false">SUM(C77:J77)</f>
        <v>250</v>
      </c>
      <c r="L77" s="22" t="n">
        <v>1</v>
      </c>
      <c r="M77" s="22" t="n">
        <v>377</v>
      </c>
    </row>
    <row r="78" customFormat="false" ht="11.25" hidden="false" customHeight="false" outlineLevel="0" collapsed="false">
      <c r="A78" s="8" t="n">
        <v>65</v>
      </c>
      <c r="B78" s="1" t="s">
        <v>163</v>
      </c>
      <c r="C78" s="0"/>
      <c r="D78" s="19" t="n">
        <v>0</v>
      </c>
      <c r="E78" s="19" t="n">
        <v>82</v>
      </c>
      <c r="F78" s="19" t="n">
        <v>0</v>
      </c>
      <c r="G78" s="19" t="n">
        <v>126</v>
      </c>
      <c r="H78" s="19" t="n">
        <v>5</v>
      </c>
      <c r="I78" s="19" t="n">
        <v>9</v>
      </c>
      <c r="J78" s="19" t="n">
        <v>35</v>
      </c>
      <c r="K78" s="22" t="n">
        <f aca="false">SUM(C78:J78)</f>
        <v>257</v>
      </c>
      <c r="L78" s="22" t="n">
        <v>0</v>
      </c>
      <c r="M78" s="22" t="n">
        <v>359</v>
      </c>
    </row>
    <row r="79" customFormat="false" ht="11.25" hidden="false" customHeight="false" outlineLevel="0" collapsed="false">
      <c r="A79" s="8" t="n">
        <v>66</v>
      </c>
      <c r="B79" s="1" t="s">
        <v>163</v>
      </c>
      <c r="C79" s="0"/>
      <c r="D79" s="19" t="n">
        <v>3</v>
      </c>
      <c r="E79" s="19" t="n">
        <v>122</v>
      </c>
      <c r="F79" s="19" t="n">
        <v>0</v>
      </c>
      <c r="G79" s="19" t="n">
        <v>119</v>
      </c>
      <c r="H79" s="19" t="n">
        <v>3</v>
      </c>
      <c r="I79" s="19" t="n">
        <v>21</v>
      </c>
      <c r="J79" s="19" t="n">
        <v>28</v>
      </c>
      <c r="K79" s="22" t="n">
        <f aca="false">SUM(C79:J79)</f>
        <v>296</v>
      </c>
      <c r="L79" s="22" t="n">
        <v>0</v>
      </c>
      <c r="M79" s="22" t="n">
        <v>416</v>
      </c>
    </row>
    <row r="80" customFormat="false" ht="11.25" hidden="false" customHeight="false" outlineLevel="0" collapsed="false">
      <c r="A80" s="8" t="n">
        <v>67</v>
      </c>
      <c r="B80" s="1" t="s">
        <v>163</v>
      </c>
      <c r="C80" s="0"/>
      <c r="D80" s="19" t="n">
        <v>3</v>
      </c>
      <c r="E80" s="19" t="n">
        <v>101</v>
      </c>
      <c r="F80" s="19" t="n">
        <v>0</v>
      </c>
      <c r="G80" s="19" t="n">
        <v>21</v>
      </c>
      <c r="H80" s="19" t="n">
        <v>19</v>
      </c>
      <c r="I80" s="19" t="n">
        <v>7</v>
      </c>
      <c r="J80" s="19" t="n">
        <v>11</v>
      </c>
      <c r="K80" s="22" t="n">
        <f aca="false">SUM(C80:J80)</f>
        <v>162</v>
      </c>
      <c r="L80" s="22" t="n">
        <v>2</v>
      </c>
      <c r="M80" s="22" t="n">
        <v>244</v>
      </c>
    </row>
    <row r="81" customFormat="false" ht="11.25" hidden="false" customHeight="false" outlineLevel="0" collapsed="false">
      <c r="A81" s="8" t="n">
        <v>68</v>
      </c>
      <c r="B81" s="1" t="s">
        <v>163</v>
      </c>
      <c r="C81" s="0"/>
      <c r="D81" s="19" t="n">
        <v>0</v>
      </c>
      <c r="E81" s="19" t="n">
        <v>103</v>
      </c>
      <c r="F81" s="19" t="n">
        <v>1</v>
      </c>
      <c r="G81" s="19" t="n">
        <v>174</v>
      </c>
      <c r="H81" s="19" t="n">
        <v>4</v>
      </c>
      <c r="I81" s="19" t="n">
        <v>23</v>
      </c>
      <c r="J81" s="19" t="n">
        <v>51</v>
      </c>
      <c r="K81" s="22" t="n">
        <f aca="false">SUM(C81:J81)</f>
        <v>356</v>
      </c>
      <c r="L81" s="22" t="n">
        <v>1</v>
      </c>
      <c r="M81" s="22" t="n">
        <v>488</v>
      </c>
    </row>
    <row r="82" customFormat="false" ht="11.25" hidden="false" customHeight="false" outlineLevel="0" collapsed="false">
      <c r="A82" s="8" t="n">
        <v>69</v>
      </c>
      <c r="B82" s="1" t="s">
        <v>163</v>
      </c>
      <c r="C82" s="0"/>
      <c r="D82" s="19" t="n">
        <v>3</v>
      </c>
      <c r="E82" s="19" t="n">
        <v>113</v>
      </c>
      <c r="F82" s="19" t="n">
        <v>1</v>
      </c>
      <c r="G82" s="19" t="n">
        <v>74</v>
      </c>
      <c r="H82" s="19" t="n">
        <v>5</v>
      </c>
      <c r="I82" s="19" t="n">
        <v>22</v>
      </c>
      <c r="J82" s="19" t="n">
        <v>38</v>
      </c>
      <c r="K82" s="22" t="n">
        <f aca="false">SUM(C82:J82)</f>
        <v>256</v>
      </c>
      <c r="L82" s="22" t="n">
        <v>0</v>
      </c>
      <c r="M82" s="22" t="n">
        <v>353</v>
      </c>
    </row>
    <row r="83" customFormat="false" ht="11.25" hidden="false" customHeight="false" outlineLevel="0" collapsed="false">
      <c r="A83" s="8" t="n">
        <v>70</v>
      </c>
      <c r="B83" s="1" t="s">
        <v>163</v>
      </c>
      <c r="C83" s="0"/>
      <c r="D83" s="19" t="n">
        <v>0</v>
      </c>
      <c r="E83" s="19" t="n">
        <v>80</v>
      </c>
      <c r="F83" s="19" t="n">
        <v>1</v>
      </c>
      <c r="G83" s="19" t="n">
        <v>123</v>
      </c>
      <c r="H83" s="19" t="n">
        <v>6</v>
      </c>
      <c r="I83" s="19" t="n">
        <v>18</v>
      </c>
      <c r="J83" s="19" t="n">
        <v>28</v>
      </c>
      <c r="K83" s="22" t="n">
        <f aca="false">SUM(C83:J83)</f>
        <v>256</v>
      </c>
      <c r="L83" s="22" t="n">
        <v>0</v>
      </c>
      <c r="M83" s="22" t="n">
        <v>431</v>
      </c>
    </row>
    <row r="84" customFormat="false" ht="11.25" hidden="false" customHeight="false" outlineLevel="0" collapsed="false">
      <c r="A84" s="8" t="n">
        <v>71</v>
      </c>
      <c r="B84" s="1" t="s">
        <v>163</v>
      </c>
      <c r="C84" s="0"/>
      <c r="D84" s="19" t="n">
        <v>0</v>
      </c>
      <c r="E84" s="19" t="n">
        <v>92</v>
      </c>
      <c r="F84" s="19" t="n">
        <v>0</v>
      </c>
      <c r="G84" s="19" t="n">
        <v>132</v>
      </c>
      <c r="H84" s="19" t="n">
        <v>6</v>
      </c>
      <c r="I84" s="19" t="n">
        <v>5</v>
      </c>
      <c r="J84" s="19" t="n">
        <v>29</v>
      </c>
      <c r="K84" s="22" t="n">
        <f aca="false">SUM(C84:J84)</f>
        <v>264</v>
      </c>
      <c r="L84" s="22" t="n">
        <v>1</v>
      </c>
      <c r="M84" s="22" t="n">
        <v>385</v>
      </c>
    </row>
    <row r="85" customFormat="false" ht="11.25" hidden="false" customHeight="false" outlineLevel="0" collapsed="false">
      <c r="A85" s="8" t="n">
        <v>72</v>
      </c>
      <c r="B85" s="1" t="s">
        <v>163</v>
      </c>
      <c r="C85" s="0"/>
      <c r="D85" s="19" t="n">
        <v>0</v>
      </c>
      <c r="E85" s="19" t="n">
        <v>13</v>
      </c>
      <c r="F85" s="19" t="n">
        <v>0</v>
      </c>
      <c r="G85" s="19" t="n">
        <v>47</v>
      </c>
      <c r="H85" s="19" t="n">
        <v>0</v>
      </c>
      <c r="I85" s="19" t="n">
        <v>8</v>
      </c>
      <c r="J85" s="19" t="n">
        <v>6</v>
      </c>
      <c r="K85" s="22" t="n">
        <f aca="false">SUM(C85:J85)</f>
        <v>74</v>
      </c>
      <c r="L85" s="22" t="n">
        <v>0</v>
      </c>
      <c r="M85" s="22" t="n">
        <v>89</v>
      </c>
    </row>
    <row r="86" customFormat="false" ht="11.25" hidden="false" customHeight="false" outlineLevel="0" collapsed="false">
      <c r="A86" s="8" t="n">
        <v>73</v>
      </c>
      <c r="B86" s="1" t="s">
        <v>163</v>
      </c>
      <c r="C86" s="0"/>
      <c r="D86" s="19" t="n">
        <v>0</v>
      </c>
      <c r="E86" s="19" t="n">
        <v>50</v>
      </c>
      <c r="F86" s="19" t="n">
        <v>0</v>
      </c>
      <c r="G86" s="19" t="n">
        <v>90</v>
      </c>
      <c r="H86" s="19" t="n">
        <v>2</v>
      </c>
      <c r="I86" s="19" t="n">
        <v>14</v>
      </c>
      <c r="J86" s="19" t="n">
        <v>14</v>
      </c>
      <c r="K86" s="22" t="n">
        <f aca="false">SUM(C86:J86)</f>
        <v>170</v>
      </c>
      <c r="L86" s="22" t="n">
        <v>0</v>
      </c>
      <c r="M86" s="22" t="n">
        <v>235</v>
      </c>
    </row>
    <row r="87" customFormat="false" ht="11.25" hidden="false" customHeight="false" outlineLevel="0" collapsed="false">
      <c r="A87" s="8" t="n">
        <v>74</v>
      </c>
      <c r="B87" s="1" t="s">
        <v>163</v>
      </c>
      <c r="C87" s="0"/>
      <c r="D87" s="19" t="n">
        <v>0</v>
      </c>
      <c r="E87" s="19" t="n">
        <v>19</v>
      </c>
      <c r="F87" s="19" t="n">
        <v>0</v>
      </c>
      <c r="G87" s="19" t="n">
        <v>103</v>
      </c>
      <c r="H87" s="19" t="n">
        <v>0</v>
      </c>
      <c r="I87" s="19" t="n">
        <v>3</v>
      </c>
      <c r="J87" s="19" t="n">
        <v>17</v>
      </c>
      <c r="K87" s="22" t="n">
        <f aca="false">SUM(C87:J87)</f>
        <v>142</v>
      </c>
      <c r="L87" s="22" t="n">
        <v>1</v>
      </c>
      <c r="M87" s="22" t="n">
        <v>172</v>
      </c>
    </row>
    <row r="88" customFormat="false" ht="11.25" hidden="false" customHeight="false" outlineLevel="0" collapsed="false">
      <c r="A88" s="8" t="n">
        <v>75</v>
      </c>
      <c r="B88" s="1" t="s">
        <v>163</v>
      </c>
      <c r="C88" s="0"/>
      <c r="D88" s="19" t="n">
        <v>2</v>
      </c>
      <c r="E88" s="19" t="n">
        <v>148</v>
      </c>
      <c r="F88" s="19" t="n">
        <v>0</v>
      </c>
      <c r="G88" s="19" t="n">
        <v>80</v>
      </c>
      <c r="H88" s="19" t="n">
        <v>9</v>
      </c>
      <c r="I88" s="19" t="n">
        <v>9</v>
      </c>
      <c r="J88" s="19" t="n">
        <v>19</v>
      </c>
      <c r="K88" s="22" t="n">
        <f aca="false">SUM(C88:J88)</f>
        <v>267</v>
      </c>
      <c r="L88" s="22" t="n">
        <v>1</v>
      </c>
      <c r="M88" s="22" t="n">
        <v>370</v>
      </c>
    </row>
    <row r="89" customFormat="false" ht="11.25" hidden="false" customHeight="false" outlineLevel="0" collapsed="false">
      <c r="A89" s="8" t="n">
        <v>76</v>
      </c>
      <c r="B89" s="1" t="s">
        <v>163</v>
      </c>
      <c r="C89" s="0"/>
      <c r="D89" s="19" t="n">
        <v>2</v>
      </c>
      <c r="E89" s="19" t="n">
        <v>77</v>
      </c>
      <c r="F89" s="19" t="n">
        <v>1</v>
      </c>
      <c r="G89" s="19" t="n">
        <v>63</v>
      </c>
      <c r="H89" s="19" t="n">
        <v>2</v>
      </c>
      <c r="I89" s="19" t="n">
        <v>19</v>
      </c>
      <c r="J89" s="19" t="n">
        <v>21</v>
      </c>
      <c r="K89" s="22" t="n">
        <f aca="false">SUM(C89:J89)</f>
        <v>185</v>
      </c>
      <c r="L89" s="22" t="n">
        <v>1</v>
      </c>
      <c r="M89" s="22" t="n">
        <v>261</v>
      </c>
    </row>
    <row r="90" customFormat="false" ht="11.25" hidden="false" customHeight="false" outlineLevel="0" collapsed="false">
      <c r="A90" s="8" t="n">
        <v>77</v>
      </c>
      <c r="B90" s="1" t="s">
        <v>163</v>
      </c>
      <c r="C90" s="0"/>
      <c r="D90" s="19" t="n">
        <v>1</v>
      </c>
      <c r="E90" s="19" t="n">
        <v>134</v>
      </c>
      <c r="F90" s="19" t="n">
        <v>0</v>
      </c>
      <c r="G90" s="19" t="n">
        <v>105</v>
      </c>
      <c r="H90" s="19" t="n">
        <v>5</v>
      </c>
      <c r="I90" s="19" t="n">
        <v>21</v>
      </c>
      <c r="J90" s="19" t="n">
        <v>31</v>
      </c>
      <c r="K90" s="22" t="n">
        <f aca="false">SUM(C90:J90)</f>
        <v>297</v>
      </c>
      <c r="L90" s="22" t="n">
        <v>1</v>
      </c>
      <c r="M90" s="22" t="n">
        <v>402</v>
      </c>
    </row>
    <row r="91" customFormat="false" ht="11.25" hidden="false" customHeight="false" outlineLevel="0" collapsed="false">
      <c r="A91" s="8" t="n">
        <v>78</v>
      </c>
      <c r="B91" s="1" t="s">
        <v>163</v>
      </c>
      <c r="C91" s="0"/>
      <c r="D91" s="19" t="n">
        <v>0</v>
      </c>
      <c r="E91" s="19" t="n">
        <v>120</v>
      </c>
      <c r="F91" s="19" t="n">
        <v>1</v>
      </c>
      <c r="G91" s="19" t="n">
        <v>91</v>
      </c>
      <c r="H91" s="19" t="n">
        <v>5</v>
      </c>
      <c r="I91" s="19" t="n">
        <v>18</v>
      </c>
      <c r="J91" s="19" t="n">
        <v>43</v>
      </c>
      <c r="K91" s="22" t="n">
        <f aca="false">SUM(C91:J91)</f>
        <v>278</v>
      </c>
      <c r="L91" s="22" t="n">
        <v>2</v>
      </c>
      <c r="M91" s="22" t="n">
        <v>396</v>
      </c>
    </row>
    <row r="92" customFormat="false" ht="11.25" hidden="false" customHeight="false" outlineLevel="0" collapsed="false">
      <c r="A92" s="8" t="n">
        <v>79</v>
      </c>
      <c r="B92" s="1" t="s">
        <v>163</v>
      </c>
      <c r="C92" s="0"/>
      <c r="D92" s="19" t="n">
        <v>0</v>
      </c>
      <c r="E92" s="19" t="n">
        <v>109</v>
      </c>
      <c r="F92" s="19" t="n">
        <v>0</v>
      </c>
      <c r="G92" s="19" t="n">
        <v>99</v>
      </c>
      <c r="H92" s="19" t="n">
        <v>4</v>
      </c>
      <c r="I92" s="19" t="n">
        <v>16</v>
      </c>
      <c r="J92" s="19" t="n">
        <v>16</v>
      </c>
      <c r="K92" s="22" t="n">
        <f aca="false">SUM(C92:J92)</f>
        <v>244</v>
      </c>
      <c r="L92" s="22" t="n">
        <v>0</v>
      </c>
      <c r="M92" s="22" t="n">
        <v>331</v>
      </c>
    </row>
    <row r="93" customFormat="false" ht="11.25" hidden="false" customHeight="false" outlineLevel="0" collapsed="false">
      <c r="A93" s="8" t="n">
        <v>80</v>
      </c>
      <c r="B93" s="1" t="s">
        <v>163</v>
      </c>
      <c r="C93" s="0"/>
      <c r="D93" s="19" t="n">
        <v>0</v>
      </c>
      <c r="E93" s="19" t="n">
        <v>85</v>
      </c>
      <c r="F93" s="19" t="n">
        <v>3</v>
      </c>
      <c r="G93" s="19" t="n">
        <v>112</v>
      </c>
      <c r="H93" s="19" t="n">
        <v>3</v>
      </c>
      <c r="I93" s="19" t="n">
        <v>16</v>
      </c>
      <c r="J93" s="19" t="n">
        <v>21</v>
      </c>
      <c r="K93" s="22" t="n">
        <f aca="false">SUM(C93:J93)</f>
        <v>240</v>
      </c>
      <c r="L93" s="22" t="n">
        <v>0</v>
      </c>
      <c r="M93" s="22" t="n">
        <v>348</v>
      </c>
    </row>
    <row r="94" customFormat="false" ht="11.25" hidden="false" customHeight="false" outlineLevel="0" collapsed="false">
      <c r="A94" s="8" t="n">
        <v>81</v>
      </c>
      <c r="B94" s="1" t="s">
        <v>163</v>
      </c>
      <c r="C94" s="0"/>
      <c r="D94" s="19" t="n">
        <v>0</v>
      </c>
      <c r="E94" s="19" t="n">
        <v>58</v>
      </c>
      <c r="F94" s="19" t="n">
        <v>0</v>
      </c>
      <c r="G94" s="19" t="n">
        <v>53</v>
      </c>
      <c r="H94" s="19" t="n">
        <v>1</v>
      </c>
      <c r="I94" s="19" t="n">
        <v>14</v>
      </c>
      <c r="J94" s="19" t="n">
        <v>19</v>
      </c>
      <c r="K94" s="22" t="n">
        <f aca="false">SUM(C94:J94)</f>
        <v>145</v>
      </c>
      <c r="L94" s="22" t="n">
        <v>0</v>
      </c>
      <c r="M94" s="22" t="n">
        <v>236</v>
      </c>
    </row>
    <row r="95" customFormat="false" ht="11.25" hidden="false" customHeight="false" outlineLevel="0" collapsed="false">
      <c r="A95" s="8" t="n">
        <v>82</v>
      </c>
      <c r="B95" s="1" t="s">
        <v>163</v>
      </c>
      <c r="C95" s="0"/>
      <c r="D95" s="19" t="n">
        <v>0</v>
      </c>
      <c r="E95" s="19" t="n">
        <v>54</v>
      </c>
      <c r="F95" s="19" t="n">
        <v>0</v>
      </c>
      <c r="G95" s="19" t="n">
        <v>41</v>
      </c>
      <c r="H95" s="19" t="n">
        <v>2</v>
      </c>
      <c r="I95" s="19" t="n">
        <v>13</v>
      </c>
      <c r="J95" s="19" t="n">
        <v>20</v>
      </c>
      <c r="K95" s="22" t="n">
        <f aca="false">SUM(C95:J95)</f>
        <v>130</v>
      </c>
      <c r="L95" s="22" t="n">
        <v>1</v>
      </c>
      <c r="M95" s="22" t="n">
        <v>202</v>
      </c>
    </row>
    <row r="96" customFormat="false" ht="11.25" hidden="false" customHeight="false" outlineLevel="0" collapsed="false">
      <c r="A96" s="8" t="n">
        <v>83</v>
      </c>
      <c r="B96" s="1" t="s">
        <v>163</v>
      </c>
      <c r="C96" s="0"/>
      <c r="D96" s="19" t="n">
        <v>2</v>
      </c>
      <c r="E96" s="19" t="n">
        <v>120</v>
      </c>
      <c r="F96" s="19" t="n">
        <v>1</v>
      </c>
      <c r="G96" s="19" t="n">
        <v>156</v>
      </c>
      <c r="H96" s="19" t="n">
        <v>2</v>
      </c>
      <c r="I96" s="19" t="n">
        <v>13</v>
      </c>
      <c r="J96" s="19" t="n">
        <v>34</v>
      </c>
      <c r="K96" s="22" t="n">
        <f aca="false">SUM(C96:J96)</f>
        <v>328</v>
      </c>
      <c r="L96" s="22" t="n">
        <v>1</v>
      </c>
      <c r="M96" s="22" t="n">
        <v>456</v>
      </c>
    </row>
    <row r="97" customFormat="false" ht="11.25" hidden="false" customHeight="false" outlineLevel="0" collapsed="false">
      <c r="A97" s="8" t="n">
        <v>84</v>
      </c>
      <c r="B97" s="1" t="s">
        <v>163</v>
      </c>
      <c r="C97" s="0"/>
      <c r="D97" s="19" t="n">
        <v>0</v>
      </c>
      <c r="E97" s="19" t="n">
        <v>206</v>
      </c>
      <c r="F97" s="19" t="n">
        <v>2</v>
      </c>
      <c r="G97" s="19" t="n">
        <v>245</v>
      </c>
      <c r="H97" s="19" t="n">
        <v>5</v>
      </c>
      <c r="I97" s="19" t="n">
        <v>27</v>
      </c>
      <c r="J97" s="19" t="n">
        <v>33</v>
      </c>
      <c r="K97" s="22" t="n">
        <f aca="false">SUM(C97:J97)</f>
        <v>518</v>
      </c>
      <c r="L97" s="22" t="n">
        <v>1</v>
      </c>
      <c r="M97" s="22" t="n">
        <v>687</v>
      </c>
    </row>
    <row r="98" customFormat="false" ht="11.25" hidden="false" customHeight="false" outlineLevel="0" collapsed="false">
      <c r="A98" s="8" t="n">
        <v>85</v>
      </c>
      <c r="B98" s="1" t="s">
        <v>163</v>
      </c>
      <c r="C98" s="0"/>
      <c r="D98" s="19" t="n">
        <v>0</v>
      </c>
      <c r="E98" s="19" t="n">
        <v>75</v>
      </c>
      <c r="F98" s="19" t="n">
        <v>0</v>
      </c>
      <c r="G98" s="19" t="n">
        <v>159</v>
      </c>
      <c r="H98" s="19" t="n">
        <v>2</v>
      </c>
      <c r="I98" s="19" t="n">
        <v>11</v>
      </c>
      <c r="J98" s="19" t="n">
        <v>25</v>
      </c>
      <c r="K98" s="22" t="n">
        <f aca="false">SUM(C98:J98)</f>
        <v>272</v>
      </c>
      <c r="L98" s="22" t="n">
        <v>0</v>
      </c>
      <c r="M98" s="22" t="n">
        <v>372</v>
      </c>
    </row>
    <row r="99" customFormat="false" ht="11.25" hidden="false" customHeight="false" outlineLevel="0" collapsed="false">
      <c r="A99" s="8" t="n">
        <v>86</v>
      </c>
      <c r="B99" s="1" t="s">
        <v>163</v>
      </c>
      <c r="C99" s="0"/>
      <c r="D99" s="19" t="n">
        <v>1</v>
      </c>
      <c r="E99" s="19" t="n">
        <v>108</v>
      </c>
      <c r="F99" s="19" t="n">
        <v>0</v>
      </c>
      <c r="G99" s="19" t="n">
        <v>172</v>
      </c>
      <c r="H99" s="19" t="n">
        <v>4</v>
      </c>
      <c r="I99" s="19" t="n">
        <v>15</v>
      </c>
      <c r="J99" s="19" t="n">
        <v>25</v>
      </c>
      <c r="K99" s="22" t="n">
        <f aca="false">SUM(C99:J99)</f>
        <v>325</v>
      </c>
      <c r="L99" s="22" t="n">
        <v>1</v>
      </c>
      <c r="M99" s="22" t="n">
        <v>425</v>
      </c>
    </row>
    <row r="100" customFormat="false" ht="11.25" hidden="false" customHeight="false" outlineLevel="0" collapsed="false">
      <c r="A100" s="8" t="n">
        <v>87</v>
      </c>
      <c r="B100" s="1" t="s">
        <v>163</v>
      </c>
      <c r="C100" s="0"/>
      <c r="D100" s="19" t="n">
        <v>0</v>
      </c>
      <c r="E100" s="19" t="n">
        <v>154</v>
      </c>
      <c r="F100" s="19" t="n">
        <v>1</v>
      </c>
      <c r="G100" s="19" t="n">
        <v>179</v>
      </c>
      <c r="H100" s="19" t="n">
        <v>3</v>
      </c>
      <c r="I100" s="19" t="n">
        <v>30</v>
      </c>
      <c r="J100" s="19" t="n">
        <v>27</v>
      </c>
      <c r="K100" s="22" t="n">
        <f aca="false">SUM(C100:J100)</f>
        <v>394</v>
      </c>
      <c r="L100" s="22" t="n">
        <v>5</v>
      </c>
      <c r="M100" s="22" t="n">
        <v>516</v>
      </c>
    </row>
    <row r="101" customFormat="false" ht="11.25" hidden="false" customHeight="false" outlineLevel="0" collapsed="false">
      <c r="A101" s="8" t="n">
        <v>88</v>
      </c>
      <c r="B101" s="1" t="s">
        <v>163</v>
      </c>
      <c r="C101" s="0"/>
      <c r="D101" s="19" t="n">
        <v>1</v>
      </c>
      <c r="E101" s="19" t="n">
        <v>77</v>
      </c>
      <c r="F101" s="19" t="n">
        <v>1</v>
      </c>
      <c r="G101" s="19" t="n">
        <v>78</v>
      </c>
      <c r="H101" s="19" t="n">
        <v>2</v>
      </c>
      <c r="I101" s="19" t="n">
        <v>8</v>
      </c>
      <c r="J101" s="19" t="n">
        <v>22</v>
      </c>
      <c r="K101" s="22" t="n">
        <f aca="false">SUM(C101:J101)</f>
        <v>189</v>
      </c>
      <c r="L101" s="22" t="n">
        <v>0</v>
      </c>
      <c r="M101" s="22" t="n">
        <v>264</v>
      </c>
    </row>
    <row r="102" customFormat="false" ht="11.25" hidden="false" customHeight="false" outlineLevel="0" collapsed="false">
      <c r="A102" s="8" t="n">
        <v>89</v>
      </c>
      <c r="B102" s="1" t="s">
        <v>163</v>
      </c>
      <c r="C102" s="0"/>
      <c r="D102" s="19" t="n">
        <v>0</v>
      </c>
      <c r="E102" s="19" t="n">
        <v>76</v>
      </c>
      <c r="F102" s="19" t="n">
        <v>0</v>
      </c>
      <c r="G102" s="19" t="n">
        <v>125</v>
      </c>
      <c r="H102" s="19" t="n">
        <v>3</v>
      </c>
      <c r="I102" s="19" t="n">
        <v>13</v>
      </c>
      <c r="J102" s="19" t="n">
        <v>25</v>
      </c>
      <c r="K102" s="22" t="n">
        <f aca="false">SUM(C102:J102)</f>
        <v>242</v>
      </c>
      <c r="L102" s="22" t="n">
        <v>1</v>
      </c>
      <c r="M102" s="22" t="n">
        <v>357</v>
      </c>
    </row>
    <row r="103" customFormat="false" ht="11.25" hidden="false" customHeight="false" outlineLevel="0" collapsed="false">
      <c r="A103" s="8" t="n">
        <v>90</v>
      </c>
      <c r="B103" s="1" t="s">
        <v>163</v>
      </c>
      <c r="C103" s="0"/>
      <c r="D103" s="19" t="n">
        <v>0</v>
      </c>
      <c r="E103" s="19" t="n">
        <v>95</v>
      </c>
      <c r="F103" s="19" t="n">
        <v>0</v>
      </c>
      <c r="G103" s="19" t="n">
        <v>167</v>
      </c>
      <c r="H103" s="19" t="n">
        <v>4</v>
      </c>
      <c r="I103" s="19" t="n">
        <v>13</v>
      </c>
      <c r="J103" s="19" t="n">
        <v>26</v>
      </c>
      <c r="K103" s="22" t="n">
        <f aca="false">SUM(C103:J103)</f>
        <v>305</v>
      </c>
      <c r="L103" s="22" t="n">
        <v>1</v>
      </c>
      <c r="M103" s="22" t="n">
        <v>407</v>
      </c>
    </row>
    <row r="104" customFormat="false" ht="11.25" hidden="false" customHeight="false" outlineLevel="0" collapsed="false">
      <c r="A104" s="8" t="n">
        <v>91</v>
      </c>
      <c r="B104" s="1" t="s">
        <v>163</v>
      </c>
      <c r="C104" s="0"/>
      <c r="D104" s="19" t="n">
        <v>0</v>
      </c>
      <c r="E104" s="19" t="n">
        <v>73</v>
      </c>
      <c r="F104" s="19" t="n">
        <v>1</v>
      </c>
      <c r="G104" s="19" t="n">
        <v>164</v>
      </c>
      <c r="H104" s="19" t="n">
        <v>1</v>
      </c>
      <c r="I104" s="19" t="n">
        <v>11</v>
      </c>
      <c r="J104" s="19" t="n">
        <v>20</v>
      </c>
      <c r="K104" s="22" t="n">
        <f aca="false">SUM(C104:J104)</f>
        <v>270</v>
      </c>
      <c r="L104" s="22" t="n">
        <v>0</v>
      </c>
      <c r="M104" s="22" t="n">
        <v>401</v>
      </c>
    </row>
    <row r="105" customFormat="false" ht="11.25" hidden="false" customHeight="false" outlineLevel="0" collapsed="false">
      <c r="A105" s="8" t="n">
        <v>92</v>
      </c>
      <c r="B105" s="1" t="s">
        <v>163</v>
      </c>
      <c r="C105" s="0"/>
      <c r="D105" s="19" t="n">
        <v>0</v>
      </c>
      <c r="E105" s="19" t="n">
        <v>100</v>
      </c>
      <c r="F105" s="19" t="n">
        <v>0</v>
      </c>
      <c r="G105" s="19" t="n">
        <v>132</v>
      </c>
      <c r="H105" s="19" t="n">
        <v>0</v>
      </c>
      <c r="I105" s="19" t="n">
        <v>14</v>
      </c>
      <c r="J105" s="19" t="n">
        <v>15</v>
      </c>
      <c r="K105" s="22" t="n">
        <f aca="false">SUM(C105:J105)</f>
        <v>261</v>
      </c>
      <c r="L105" s="22" t="n">
        <v>0</v>
      </c>
      <c r="M105" s="22" t="n">
        <v>349</v>
      </c>
    </row>
    <row r="106" customFormat="false" ht="11.25" hidden="false" customHeight="false" outlineLevel="0" collapsed="false">
      <c r="A106" s="8" t="n">
        <v>93</v>
      </c>
      <c r="B106" s="1" t="s">
        <v>163</v>
      </c>
      <c r="C106" s="0"/>
      <c r="D106" s="19" t="n">
        <v>0</v>
      </c>
      <c r="E106" s="19" t="n">
        <v>126</v>
      </c>
      <c r="F106" s="19" t="n">
        <v>0</v>
      </c>
      <c r="G106" s="19" t="n">
        <v>151</v>
      </c>
      <c r="H106" s="19" t="n">
        <v>4</v>
      </c>
      <c r="I106" s="19" t="n">
        <v>16</v>
      </c>
      <c r="J106" s="19" t="n">
        <v>31</v>
      </c>
      <c r="K106" s="22" t="n">
        <f aca="false">SUM(C106:J106)</f>
        <v>328</v>
      </c>
      <c r="L106" s="22" t="n">
        <v>2</v>
      </c>
      <c r="M106" s="22" t="n">
        <v>462</v>
      </c>
    </row>
    <row r="107" customFormat="false" ht="11.25" hidden="false" customHeight="false" outlineLevel="0" collapsed="false">
      <c r="A107" s="8" t="n">
        <v>94</v>
      </c>
      <c r="B107" s="1" t="s">
        <v>163</v>
      </c>
      <c r="C107" s="0"/>
      <c r="D107" s="19" t="n">
        <v>2</v>
      </c>
      <c r="E107" s="19" t="n">
        <v>67</v>
      </c>
      <c r="F107" s="19" t="n">
        <v>0</v>
      </c>
      <c r="G107" s="19" t="n">
        <v>157</v>
      </c>
      <c r="H107" s="19" t="n">
        <v>2</v>
      </c>
      <c r="I107" s="19" t="n">
        <v>12</v>
      </c>
      <c r="J107" s="19" t="n">
        <v>23</v>
      </c>
      <c r="K107" s="22" t="n">
        <f aca="false">SUM(C107:J107)</f>
        <v>263</v>
      </c>
      <c r="L107" s="22" t="n">
        <v>0</v>
      </c>
      <c r="M107" s="22" t="n">
        <v>388</v>
      </c>
    </row>
    <row r="108" customFormat="false" ht="11.25" hidden="false" customHeight="false" outlineLevel="0" collapsed="false">
      <c r="A108" s="8" t="n">
        <v>95</v>
      </c>
      <c r="B108" s="1" t="s">
        <v>163</v>
      </c>
      <c r="C108" s="0"/>
      <c r="D108" s="19" t="n">
        <v>0</v>
      </c>
      <c r="E108" s="19" t="n">
        <v>79</v>
      </c>
      <c r="F108" s="19" t="n">
        <v>0</v>
      </c>
      <c r="G108" s="19" t="n">
        <v>81</v>
      </c>
      <c r="H108" s="19" t="n">
        <v>6</v>
      </c>
      <c r="I108" s="19" t="n">
        <v>12</v>
      </c>
      <c r="J108" s="19" t="n">
        <v>24</v>
      </c>
      <c r="K108" s="22" t="n">
        <f aca="false">SUM(C108:J108)</f>
        <v>202</v>
      </c>
      <c r="L108" s="22" t="n">
        <v>1</v>
      </c>
      <c r="M108" s="22" t="n">
        <v>317</v>
      </c>
    </row>
    <row r="109" customFormat="false" ht="11.25" hidden="false" customHeight="false" outlineLevel="0" collapsed="false">
      <c r="A109" s="8" t="n">
        <v>96</v>
      </c>
      <c r="B109" s="1" t="s">
        <v>163</v>
      </c>
      <c r="C109" s="0"/>
      <c r="D109" s="19" t="n">
        <v>0</v>
      </c>
      <c r="E109" s="19" t="n">
        <v>88</v>
      </c>
      <c r="F109" s="19" t="n">
        <v>1</v>
      </c>
      <c r="G109" s="19" t="n">
        <v>128</v>
      </c>
      <c r="H109" s="19" t="n">
        <v>3</v>
      </c>
      <c r="I109" s="19" t="n">
        <v>12</v>
      </c>
      <c r="J109" s="19" t="n">
        <v>14</v>
      </c>
      <c r="K109" s="22" t="n">
        <f aca="false">SUM(C109:J109)</f>
        <v>246</v>
      </c>
      <c r="L109" s="22" t="n">
        <v>0</v>
      </c>
      <c r="M109" s="22" t="n">
        <v>314</v>
      </c>
    </row>
    <row r="110" customFormat="false" ht="11.25" hidden="false" customHeight="false" outlineLevel="0" collapsed="false">
      <c r="A110" s="8" t="n">
        <v>97</v>
      </c>
      <c r="B110" s="1" t="s">
        <v>163</v>
      </c>
      <c r="C110" s="0"/>
      <c r="D110" s="19" t="n">
        <v>0</v>
      </c>
      <c r="E110" s="19" t="n">
        <v>106</v>
      </c>
      <c r="F110" s="19" t="n">
        <v>0</v>
      </c>
      <c r="G110" s="19" t="n">
        <v>169</v>
      </c>
      <c r="H110" s="19" t="n">
        <v>3</v>
      </c>
      <c r="I110" s="19" t="n">
        <v>11</v>
      </c>
      <c r="J110" s="19" t="n">
        <v>24</v>
      </c>
      <c r="K110" s="22" t="n">
        <f aca="false">SUM(C110:J110)</f>
        <v>313</v>
      </c>
      <c r="L110" s="22" t="n">
        <v>0</v>
      </c>
      <c r="M110" s="22" t="n">
        <v>465</v>
      </c>
    </row>
    <row r="111" customFormat="false" ht="11.25" hidden="false" customHeight="false" outlineLevel="0" collapsed="false">
      <c r="A111" s="8" t="n">
        <v>98</v>
      </c>
      <c r="B111" s="1" t="s">
        <v>163</v>
      </c>
      <c r="C111" s="0"/>
      <c r="D111" s="19" t="n">
        <v>2</v>
      </c>
      <c r="E111" s="19" t="n">
        <v>188</v>
      </c>
      <c r="F111" s="19" t="n">
        <v>1</v>
      </c>
      <c r="G111" s="19" t="n">
        <v>268</v>
      </c>
      <c r="H111" s="19" t="n">
        <v>11</v>
      </c>
      <c r="I111" s="19" t="n">
        <v>18</v>
      </c>
      <c r="J111" s="19" t="n">
        <v>62</v>
      </c>
      <c r="K111" s="22" t="n">
        <f aca="false">SUM(C111:J111)</f>
        <v>550</v>
      </c>
      <c r="L111" s="22" t="n">
        <v>1</v>
      </c>
      <c r="M111" s="22" t="n">
        <v>720</v>
      </c>
    </row>
    <row r="112" customFormat="false" ht="11.25" hidden="false" customHeight="false" outlineLevel="0" collapsed="false">
      <c r="A112" s="8" t="n">
        <v>99</v>
      </c>
      <c r="B112" s="1" t="s">
        <v>163</v>
      </c>
      <c r="C112" s="0"/>
      <c r="D112" s="19" t="n">
        <v>0</v>
      </c>
      <c r="E112" s="19" t="n">
        <v>115</v>
      </c>
      <c r="F112" s="19" t="n">
        <v>1</v>
      </c>
      <c r="G112" s="19" t="n">
        <v>102</v>
      </c>
      <c r="H112" s="19" t="n">
        <v>4</v>
      </c>
      <c r="I112" s="19" t="n">
        <v>23</v>
      </c>
      <c r="J112" s="19" t="n">
        <v>29</v>
      </c>
      <c r="K112" s="22" t="n">
        <f aca="false">SUM(C112:J112)</f>
        <v>274</v>
      </c>
      <c r="L112" s="22" t="n">
        <v>0</v>
      </c>
      <c r="M112" s="22" t="n">
        <v>431</v>
      </c>
    </row>
    <row r="113" customFormat="false" ht="11.25" hidden="false" customHeight="false" outlineLevel="0" collapsed="false">
      <c r="A113" s="8" t="n">
        <v>100</v>
      </c>
      <c r="B113" s="1" t="s">
        <v>163</v>
      </c>
      <c r="C113" s="0"/>
      <c r="D113" s="19" t="n">
        <v>0</v>
      </c>
      <c r="E113" s="19" t="n">
        <v>81</v>
      </c>
      <c r="F113" s="19" t="n">
        <v>0</v>
      </c>
      <c r="G113" s="19" t="n">
        <v>115</v>
      </c>
      <c r="H113" s="19" t="n">
        <v>0</v>
      </c>
      <c r="I113" s="19" t="n">
        <v>15</v>
      </c>
      <c r="J113" s="19" t="n">
        <v>27</v>
      </c>
      <c r="K113" s="22" t="n">
        <f aca="false">SUM(C113:J113)</f>
        <v>238</v>
      </c>
      <c r="L113" s="22" t="n">
        <v>2</v>
      </c>
      <c r="M113" s="22" t="n">
        <v>325</v>
      </c>
    </row>
    <row r="114" customFormat="false" ht="11.25" hidden="false" customHeight="false" outlineLevel="0" collapsed="false">
      <c r="A114" s="8" t="n">
        <v>101</v>
      </c>
      <c r="B114" s="1" t="s">
        <v>163</v>
      </c>
      <c r="C114" s="0"/>
      <c r="D114" s="19" t="n">
        <v>1</v>
      </c>
      <c r="E114" s="19" t="n">
        <v>149</v>
      </c>
      <c r="F114" s="19" t="n">
        <v>0</v>
      </c>
      <c r="G114" s="19" t="n">
        <v>128</v>
      </c>
      <c r="H114" s="19" t="n">
        <v>7</v>
      </c>
      <c r="I114" s="19" t="n">
        <v>17</v>
      </c>
      <c r="J114" s="19" t="n">
        <v>38</v>
      </c>
      <c r="K114" s="22" t="n">
        <f aca="false">SUM(C114:J114)</f>
        <v>340</v>
      </c>
      <c r="L114" s="22" t="n">
        <v>3</v>
      </c>
      <c r="M114" s="22" t="n">
        <v>511</v>
      </c>
    </row>
    <row r="115" customFormat="false" ht="11.25" hidden="false" customHeight="false" outlineLevel="0" collapsed="false">
      <c r="A115" s="8" t="n">
        <v>102</v>
      </c>
      <c r="B115" s="1" t="s">
        <v>163</v>
      </c>
      <c r="C115" s="0"/>
      <c r="D115" s="19" t="n">
        <v>0</v>
      </c>
      <c r="E115" s="19" t="n">
        <v>39</v>
      </c>
      <c r="F115" s="19" t="n">
        <v>0</v>
      </c>
      <c r="G115" s="19" t="n">
        <v>80</v>
      </c>
      <c r="H115" s="19" t="n">
        <v>1</v>
      </c>
      <c r="I115" s="19" t="n">
        <v>9</v>
      </c>
      <c r="J115" s="19" t="n">
        <v>14</v>
      </c>
      <c r="K115" s="22" t="n">
        <f aca="false">SUM(C115:J115)</f>
        <v>143</v>
      </c>
      <c r="L115" s="22" t="n">
        <v>0</v>
      </c>
      <c r="M115" s="22" t="n">
        <v>205</v>
      </c>
    </row>
    <row r="116" customFormat="false" ht="11.25" hidden="false" customHeight="false" outlineLevel="0" collapsed="false">
      <c r="A116" s="8" t="n">
        <v>103</v>
      </c>
      <c r="B116" s="1" t="s">
        <v>163</v>
      </c>
      <c r="C116" s="0"/>
      <c r="D116" s="19" t="n">
        <v>4</v>
      </c>
      <c r="E116" s="19" t="n">
        <v>43</v>
      </c>
      <c r="F116" s="19" t="n">
        <v>0</v>
      </c>
      <c r="G116" s="19" t="n">
        <v>34</v>
      </c>
      <c r="H116" s="19" t="n">
        <v>1</v>
      </c>
      <c r="I116" s="19" t="n">
        <v>3</v>
      </c>
      <c r="J116" s="19" t="n">
        <v>12</v>
      </c>
      <c r="K116" s="22" t="n">
        <f aca="false">SUM(C116:J116)</f>
        <v>97</v>
      </c>
      <c r="L116" s="22" t="n">
        <v>0</v>
      </c>
      <c r="M116" s="22" t="n">
        <v>136</v>
      </c>
    </row>
    <row r="117" customFormat="false" ht="11.25" hidden="false" customHeight="false" outlineLevel="0" collapsed="false">
      <c r="A117" s="8" t="n">
        <v>104</v>
      </c>
      <c r="B117" s="1" t="s">
        <v>163</v>
      </c>
      <c r="C117" s="0"/>
      <c r="D117" s="19" t="n">
        <v>1</v>
      </c>
      <c r="E117" s="19" t="n">
        <v>98</v>
      </c>
      <c r="F117" s="19" t="n">
        <v>0</v>
      </c>
      <c r="G117" s="19" t="n">
        <v>122</v>
      </c>
      <c r="H117" s="19" t="n">
        <v>2</v>
      </c>
      <c r="I117" s="19" t="n">
        <v>8</v>
      </c>
      <c r="J117" s="19" t="n">
        <v>17</v>
      </c>
      <c r="K117" s="22" t="n">
        <f aca="false">SUM(C117:J117)</f>
        <v>248</v>
      </c>
      <c r="L117" s="22" t="n">
        <v>1</v>
      </c>
      <c r="M117" s="22" t="n">
        <v>393</v>
      </c>
    </row>
    <row r="118" customFormat="false" ht="11.25" hidden="false" customHeight="false" outlineLevel="0" collapsed="false">
      <c r="A118" s="8" t="n">
        <v>105</v>
      </c>
      <c r="B118" s="1" t="s">
        <v>163</v>
      </c>
      <c r="C118" s="0"/>
      <c r="D118" s="19" t="n">
        <v>1</v>
      </c>
      <c r="E118" s="19" t="n">
        <v>83</v>
      </c>
      <c r="F118" s="19" t="n">
        <v>0</v>
      </c>
      <c r="G118" s="19" t="n">
        <v>107</v>
      </c>
      <c r="H118" s="19" t="n">
        <v>2</v>
      </c>
      <c r="I118" s="19" t="n">
        <v>12</v>
      </c>
      <c r="J118" s="19" t="n">
        <v>18</v>
      </c>
      <c r="K118" s="22" t="n">
        <f aca="false">SUM(C118:J118)</f>
        <v>223</v>
      </c>
      <c r="L118" s="22" t="n">
        <v>0</v>
      </c>
      <c r="M118" s="22" t="n">
        <v>322</v>
      </c>
    </row>
    <row r="119" customFormat="false" ht="11.25" hidden="false" customHeight="false" outlineLevel="0" collapsed="false">
      <c r="A119" s="8" t="n">
        <v>106</v>
      </c>
      <c r="B119" s="1" t="s">
        <v>163</v>
      </c>
      <c r="C119" s="0"/>
      <c r="D119" s="19" t="n">
        <v>0</v>
      </c>
      <c r="E119" s="19" t="n">
        <v>120</v>
      </c>
      <c r="F119" s="19" t="n">
        <v>0</v>
      </c>
      <c r="G119" s="19" t="n">
        <v>126</v>
      </c>
      <c r="H119" s="19" t="n">
        <v>1</v>
      </c>
      <c r="I119" s="19" t="n">
        <v>12</v>
      </c>
      <c r="J119" s="19" t="n">
        <v>14</v>
      </c>
      <c r="K119" s="22" t="n">
        <f aca="false">SUM(C119:J119)</f>
        <v>273</v>
      </c>
      <c r="L119" s="22" t="n">
        <v>0</v>
      </c>
      <c r="M119" s="22" t="n">
        <v>377</v>
      </c>
    </row>
    <row r="120" customFormat="false" ht="11.25" hidden="false" customHeight="false" outlineLevel="0" collapsed="false">
      <c r="A120" s="8" t="n">
        <v>107</v>
      </c>
      <c r="B120" s="1" t="s">
        <v>163</v>
      </c>
      <c r="C120" s="0"/>
      <c r="D120" s="19" t="n">
        <v>0</v>
      </c>
      <c r="E120" s="19" t="n">
        <v>79</v>
      </c>
      <c r="F120" s="19" t="n">
        <v>0</v>
      </c>
      <c r="G120" s="19" t="n">
        <v>89</v>
      </c>
      <c r="H120" s="19" t="n">
        <v>3</v>
      </c>
      <c r="I120" s="19" t="n">
        <v>19</v>
      </c>
      <c r="J120" s="19" t="n">
        <v>24</v>
      </c>
      <c r="K120" s="22" t="n">
        <f aca="false">SUM(C120:J120)</f>
        <v>214</v>
      </c>
      <c r="L120" s="22" t="n">
        <v>0</v>
      </c>
      <c r="M120" s="22" t="n">
        <v>327</v>
      </c>
    </row>
    <row r="121" customFormat="false" ht="11.25" hidden="false" customHeight="false" outlineLevel="0" collapsed="false">
      <c r="A121" s="8" t="n">
        <v>108</v>
      </c>
      <c r="B121" s="1" t="s">
        <v>163</v>
      </c>
      <c r="C121" s="0"/>
      <c r="D121" s="19" t="n">
        <v>0</v>
      </c>
      <c r="E121" s="19" t="n">
        <v>101</v>
      </c>
      <c r="F121" s="19" t="n">
        <v>0</v>
      </c>
      <c r="G121" s="19" t="n">
        <v>122</v>
      </c>
      <c r="H121" s="19" t="n">
        <v>2</v>
      </c>
      <c r="I121" s="19" t="n">
        <v>14</v>
      </c>
      <c r="J121" s="19" t="n">
        <v>29</v>
      </c>
      <c r="K121" s="22" t="n">
        <f aca="false">SUM(C121:J121)</f>
        <v>268</v>
      </c>
      <c r="L121" s="22" t="n">
        <v>0</v>
      </c>
      <c r="M121" s="22" t="n">
        <v>340</v>
      </c>
    </row>
    <row r="122" customFormat="false" ht="11.25" hidden="false" customHeight="false" outlineLevel="0" collapsed="false">
      <c r="A122" s="8" t="n">
        <v>109</v>
      </c>
      <c r="B122" s="1" t="s">
        <v>163</v>
      </c>
      <c r="C122" s="0"/>
      <c r="D122" s="19" t="n">
        <v>1</v>
      </c>
      <c r="E122" s="19" t="n">
        <v>79</v>
      </c>
      <c r="F122" s="19" t="n">
        <v>2</v>
      </c>
      <c r="G122" s="19" t="n">
        <v>63</v>
      </c>
      <c r="H122" s="19" t="n">
        <v>2</v>
      </c>
      <c r="I122" s="19" t="n">
        <v>8</v>
      </c>
      <c r="J122" s="19" t="n">
        <v>10</v>
      </c>
      <c r="K122" s="22" t="n">
        <f aca="false">SUM(C122:J122)</f>
        <v>165</v>
      </c>
      <c r="L122" s="22" t="n">
        <v>2</v>
      </c>
      <c r="M122" s="22" t="n">
        <v>345</v>
      </c>
    </row>
    <row r="123" customFormat="false" ht="11.25" hidden="false" customHeight="false" outlineLevel="0" collapsed="false">
      <c r="A123" s="8" t="n">
        <v>110</v>
      </c>
      <c r="B123" s="1" t="s">
        <v>163</v>
      </c>
      <c r="C123" s="0"/>
      <c r="D123" s="19" t="n">
        <v>2</v>
      </c>
      <c r="E123" s="19" t="n">
        <v>117</v>
      </c>
      <c r="F123" s="19" t="n">
        <v>0</v>
      </c>
      <c r="G123" s="19" t="n">
        <v>65</v>
      </c>
      <c r="H123" s="19" t="n">
        <v>1</v>
      </c>
      <c r="I123" s="19" t="n">
        <v>8</v>
      </c>
      <c r="J123" s="19" t="n">
        <v>19</v>
      </c>
      <c r="K123" s="22" t="n">
        <f aca="false">SUM(C123:J123)</f>
        <v>212</v>
      </c>
      <c r="L123" s="22" t="n">
        <v>1</v>
      </c>
      <c r="M123" s="22" t="n">
        <v>339</v>
      </c>
    </row>
    <row r="124" customFormat="false" ht="11.25" hidden="false" customHeight="false" outlineLevel="0" collapsed="false">
      <c r="A124" s="8" t="n">
        <v>111</v>
      </c>
      <c r="B124" s="1" t="s">
        <v>163</v>
      </c>
      <c r="C124" s="0"/>
      <c r="D124" s="19" t="n">
        <v>0</v>
      </c>
      <c r="E124" s="19" t="n">
        <v>86</v>
      </c>
      <c r="F124" s="19" t="n">
        <v>0</v>
      </c>
      <c r="G124" s="19" t="n">
        <v>74</v>
      </c>
      <c r="H124" s="19" t="n">
        <v>1</v>
      </c>
      <c r="I124" s="19" t="n">
        <v>8</v>
      </c>
      <c r="J124" s="19" t="n">
        <v>37</v>
      </c>
      <c r="K124" s="22" t="n">
        <f aca="false">SUM(C124:J124)</f>
        <v>206</v>
      </c>
      <c r="L124" s="22" t="n">
        <v>0</v>
      </c>
      <c r="M124" s="22" t="n">
        <v>311</v>
      </c>
    </row>
    <row r="125" customFormat="false" ht="11.25" hidden="false" customHeight="false" outlineLevel="0" collapsed="false">
      <c r="A125" s="8" t="n">
        <v>112</v>
      </c>
      <c r="B125" s="1" t="s">
        <v>163</v>
      </c>
      <c r="C125" s="0"/>
      <c r="D125" s="19" t="n">
        <v>0</v>
      </c>
      <c r="E125" s="19" t="n">
        <v>108</v>
      </c>
      <c r="F125" s="19" t="n">
        <v>0</v>
      </c>
      <c r="G125" s="19" t="n">
        <v>100</v>
      </c>
      <c r="H125" s="19" t="n">
        <v>4</v>
      </c>
      <c r="I125" s="19" t="n">
        <v>6</v>
      </c>
      <c r="J125" s="19" t="n">
        <v>26</v>
      </c>
      <c r="K125" s="22" t="n">
        <f aca="false">SUM(C125:J125)</f>
        <v>244</v>
      </c>
      <c r="L125" s="22" t="n">
        <v>2</v>
      </c>
      <c r="M125" s="22" t="n">
        <v>356</v>
      </c>
    </row>
    <row r="126" customFormat="false" ht="11.25" hidden="false" customHeight="false" outlineLevel="0" collapsed="false">
      <c r="A126" s="8" t="n">
        <v>113</v>
      </c>
      <c r="B126" s="1" t="s">
        <v>163</v>
      </c>
      <c r="C126" s="0"/>
      <c r="D126" s="19" t="n">
        <v>4</v>
      </c>
      <c r="E126" s="19" t="n">
        <v>140</v>
      </c>
      <c r="F126" s="19" t="n">
        <v>1</v>
      </c>
      <c r="G126" s="19" t="n">
        <v>130</v>
      </c>
      <c r="H126" s="19" t="n">
        <v>6</v>
      </c>
      <c r="I126" s="19" t="n">
        <v>25</v>
      </c>
      <c r="J126" s="19" t="n">
        <v>45</v>
      </c>
      <c r="K126" s="22" t="n">
        <f aca="false">SUM(C126:J126)</f>
        <v>351</v>
      </c>
      <c r="L126" s="22" t="n">
        <v>1</v>
      </c>
      <c r="M126" s="22" t="n">
        <v>517</v>
      </c>
    </row>
    <row r="127" customFormat="false" ht="11.25" hidden="false" customHeight="false" outlineLevel="0" collapsed="false">
      <c r="A127" s="8" t="n">
        <v>114</v>
      </c>
      <c r="B127" s="1" t="s">
        <v>163</v>
      </c>
      <c r="C127" s="0"/>
      <c r="D127" s="19" t="n">
        <v>0</v>
      </c>
      <c r="E127" s="19" t="n">
        <v>121</v>
      </c>
      <c r="F127" s="19" t="n">
        <v>0</v>
      </c>
      <c r="G127" s="19" t="n">
        <v>148</v>
      </c>
      <c r="H127" s="19" t="n">
        <v>5</v>
      </c>
      <c r="I127" s="19" t="n">
        <v>17</v>
      </c>
      <c r="J127" s="19" t="n">
        <v>29</v>
      </c>
      <c r="K127" s="22" t="n">
        <f aca="false">SUM(C127:J127)</f>
        <v>320</v>
      </c>
      <c r="L127" s="22" t="n">
        <v>0</v>
      </c>
      <c r="M127" s="22" t="n">
        <v>464</v>
      </c>
    </row>
    <row r="128" customFormat="false" ht="11.25" hidden="false" customHeight="false" outlineLevel="0" collapsed="false">
      <c r="A128" s="8" t="n">
        <v>115</v>
      </c>
      <c r="B128" s="1" t="s">
        <v>163</v>
      </c>
      <c r="C128" s="0"/>
      <c r="D128" s="19" t="n">
        <v>0</v>
      </c>
      <c r="E128" s="19" t="n">
        <v>142</v>
      </c>
      <c r="F128" s="19" t="n">
        <v>0</v>
      </c>
      <c r="G128" s="19" t="n">
        <v>128</v>
      </c>
      <c r="H128" s="19" t="n">
        <v>3</v>
      </c>
      <c r="I128" s="19" t="n">
        <v>20</v>
      </c>
      <c r="J128" s="19" t="n">
        <v>28</v>
      </c>
      <c r="K128" s="22" t="n">
        <f aca="false">SUM(C128:J128)</f>
        <v>321</v>
      </c>
      <c r="L128" s="22" t="n">
        <v>0</v>
      </c>
      <c r="M128" s="22" t="n">
        <v>507</v>
      </c>
    </row>
    <row r="129" customFormat="false" ht="11.25" hidden="false" customHeight="false" outlineLevel="0" collapsed="false">
      <c r="A129" s="8" t="n">
        <v>116</v>
      </c>
      <c r="B129" s="1" t="s">
        <v>163</v>
      </c>
      <c r="C129" s="0"/>
      <c r="D129" s="19" t="n">
        <v>1</v>
      </c>
      <c r="E129" s="19" t="n">
        <v>124</v>
      </c>
      <c r="F129" s="19" t="n">
        <v>0</v>
      </c>
      <c r="G129" s="19" t="n">
        <v>69</v>
      </c>
      <c r="H129" s="19" t="n">
        <v>3</v>
      </c>
      <c r="I129" s="19" t="n">
        <v>7</v>
      </c>
      <c r="J129" s="19" t="n">
        <v>23</v>
      </c>
      <c r="K129" s="22" t="n">
        <f aca="false">SUM(C129:J129)</f>
        <v>227</v>
      </c>
      <c r="L129" s="22" t="n">
        <v>1</v>
      </c>
      <c r="M129" s="22" t="n">
        <v>329</v>
      </c>
    </row>
    <row r="130" customFormat="false" ht="11.25" hidden="false" customHeight="false" outlineLevel="0" collapsed="false">
      <c r="A130" s="8" t="n">
        <v>117</v>
      </c>
      <c r="B130" s="1" t="s">
        <v>163</v>
      </c>
      <c r="C130" s="0"/>
      <c r="D130" s="19" t="n">
        <v>2</v>
      </c>
      <c r="E130" s="19" t="n">
        <v>92</v>
      </c>
      <c r="F130" s="19" t="n">
        <v>0</v>
      </c>
      <c r="G130" s="19" t="n">
        <v>82</v>
      </c>
      <c r="H130" s="19" t="n">
        <v>3</v>
      </c>
      <c r="I130" s="19" t="n">
        <v>14</v>
      </c>
      <c r="J130" s="19" t="n">
        <v>26</v>
      </c>
      <c r="K130" s="22" t="n">
        <f aca="false">SUM(C130:J130)</f>
        <v>219</v>
      </c>
      <c r="L130" s="22" t="n">
        <v>0</v>
      </c>
      <c r="M130" s="22" t="n">
        <v>344</v>
      </c>
    </row>
    <row r="131" customFormat="false" ht="11.25" hidden="false" customHeight="false" outlineLevel="0" collapsed="false">
      <c r="A131" s="8" t="n">
        <v>118</v>
      </c>
      <c r="B131" s="1" t="s">
        <v>163</v>
      </c>
      <c r="C131" s="0"/>
      <c r="D131" s="19" t="n">
        <v>2</v>
      </c>
      <c r="E131" s="19" t="n">
        <v>112</v>
      </c>
      <c r="F131" s="19" t="n">
        <v>2</v>
      </c>
      <c r="G131" s="19" t="n">
        <v>124</v>
      </c>
      <c r="H131" s="19" t="n">
        <v>4</v>
      </c>
      <c r="I131" s="19" t="n">
        <v>15</v>
      </c>
      <c r="J131" s="19" t="n">
        <v>38</v>
      </c>
      <c r="K131" s="22" t="n">
        <f aca="false">SUM(C131:J131)</f>
        <v>297</v>
      </c>
      <c r="L131" s="22" t="n">
        <v>1</v>
      </c>
      <c r="M131" s="22" t="n">
        <v>377</v>
      </c>
    </row>
    <row r="132" customFormat="false" ht="11.25" hidden="false" customHeight="false" outlineLevel="0" collapsed="false">
      <c r="A132" s="8" t="n">
        <v>119</v>
      </c>
      <c r="B132" s="1" t="s">
        <v>163</v>
      </c>
      <c r="C132" s="0"/>
      <c r="D132" s="19" t="n">
        <v>1</v>
      </c>
      <c r="E132" s="19" t="n">
        <v>99</v>
      </c>
      <c r="F132" s="19" t="n">
        <v>0</v>
      </c>
      <c r="G132" s="19" t="n">
        <v>88</v>
      </c>
      <c r="H132" s="19" t="n">
        <v>2</v>
      </c>
      <c r="I132" s="19" t="n">
        <v>16</v>
      </c>
      <c r="J132" s="19" t="n">
        <v>16</v>
      </c>
      <c r="K132" s="22" t="n">
        <f aca="false">SUM(C132:J132)</f>
        <v>222</v>
      </c>
      <c r="L132" s="22" t="n">
        <v>1</v>
      </c>
      <c r="M132" s="22" t="n">
        <v>358</v>
      </c>
    </row>
    <row r="133" customFormat="false" ht="11.25" hidden="false" customHeight="false" outlineLevel="0" collapsed="false">
      <c r="A133" s="8" t="n">
        <v>120</v>
      </c>
      <c r="B133" s="1" t="s">
        <v>163</v>
      </c>
      <c r="C133" s="0"/>
      <c r="D133" s="19" t="n">
        <v>2</v>
      </c>
      <c r="E133" s="19" t="n">
        <v>102</v>
      </c>
      <c r="F133" s="19" t="n">
        <v>1</v>
      </c>
      <c r="G133" s="19" t="n">
        <v>110</v>
      </c>
      <c r="H133" s="19" t="n">
        <v>0</v>
      </c>
      <c r="I133" s="19" t="n">
        <v>11</v>
      </c>
      <c r="J133" s="19" t="n">
        <v>26</v>
      </c>
      <c r="K133" s="22" t="n">
        <f aca="false">SUM(C133:J133)</f>
        <v>252</v>
      </c>
      <c r="L133" s="22" t="n">
        <v>0</v>
      </c>
      <c r="M133" s="22" t="n">
        <v>383</v>
      </c>
    </row>
    <row r="134" customFormat="false" ht="11.25" hidden="false" customHeight="false" outlineLevel="0" collapsed="false">
      <c r="A134" s="8" t="n">
        <v>121</v>
      </c>
      <c r="B134" s="1" t="s">
        <v>163</v>
      </c>
      <c r="C134" s="0"/>
      <c r="D134" s="19" t="n">
        <v>0</v>
      </c>
      <c r="E134" s="19" t="n">
        <v>73</v>
      </c>
      <c r="F134" s="19" t="n">
        <v>1</v>
      </c>
      <c r="G134" s="19" t="n">
        <v>68</v>
      </c>
      <c r="H134" s="19" t="n">
        <v>4</v>
      </c>
      <c r="I134" s="19" t="n">
        <v>6</v>
      </c>
      <c r="J134" s="19" t="n">
        <v>26</v>
      </c>
      <c r="K134" s="22" t="n">
        <f aca="false">SUM(C134:J134)</f>
        <v>178</v>
      </c>
      <c r="L134" s="22" t="n">
        <v>3</v>
      </c>
      <c r="M134" s="22" t="n">
        <v>330</v>
      </c>
    </row>
    <row r="135" customFormat="false" ht="11.25" hidden="false" customHeight="false" outlineLevel="0" collapsed="false">
      <c r="A135" s="8" t="n">
        <v>122</v>
      </c>
      <c r="B135" s="1" t="s">
        <v>163</v>
      </c>
      <c r="C135" s="0"/>
      <c r="D135" s="19" t="n">
        <v>4</v>
      </c>
      <c r="E135" s="19" t="n">
        <v>82</v>
      </c>
      <c r="F135" s="19" t="n">
        <v>1</v>
      </c>
      <c r="G135" s="19" t="n">
        <v>91</v>
      </c>
      <c r="H135" s="19" t="n">
        <v>2</v>
      </c>
      <c r="I135" s="19" t="n">
        <v>9</v>
      </c>
      <c r="J135" s="19" t="n">
        <v>26</v>
      </c>
      <c r="K135" s="22" t="n">
        <f aca="false">SUM(C135:J135)</f>
        <v>215</v>
      </c>
      <c r="L135" s="22" t="n">
        <v>0</v>
      </c>
      <c r="M135" s="22" t="n">
        <v>325</v>
      </c>
    </row>
    <row r="136" customFormat="false" ht="12" hidden="false" customHeight="false" outlineLevel="0" collapsed="false">
      <c r="B136" s="0"/>
      <c r="C136" s="0"/>
      <c r="D136" s="19"/>
      <c r="E136" s="19"/>
      <c r="F136" s="19"/>
      <c r="G136" s="19"/>
      <c r="H136" s="19"/>
      <c r="I136" s="19"/>
      <c r="J136" s="19"/>
      <c r="K136" s="19"/>
      <c r="L136" s="19"/>
      <c r="M136" s="19"/>
    </row>
    <row r="137" customFormat="false" ht="11.25" hidden="false" customHeight="false" outlineLevel="0" collapsed="false">
      <c r="B137" s="23" t="s">
        <v>166</v>
      </c>
      <c r="C137" s="24"/>
      <c r="D137" s="25" t="n">
        <f aca="false">SUM(D5:D136)</f>
        <v>104</v>
      </c>
      <c r="E137" s="25" t="n">
        <f aca="false">SUM(E5:E136)</f>
        <v>12458</v>
      </c>
      <c r="F137" s="25" t="n">
        <f aca="false">SUM(F5:F136)</f>
        <v>77</v>
      </c>
      <c r="G137" s="25" t="n">
        <f aca="false">SUM(G5:G136)</f>
        <v>12969</v>
      </c>
      <c r="H137" s="25" t="n">
        <f aca="false">SUM(H5:H136)</f>
        <v>378</v>
      </c>
      <c r="I137" s="25" t="n">
        <f aca="false">SUM(I5:I136)</f>
        <v>1628</v>
      </c>
      <c r="J137" s="25" t="n">
        <f aca="false">SUM(J5:J136)</f>
        <v>3747</v>
      </c>
      <c r="K137" s="25" t="n">
        <f aca="false">SUM(K5:K136)</f>
        <v>31361</v>
      </c>
      <c r="L137" s="25" t="n">
        <f aca="false">SUM(L5:L136)</f>
        <v>95</v>
      </c>
      <c r="M137" s="25" t="n">
        <f aca="false">SUM(M5:M136)</f>
        <v>42549</v>
      </c>
    </row>
    <row r="138" customFormat="false" ht="11.25" hidden="false" customHeight="false" outlineLevel="0" collapsed="false">
      <c r="B138" s="0"/>
      <c r="C138" s="0"/>
      <c r="D138" s="19"/>
      <c r="E138" s="19"/>
      <c r="F138" s="19"/>
      <c r="G138" s="19"/>
      <c r="H138" s="19"/>
      <c r="I138" s="19"/>
      <c r="J138" s="19"/>
      <c r="K138" s="19"/>
      <c r="L138" s="19"/>
      <c r="M138" s="19"/>
    </row>
    <row r="139" customFormat="false" ht="11.25" hidden="false" customHeight="false" outlineLevel="0" collapsed="false">
      <c r="B139" s="1" t="s">
        <v>167</v>
      </c>
      <c r="C139" s="0"/>
      <c r="D139" s="19" t="n">
        <v>1</v>
      </c>
      <c r="E139" s="19" t="n">
        <v>33</v>
      </c>
      <c r="F139" s="19" t="n">
        <v>0</v>
      </c>
      <c r="G139" s="19" t="n">
        <v>27</v>
      </c>
      <c r="H139" s="19" t="n">
        <v>4</v>
      </c>
      <c r="I139" s="19" t="n">
        <v>3</v>
      </c>
      <c r="J139" s="19" t="n">
        <v>10</v>
      </c>
      <c r="K139" s="19" t="n">
        <f aca="false">SUM(C139:J139)</f>
        <v>78</v>
      </c>
      <c r="L139" s="19" t="n">
        <v>5</v>
      </c>
      <c r="M139" s="19"/>
    </row>
    <row r="140" customFormat="false" ht="11.25" hidden="false" customHeight="false" outlineLevel="0" collapsed="false">
      <c r="B140" s="1" t="s">
        <v>168</v>
      </c>
      <c r="C140" s="0"/>
      <c r="D140" s="19" t="n">
        <v>5</v>
      </c>
      <c r="E140" s="19" t="n">
        <v>198</v>
      </c>
      <c r="F140" s="19" t="n">
        <v>2</v>
      </c>
      <c r="G140" s="19" t="n">
        <v>164</v>
      </c>
      <c r="H140" s="19" t="n">
        <v>29</v>
      </c>
      <c r="I140" s="19" t="n">
        <v>17</v>
      </c>
      <c r="J140" s="19" t="n">
        <v>68</v>
      </c>
      <c r="K140" s="19" t="n">
        <f aca="false">SUM(C140:J140)</f>
        <v>483</v>
      </c>
      <c r="L140" s="19" t="n">
        <v>3</v>
      </c>
      <c r="M140" s="19"/>
    </row>
    <row r="141" customFormat="false" ht="11.25" hidden="false" customHeight="false" outlineLevel="0" collapsed="false">
      <c r="B141" s="1" t="s">
        <v>169</v>
      </c>
      <c r="C141" s="0"/>
      <c r="D141" s="19" t="n">
        <v>0</v>
      </c>
      <c r="E141" s="19" t="n">
        <v>92</v>
      </c>
      <c r="F141" s="19" t="n">
        <v>1</v>
      </c>
      <c r="G141" s="19" t="n">
        <v>72</v>
      </c>
      <c r="H141" s="19" t="n">
        <v>6</v>
      </c>
      <c r="I141" s="19" t="n">
        <v>12</v>
      </c>
      <c r="J141" s="19" t="n">
        <v>30</v>
      </c>
      <c r="K141" s="19" t="n">
        <f aca="false">SUM(C141:J141)</f>
        <v>213</v>
      </c>
      <c r="L141" s="19" t="n">
        <v>13</v>
      </c>
      <c r="M141" s="19"/>
    </row>
    <row r="142" customFormat="false" ht="11.25" hidden="false" customHeight="false" outlineLevel="0" collapsed="false">
      <c r="B142" s="1" t="s">
        <v>170</v>
      </c>
      <c r="C142" s="0"/>
      <c r="D142" s="19" t="n">
        <v>0</v>
      </c>
      <c r="E142" s="19" t="n">
        <v>47</v>
      </c>
      <c r="F142" s="19" t="n">
        <v>1</v>
      </c>
      <c r="G142" s="19" t="n">
        <v>31</v>
      </c>
      <c r="H142" s="19" t="n">
        <v>2</v>
      </c>
      <c r="I142" s="19" t="n">
        <v>3</v>
      </c>
      <c r="J142" s="19" t="n">
        <v>10</v>
      </c>
      <c r="K142" s="19" t="n">
        <f aca="false">SUM(C142:J142)</f>
        <v>94</v>
      </c>
      <c r="L142" s="19" t="n">
        <v>2</v>
      </c>
      <c r="M142" s="19"/>
    </row>
    <row r="143" customFormat="false" ht="11.25" hidden="false" customHeight="false" outlineLevel="0" collapsed="false">
      <c r="B143" s="1" t="s">
        <v>171</v>
      </c>
      <c r="C143" s="0"/>
      <c r="D143" s="19" t="n">
        <v>0</v>
      </c>
      <c r="E143" s="19" t="n">
        <v>135</v>
      </c>
      <c r="F143" s="19" t="n">
        <v>0</v>
      </c>
      <c r="G143" s="19" t="n">
        <v>180</v>
      </c>
      <c r="H143" s="19" t="n">
        <v>3</v>
      </c>
      <c r="I143" s="19" t="n">
        <v>6</v>
      </c>
      <c r="J143" s="19" t="n">
        <v>86</v>
      </c>
      <c r="K143" s="19" t="n">
        <f aca="false">SUM(C143:J143)</f>
        <v>410</v>
      </c>
      <c r="L143" s="19" t="n">
        <v>25</v>
      </c>
      <c r="M143" s="19"/>
    </row>
    <row r="144" customFormat="false" ht="11.25" hidden="false" customHeight="false" outlineLevel="0" collapsed="false">
      <c r="B144" s="1" t="s">
        <v>172</v>
      </c>
      <c r="C144" s="0"/>
      <c r="D144" s="19" t="n">
        <v>0</v>
      </c>
      <c r="E144" s="19" t="n">
        <v>13</v>
      </c>
      <c r="F144" s="19" t="n">
        <v>0</v>
      </c>
      <c r="G144" s="19" t="n">
        <v>16</v>
      </c>
      <c r="H144" s="19" t="n">
        <v>0</v>
      </c>
      <c r="I144" s="19" t="n">
        <v>0</v>
      </c>
      <c r="J144" s="19" t="n">
        <v>4</v>
      </c>
      <c r="K144" s="19" t="n">
        <f aca="false">SUM(C144:J144)</f>
        <v>33</v>
      </c>
      <c r="L144" s="19" t="n">
        <v>0</v>
      </c>
      <c r="M144" s="19"/>
    </row>
    <row r="145" customFormat="false" ht="12" hidden="false" customHeight="false" outlineLevel="0" collapsed="false">
      <c r="B145" s="0"/>
      <c r="C145" s="0"/>
      <c r="D145" s="19"/>
      <c r="E145" s="19"/>
      <c r="F145" s="19"/>
      <c r="G145" s="19"/>
      <c r="H145" s="19"/>
      <c r="I145" s="19"/>
      <c r="J145" s="19"/>
      <c r="K145" s="19"/>
      <c r="L145" s="19"/>
      <c r="M145" s="19"/>
    </row>
    <row r="146" customFormat="false" ht="11.25" hidden="false" customHeight="false" outlineLevel="0" collapsed="false">
      <c r="B146" s="23" t="s">
        <v>173</v>
      </c>
      <c r="C146" s="24"/>
      <c r="D146" s="25" t="n">
        <f aca="false">SUM(D137:D145)</f>
        <v>110</v>
      </c>
      <c r="E146" s="25" t="n">
        <f aca="false">SUM(E137:E145)</f>
        <v>12976</v>
      </c>
      <c r="F146" s="25" t="n">
        <f aca="false">SUM(F137:F145)</f>
        <v>81</v>
      </c>
      <c r="G146" s="25" t="n">
        <f aca="false">SUM(G137:G145)</f>
        <v>13459</v>
      </c>
      <c r="H146" s="25" t="n">
        <f aca="false">SUM(H137:H145)</f>
        <v>422</v>
      </c>
      <c r="I146" s="25" t="n">
        <f aca="false">SUM(I137:I145)</f>
        <v>1669</v>
      </c>
      <c r="J146" s="25" t="n">
        <f aca="false">SUM(J137:J145)</f>
        <v>3955</v>
      </c>
      <c r="K146" s="25" t="n">
        <f aca="false">SUM(K137:K145)</f>
        <v>32672</v>
      </c>
      <c r="L146" s="25" t="n">
        <f aca="false">SUM(L137:L145)</f>
        <v>143</v>
      </c>
      <c r="M146" s="25" t="n">
        <f aca="false">SUM(M137:M145)</f>
        <v>42549</v>
      </c>
    </row>
    <row r="147" customFormat="false" ht="11.25" hidden="false" customHeight="false" outlineLevel="0" collapsed="false">
      <c r="B147" s="8" t="s">
        <v>174</v>
      </c>
      <c r="C147" s="0"/>
      <c r="D147" s="13" t="n">
        <f aca="false">IF($D$159&gt;0,D146/$D$159,0)</f>
        <v>0.0033667972575906</v>
      </c>
      <c r="E147" s="13" t="n">
        <f aca="false">IF($D$159&gt;0,E146/$D$159,0)</f>
        <v>0.397159647404505</v>
      </c>
      <c r="F147" s="13" t="n">
        <f aca="false">IF($D$159&gt;0,F146/$D$159,0)</f>
        <v>0.00247918707149853</v>
      </c>
      <c r="G147" s="13" t="n">
        <f aca="false">IF($D$159&gt;0,G146/$D$159,0)</f>
        <v>0.411942948090108</v>
      </c>
      <c r="H147" s="13" t="n">
        <f aca="false">IF($D$159&gt;0,H146/$D$159,0)</f>
        <v>0.0129162585700294</v>
      </c>
      <c r="I147" s="13" t="n">
        <f aca="false">IF($D$159&gt;0,I146/$D$159,0)</f>
        <v>0.0510834965719883</v>
      </c>
      <c r="J147" s="13" t="n">
        <f aca="false">IF($D$159&gt;0,J146/$D$159,0)</f>
        <v>0.12105166503428</v>
      </c>
    </row>
    <row r="148" customFormat="false" ht="11.25" hidden="false" customHeight="false" outlineLevel="0" collapsed="false">
      <c r="B148" s="0"/>
      <c r="C148" s="0"/>
      <c r="D148" s="19"/>
      <c r="E148" s="0"/>
      <c r="F148" s="0"/>
      <c r="G148" s="0"/>
      <c r="H148" s="0"/>
      <c r="I148" s="0"/>
    </row>
    <row r="149" customFormat="false" ht="12" hidden="false" customHeight="false" outlineLevel="0" collapsed="false">
      <c r="B149" s="12" t="s">
        <v>175</v>
      </c>
      <c r="C149" s="12"/>
      <c r="D149" s="26"/>
      <c r="E149" s="6"/>
      <c r="F149" s="6"/>
      <c r="G149" s="6"/>
      <c r="H149" s="6"/>
      <c r="I149" s="4"/>
    </row>
    <row r="150" customFormat="false" ht="11.25" hidden="false" customHeight="false" outlineLevel="0" collapsed="false">
      <c r="B150" s="0"/>
      <c r="C150" s="0"/>
      <c r="D150" s="19"/>
      <c r="E150" s="0"/>
      <c r="F150" s="0"/>
      <c r="G150" s="0"/>
    </row>
    <row r="151" customFormat="false" ht="11.25" hidden="false" customHeight="false" outlineLevel="0" collapsed="false">
      <c r="B151" s="1" t="s">
        <v>176</v>
      </c>
      <c r="C151" s="0"/>
      <c r="D151" s="19" t="n">
        <f aca="false">TotalRegularVotes</f>
        <v>31361</v>
      </c>
      <c r="E151" s="0"/>
      <c r="F151" s="13" t="n">
        <f aca="false">IF(TotalValidVotes&gt;0,TotalRegularVotes/TotalValidVotes,0)</f>
        <v>0.959873898139079</v>
      </c>
      <c r="G151" s="1" t="s">
        <v>177</v>
      </c>
    </row>
    <row r="152" customFormat="false" ht="11.25" hidden="false" customHeight="false" outlineLevel="0" collapsed="false">
      <c r="B152" s="1" t="s">
        <v>167</v>
      </c>
      <c r="C152" s="0"/>
      <c r="D152" s="19" t="n">
        <f aca="false">TotalSP01</f>
        <v>78</v>
      </c>
      <c r="E152" s="0"/>
      <c r="F152" s="13" t="n">
        <f aca="false">IF(TotalValidVotes&gt;0,TotalSP01/TotalValidVotes,0)</f>
        <v>0.0023873653281097</v>
      </c>
      <c r="G152" s="1" t="s">
        <v>177</v>
      </c>
    </row>
    <row r="153" customFormat="false" ht="11.25" hidden="false" customHeight="false" outlineLevel="0" collapsed="false">
      <c r="B153" s="1" t="s">
        <v>168</v>
      </c>
      <c r="C153" s="0"/>
      <c r="D153" s="19" t="n">
        <f aca="false">TotalSP02</f>
        <v>483</v>
      </c>
      <c r="E153" s="0"/>
      <c r="F153" s="13" t="n">
        <f aca="false">IF(TotalValidVotes&gt;0,TotalSP02/TotalValidVotes,0)</f>
        <v>0.0147833006856024</v>
      </c>
      <c r="G153" s="1" t="s">
        <v>177</v>
      </c>
    </row>
    <row r="154" customFormat="false" ht="11.25" hidden="false" customHeight="false" outlineLevel="0" collapsed="false">
      <c r="B154" s="1" t="s">
        <v>169</v>
      </c>
      <c r="C154" s="0"/>
      <c r="D154" s="19" t="n">
        <f aca="false">TotalSP03</f>
        <v>213</v>
      </c>
      <c r="E154" s="0"/>
      <c r="F154" s="13" t="n">
        <f aca="false">IF(TotalValidVotes&gt;0,TotalSP03/TotalValidVotes,0)</f>
        <v>0.00651934378060725</v>
      </c>
      <c r="G154" s="1" t="s">
        <v>177</v>
      </c>
    </row>
    <row r="155" customFormat="false" ht="11.25" hidden="false" customHeight="false" outlineLevel="0" collapsed="false">
      <c r="B155" s="1" t="s">
        <v>170</v>
      </c>
      <c r="C155" s="0"/>
      <c r="D155" s="19" t="n">
        <f aca="false">TotalSP04</f>
        <v>94</v>
      </c>
      <c r="E155" s="0"/>
      <c r="F155" s="13" t="n">
        <f aca="false">IF(TotalValidVotes&gt;0,TotalSP04/TotalValidVotes,0)</f>
        <v>0.00287708129285015</v>
      </c>
      <c r="G155" s="1" t="s">
        <v>177</v>
      </c>
    </row>
    <row r="156" customFormat="false" ht="11.25" hidden="false" customHeight="false" outlineLevel="0" collapsed="false">
      <c r="B156" s="1" t="s">
        <v>171</v>
      </c>
      <c r="C156" s="0"/>
      <c r="D156" s="19" t="n">
        <f aca="false">TotalSP05</f>
        <v>410</v>
      </c>
      <c r="E156" s="0"/>
      <c r="F156" s="13" t="n">
        <f aca="false">IF(TotalValidVotes&gt;0,TotalSP05/TotalValidVotes,0)</f>
        <v>0.012548971596474</v>
      </c>
      <c r="G156" s="1" t="s">
        <v>177</v>
      </c>
    </row>
    <row r="157" customFormat="false" ht="11.25" hidden="false" customHeight="false" outlineLevel="0" collapsed="false">
      <c r="B157" s="1" t="s">
        <v>172</v>
      </c>
      <c r="C157" s="0"/>
      <c r="D157" s="19" t="n">
        <f aca="false">TotalSP06</f>
        <v>33</v>
      </c>
      <c r="E157" s="0"/>
      <c r="F157" s="13" t="n">
        <f aca="false">IF(TotalValidVotes&gt;0,TotalSP06/TotalValidVotes,0)</f>
        <v>0.00101003917727718</v>
      </c>
      <c r="G157" s="1" t="s">
        <v>177</v>
      </c>
    </row>
    <row r="158" customFormat="false" ht="12" hidden="false" customHeight="false" outlineLevel="0" collapsed="false">
      <c r="B158" s="0"/>
      <c r="C158" s="0"/>
      <c r="D158" s="19"/>
      <c r="E158" s="0"/>
      <c r="F158" s="0"/>
      <c r="G158" s="0"/>
    </row>
    <row r="159" customFormat="false" ht="11.25" hidden="false" customHeight="false" outlineLevel="0" collapsed="false">
      <c r="B159" s="14" t="s">
        <v>177</v>
      </c>
      <c r="C159" s="14"/>
      <c r="D159" s="25" t="n">
        <f aca="false">SUM(D151:D157)</f>
        <v>32672</v>
      </c>
      <c r="E159" s="4"/>
      <c r="F159" s="15"/>
      <c r="G159" s="0"/>
    </row>
    <row r="160" customFormat="false" ht="11.25" hidden="false" customHeight="false" outlineLevel="0" collapsed="false">
      <c r="B160" s="1" t="s">
        <v>178</v>
      </c>
      <c r="D160" s="19" t="n">
        <f aca="false">TotalRejectedBallots</f>
        <v>143</v>
      </c>
      <c r="F160" s="13" t="n">
        <f aca="false">IF(RegisteredVotersVoted&gt;0,TotalRejectedBallots/RegisteredVotersVoted,0)</f>
        <v>0.00435776321804053</v>
      </c>
      <c r="G160" s="1" t="s">
        <v>179</v>
      </c>
    </row>
    <row r="161" customFormat="false" ht="11.25" hidden="false" customHeight="false" outlineLevel="0" collapsed="false">
      <c r="B161" s="1" t="s">
        <v>180</v>
      </c>
      <c r="D161" s="19" t="n">
        <f aca="false">TotalValidVotes+TotalRejectedBallots</f>
        <v>32815</v>
      </c>
      <c r="F161" s="13" t="n">
        <f aca="false">IF(TotalRegisteredVoters&gt;0,RegisteredVotersVoted/TotalRegisteredVoters,0)</f>
        <v>0.771228466003901</v>
      </c>
      <c r="G161" s="1" t="s">
        <v>216</v>
      </c>
    </row>
    <row r="162" customFormat="false" ht="11.25" hidden="false" customHeight="false" outlineLevel="0" collapsed="false">
      <c r="B162" s="0"/>
      <c r="D162" s="19"/>
      <c r="F162" s="13"/>
    </row>
    <row r="163" customFormat="false" ht="11.25" hidden="false" customHeight="false" outlineLevel="0" collapsed="false">
      <c r="B163" s="21" t="s">
        <v>182</v>
      </c>
      <c r="D163" s="1" t="s">
        <v>1219</v>
      </c>
    </row>
    <row r="164" customFormat="false" ht="11.25" hidden="false" customHeight="false" outlineLevel="0" collapsed="false">
      <c r="B164" s="0"/>
    </row>
    <row r="165" customFormat="false" ht="11.25" hidden="false" customHeight="false" outlineLevel="0" collapsed="false">
      <c r="B165" s="1" t="s">
        <v>1220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97" activeCellId="1" sqref="H19:H20 A97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customFormat="false" ht="11.25" hidden="false" customHeight="false" outlineLevel="0" collapsed="false">
      <c r="A2" s="0"/>
      <c r="B2" s="0"/>
      <c r="C2" s="0"/>
      <c r="D2" s="3" t="s">
        <v>1221</v>
      </c>
      <c r="E2" s="0"/>
      <c r="F2" s="0"/>
      <c r="G2" s="0"/>
      <c r="H2" s="0"/>
      <c r="I2" s="0"/>
      <c r="J2" s="0"/>
      <c r="K2" s="0"/>
      <c r="L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</row>
    <row r="4" customFormat="false" ht="33.75" hidden="false" customHeight="false" outlineLevel="0" collapsed="false">
      <c r="A4" s="10"/>
      <c r="B4" s="9"/>
      <c r="C4" s="9"/>
      <c r="D4" s="20" t="s">
        <v>1222</v>
      </c>
      <c r="E4" s="20" t="s">
        <v>1223</v>
      </c>
      <c r="F4" s="20" t="s">
        <v>1224</v>
      </c>
      <c r="G4" s="20" t="s">
        <v>1225</v>
      </c>
      <c r="H4" s="20" t="s">
        <v>1226</v>
      </c>
      <c r="I4" s="20" t="s">
        <v>1227</v>
      </c>
      <c r="J4" s="20" t="s">
        <v>156</v>
      </c>
      <c r="K4" s="20" t="s">
        <v>157</v>
      </c>
      <c r="L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</row>
    <row r="8" customFormat="false" ht="11.25" hidden="false" customHeight="false" outlineLevel="0" collapsed="false">
      <c r="A8" s="0"/>
      <c r="B8" s="1" t="s">
        <v>1228</v>
      </c>
      <c r="C8" s="0"/>
      <c r="D8" s="19" t="n">
        <v>1</v>
      </c>
      <c r="E8" s="19" t="n">
        <v>1</v>
      </c>
      <c r="F8" s="19" t="n">
        <v>13</v>
      </c>
      <c r="G8" s="19" t="n">
        <v>6</v>
      </c>
      <c r="H8" s="19" t="n">
        <v>31</v>
      </c>
      <c r="I8" s="19" t="n">
        <v>39</v>
      </c>
      <c r="J8" s="22" t="n">
        <f aca="false">SUM(C8:I8)</f>
        <v>91</v>
      </c>
      <c r="K8" s="22" t="n">
        <v>0</v>
      </c>
      <c r="L8" s="22"/>
    </row>
    <row r="9" customFormat="false" ht="11.25" hidden="false" customHeight="false" outlineLevel="0" collapsed="false">
      <c r="A9" s="0"/>
      <c r="B9" s="1" t="s">
        <v>1229</v>
      </c>
      <c r="C9" s="0"/>
      <c r="D9" s="19" t="n">
        <v>5</v>
      </c>
      <c r="E9" s="19" t="n">
        <v>16</v>
      </c>
      <c r="F9" s="19" t="n">
        <v>109</v>
      </c>
      <c r="G9" s="19" t="n">
        <v>3</v>
      </c>
      <c r="H9" s="19" t="n">
        <v>161</v>
      </c>
      <c r="I9" s="19" t="n">
        <v>303</v>
      </c>
      <c r="J9" s="22" t="n">
        <f aca="false">SUM(C9:I9)</f>
        <v>597</v>
      </c>
      <c r="K9" s="22" t="n">
        <v>1</v>
      </c>
      <c r="L9" s="22"/>
    </row>
    <row r="10" customFormat="false" ht="11.25" hidden="false" customHeight="false" outlineLevel="0" collapsed="false">
      <c r="A10" s="0"/>
      <c r="B10" s="0"/>
      <c r="C10" s="0"/>
      <c r="D10" s="19"/>
      <c r="E10" s="19"/>
      <c r="F10" s="19"/>
      <c r="G10" s="19"/>
      <c r="H10" s="19"/>
      <c r="I10" s="19"/>
      <c r="J10" s="22"/>
      <c r="K10" s="22"/>
      <c r="L10" s="22"/>
    </row>
    <row r="11" customFormat="false" ht="11.25" hidden="false" customHeight="false" outlineLevel="0" collapsed="false">
      <c r="A11" s="21" t="s">
        <v>161</v>
      </c>
      <c r="B11" s="0"/>
      <c r="C11" s="0"/>
      <c r="D11" s="19"/>
      <c r="E11" s="19"/>
      <c r="F11" s="19"/>
      <c r="G11" s="19"/>
      <c r="H11" s="19"/>
      <c r="I11" s="19"/>
      <c r="J11" s="22"/>
      <c r="K11" s="22"/>
      <c r="L11" s="22"/>
    </row>
    <row r="12" customFormat="false" ht="11.25" hidden="false" customHeight="false" outlineLevel="0" collapsed="false">
      <c r="A12" s="21" t="s">
        <v>162</v>
      </c>
      <c r="B12" s="0"/>
      <c r="C12" s="0"/>
      <c r="D12" s="19"/>
      <c r="E12" s="19"/>
      <c r="F12" s="19"/>
      <c r="G12" s="19"/>
      <c r="H12" s="19"/>
      <c r="I12" s="19"/>
      <c r="J12" s="19"/>
      <c r="K12" s="19"/>
      <c r="L12" s="19"/>
    </row>
    <row r="13" customFormat="false" ht="11.25" hidden="false" customHeight="false" outlineLevel="0" collapsed="false">
      <c r="A13" s="8" t="n">
        <v>1</v>
      </c>
      <c r="B13" s="1" t="s">
        <v>1230</v>
      </c>
      <c r="C13" s="0"/>
      <c r="D13" s="19" t="n">
        <v>0</v>
      </c>
      <c r="E13" s="19" t="n">
        <v>0</v>
      </c>
      <c r="F13" s="19" t="n">
        <v>0</v>
      </c>
      <c r="G13" s="19" t="n">
        <v>0</v>
      </c>
      <c r="H13" s="19" t="n">
        <v>2</v>
      </c>
      <c r="I13" s="19" t="n">
        <v>4</v>
      </c>
      <c r="J13" s="22" t="n">
        <f aca="false">SUM(C13:I13)</f>
        <v>6</v>
      </c>
      <c r="K13" s="22" t="n">
        <v>0</v>
      </c>
      <c r="L13" s="22" t="n">
        <v>17</v>
      </c>
    </row>
    <row r="14" customFormat="false" ht="11.25" hidden="false" customHeight="false" outlineLevel="0" collapsed="false">
      <c r="A14" s="8" t="n">
        <v>2</v>
      </c>
      <c r="B14" s="1" t="s">
        <v>1231</v>
      </c>
      <c r="C14" s="0"/>
      <c r="D14" s="19" t="n">
        <v>0</v>
      </c>
      <c r="E14" s="19" t="n">
        <v>1</v>
      </c>
      <c r="F14" s="19" t="n">
        <v>7</v>
      </c>
      <c r="G14" s="19" t="n">
        <v>0</v>
      </c>
      <c r="H14" s="19" t="n">
        <v>6</v>
      </c>
      <c r="I14" s="19" t="n">
        <v>20</v>
      </c>
      <c r="J14" s="22" t="n">
        <f aca="false">SUM(C14:I14)</f>
        <v>34</v>
      </c>
      <c r="K14" s="22" t="n">
        <v>0</v>
      </c>
      <c r="L14" s="22" t="n">
        <v>74</v>
      </c>
    </row>
    <row r="15" customFormat="false" ht="11.25" hidden="false" customHeight="false" outlineLevel="0" collapsed="false">
      <c r="A15" s="8" t="n">
        <v>3</v>
      </c>
      <c r="B15" s="1" t="s">
        <v>1232</v>
      </c>
      <c r="C15" s="0"/>
      <c r="D15" s="19" t="n">
        <v>2</v>
      </c>
      <c r="E15" s="19" t="n">
        <v>3</v>
      </c>
      <c r="F15" s="19" t="n">
        <v>33</v>
      </c>
      <c r="G15" s="19" t="n">
        <v>4</v>
      </c>
      <c r="H15" s="19" t="n">
        <v>53</v>
      </c>
      <c r="I15" s="19" t="n">
        <v>101</v>
      </c>
      <c r="J15" s="22" t="n">
        <f aca="false">SUM(C15:I15)</f>
        <v>196</v>
      </c>
      <c r="K15" s="22" t="n">
        <v>1</v>
      </c>
      <c r="L15" s="22" t="n">
        <v>311</v>
      </c>
    </row>
    <row r="16" customFormat="false" ht="11.25" hidden="false" customHeight="false" outlineLevel="0" collapsed="false">
      <c r="A16" s="8" t="n">
        <v>4</v>
      </c>
      <c r="B16" s="1" t="s">
        <v>1228</v>
      </c>
      <c r="C16" s="0"/>
      <c r="D16" s="19" t="n">
        <v>1</v>
      </c>
      <c r="E16" s="19" t="n">
        <v>1</v>
      </c>
      <c r="F16" s="19" t="n">
        <v>37</v>
      </c>
      <c r="G16" s="19" t="n">
        <v>7</v>
      </c>
      <c r="H16" s="19" t="n">
        <v>67</v>
      </c>
      <c r="I16" s="19" t="n">
        <v>65</v>
      </c>
      <c r="J16" s="22" t="n">
        <f aca="false">SUM(C16:I16)</f>
        <v>178</v>
      </c>
      <c r="K16" s="22" t="n">
        <v>0</v>
      </c>
      <c r="L16" s="22" t="n">
        <v>368</v>
      </c>
    </row>
    <row r="17" customFormat="false" ht="11.25" hidden="false" customHeight="false" outlineLevel="0" collapsed="false">
      <c r="A17" s="8" t="n">
        <v>5</v>
      </c>
      <c r="B17" s="1" t="s">
        <v>1228</v>
      </c>
      <c r="C17" s="0"/>
      <c r="D17" s="19" t="n">
        <v>1</v>
      </c>
      <c r="E17" s="19" t="n">
        <v>1</v>
      </c>
      <c r="F17" s="19" t="n">
        <v>48</v>
      </c>
      <c r="G17" s="19" t="n">
        <v>10</v>
      </c>
      <c r="H17" s="19" t="n">
        <v>87</v>
      </c>
      <c r="I17" s="19" t="n">
        <v>84</v>
      </c>
      <c r="J17" s="22" t="n">
        <f aca="false">SUM(C17:I17)</f>
        <v>231</v>
      </c>
      <c r="K17" s="22" t="n">
        <v>1</v>
      </c>
      <c r="L17" s="22" t="n">
        <v>372</v>
      </c>
    </row>
    <row r="18" customFormat="false" ht="11.25" hidden="false" customHeight="false" outlineLevel="0" collapsed="false">
      <c r="A18" s="8" t="n">
        <v>6</v>
      </c>
      <c r="B18" s="1" t="s">
        <v>1228</v>
      </c>
      <c r="C18" s="0"/>
      <c r="D18" s="19" t="n">
        <v>3</v>
      </c>
      <c r="E18" s="19" t="n">
        <v>2</v>
      </c>
      <c r="F18" s="19" t="n">
        <v>30</v>
      </c>
      <c r="G18" s="19" t="n">
        <v>7</v>
      </c>
      <c r="H18" s="19" t="n">
        <v>65</v>
      </c>
      <c r="I18" s="19" t="n">
        <v>61</v>
      </c>
      <c r="J18" s="22" t="n">
        <f aca="false">SUM(C18:I18)</f>
        <v>168</v>
      </c>
      <c r="K18" s="22" t="n">
        <v>0</v>
      </c>
      <c r="L18" s="22" t="n">
        <v>310</v>
      </c>
    </row>
    <row r="19" customFormat="false" ht="11.25" hidden="false" customHeight="false" outlineLevel="0" collapsed="false">
      <c r="A19" s="8" t="n">
        <v>7</v>
      </c>
      <c r="B19" s="1" t="s">
        <v>1228</v>
      </c>
      <c r="C19" s="0"/>
      <c r="D19" s="19" t="n">
        <v>2</v>
      </c>
      <c r="E19" s="19" t="n">
        <v>0</v>
      </c>
      <c r="F19" s="19" t="n">
        <v>38</v>
      </c>
      <c r="G19" s="19" t="n">
        <v>11</v>
      </c>
      <c r="H19" s="19" t="n">
        <v>58</v>
      </c>
      <c r="I19" s="19" t="n">
        <v>53</v>
      </c>
      <c r="J19" s="22" t="n">
        <f aca="false">SUM(C19:I19)</f>
        <v>162</v>
      </c>
      <c r="K19" s="22" t="n">
        <v>0</v>
      </c>
      <c r="L19" s="22" t="n">
        <v>363</v>
      </c>
    </row>
    <row r="20" customFormat="false" ht="11.25" hidden="false" customHeight="false" outlineLevel="0" collapsed="false">
      <c r="A20" s="8" t="n">
        <v>8</v>
      </c>
      <c r="B20" s="1" t="s">
        <v>1228</v>
      </c>
      <c r="C20" s="0"/>
      <c r="D20" s="19" t="n">
        <v>2</v>
      </c>
      <c r="E20" s="19" t="n">
        <v>1</v>
      </c>
      <c r="F20" s="19" t="n">
        <v>33</v>
      </c>
      <c r="G20" s="19" t="n">
        <v>3</v>
      </c>
      <c r="H20" s="19" t="n">
        <v>63</v>
      </c>
      <c r="I20" s="19" t="n">
        <v>61</v>
      </c>
      <c r="J20" s="22" t="n">
        <f aca="false">SUM(C20:I20)</f>
        <v>163</v>
      </c>
      <c r="K20" s="22" t="n">
        <v>0</v>
      </c>
      <c r="L20" s="22" t="n">
        <v>317</v>
      </c>
    </row>
    <row r="21" customFormat="false" ht="11.25" hidden="false" customHeight="false" outlineLevel="0" collapsed="false">
      <c r="A21" s="8" t="n">
        <v>9</v>
      </c>
      <c r="B21" s="1" t="s">
        <v>1228</v>
      </c>
      <c r="C21" s="0"/>
      <c r="D21" s="19" t="n">
        <v>1</v>
      </c>
      <c r="E21" s="19" t="n">
        <v>3</v>
      </c>
      <c r="F21" s="19" t="n">
        <v>42</v>
      </c>
      <c r="G21" s="19" t="n">
        <v>5</v>
      </c>
      <c r="H21" s="19" t="n">
        <v>44</v>
      </c>
      <c r="I21" s="19" t="n">
        <v>72</v>
      </c>
      <c r="J21" s="22" t="n">
        <f aca="false">SUM(C21:I21)</f>
        <v>167</v>
      </c>
      <c r="K21" s="22" t="n">
        <v>0</v>
      </c>
      <c r="L21" s="22" t="n">
        <v>355</v>
      </c>
    </row>
    <row r="22" customFormat="false" ht="11.25" hidden="false" customHeight="false" outlineLevel="0" collapsed="false">
      <c r="A22" s="8" t="n">
        <v>10</v>
      </c>
      <c r="B22" s="1" t="s">
        <v>1233</v>
      </c>
      <c r="C22" s="0"/>
      <c r="D22" s="19" t="n">
        <v>3</v>
      </c>
      <c r="E22" s="19" t="n">
        <v>1</v>
      </c>
      <c r="F22" s="19" t="n">
        <v>40</v>
      </c>
      <c r="G22" s="19" t="n">
        <v>0</v>
      </c>
      <c r="H22" s="19" t="n">
        <v>23</v>
      </c>
      <c r="I22" s="19" t="n">
        <v>47</v>
      </c>
      <c r="J22" s="22" t="n">
        <f aca="false">SUM(C22:I22)</f>
        <v>114</v>
      </c>
      <c r="K22" s="22" t="n">
        <v>0</v>
      </c>
      <c r="L22" s="22" t="n">
        <v>290</v>
      </c>
    </row>
    <row r="23" customFormat="false" ht="11.25" hidden="false" customHeight="false" outlineLevel="0" collapsed="false">
      <c r="A23" s="8" t="n">
        <v>11</v>
      </c>
      <c r="B23" s="1" t="s">
        <v>1234</v>
      </c>
      <c r="C23" s="0"/>
      <c r="D23" s="19" t="n">
        <v>0</v>
      </c>
      <c r="E23" s="19" t="n">
        <v>0</v>
      </c>
      <c r="F23" s="19" t="n">
        <v>7</v>
      </c>
      <c r="G23" s="19" t="n">
        <v>0</v>
      </c>
      <c r="H23" s="19" t="n">
        <v>5</v>
      </c>
      <c r="I23" s="19" t="n">
        <v>2</v>
      </c>
      <c r="J23" s="22" t="n">
        <f aca="false">SUM(C23:I23)</f>
        <v>14</v>
      </c>
      <c r="K23" s="22" t="n">
        <v>2</v>
      </c>
      <c r="L23" s="22" t="n">
        <v>32</v>
      </c>
    </row>
    <row r="24" customFormat="false" ht="11.25" hidden="false" customHeight="false" outlineLevel="0" collapsed="false">
      <c r="A24" s="8" t="n">
        <v>12</v>
      </c>
      <c r="B24" s="1" t="s">
        <v>1235</v>
      </c>
      <c r="C24" s="0"/>
      <c r="D24" s="19" t="n">
        <v>0</v>
      </c>
      <c r="E24" s="19" t="n">
        <v>0</v>
      </c>
      <c r="F24" s="19" t="n">
        <v>1</v>
      </c>
      <c r="G24" s="19" t="n">
        <v>0</v>
      </c>
      <c r="H24" s="19" t="n">
        <v>6</v>
      </c>
      <c r="I24" s="19" t="n">
        <v>41</v>
      </c>
      <c r="J24" s="22" t="n">
        <f aca="false">SUM(C24:I24)</f>
        <v>48</v>
      </c>
      <c r="K24" s="22" t="n">
        <v>1</v>
      </c>
      <c r="L24" s="22" t="n">
        <v>98</v>
      </c>
    </row>
    <row r="25" customFormat="false" ht="11.25" hidden="false" customHeight="false" outlineLevel="0" collapsed="false">
      <c r="A25" s="8" t="n">
        <v>13</v>
      </c>
      <c r="B25" s="1" t="s">
        <v>1236</v>
      </c>
      <c r="C25" s="0"/>
      <c r="D25" s="19" t="n">
        <v>1</v>
      </c>
      <c r="E25" s="19" t="n">
        <v>2</v>
      </c>
      <c r="F25" s="19" t="n">
        <v>11</v>
      </c>
      <c r="G25" s="19" t="n">
        <v>0</v>
      </c>
      <c r="H25" s="19" t="n">
        <v>9</v>
      </c>
      <c r="I25" s="19" t="n">
        <v>63</v>
      </c>
      <c r="J25" s="22" t="n">
        <f aca="false">SUM(C25:I25)</f>
        <v>86</v>
      </c>
      <c r="K25" s="22" t="n">
        <v>0</v>
      </c>
      <c r="L25" s="22" t="n">
        <v>222</v>
      </c>
    </row>
    <row r="26" customFormat="false" ht="11.25" hidden="false" customHeight="false" outlineLevel="0" collapsed="false">
      <c r="A26" s="8" t="n">
        <v>14</v>
      </c>
      <c r="B26" s="1" t="s">
        <v>1237</v>
      </c>
      <c r="C26" s="0"/>
      <c r="D26" s="19" t="n">
        <v>0</v>
      </c>
      <c r="E26" s="19" t="n">
        <v>1</v>
      </c>
      <c r="F26" s="19" t="n">
        <v>10</v>
      </c>
      <c r="G26" s="19" t="n">
        <v>0</v>
      </c>
      <c r="H26" s="19" t="n">
        <v>44</v>
      </c>
      <c r="I26" s="19" t="n">
        <v>114</v>
      </c>
      <c r="J26" s="22" t="n">
        <f aca="false">SUM(C26:I26)</f>
        <v>169</v>
      </c>
      <c r="K26" s="22" t="n">
        <v>0</v>
      </c>
      <c r="L26" s="22" t="n">
        <v>298</v>
      </c>
    </row>
    <row r="27" customFormat="false" ht="11.25" hidden="false" customHeight="false" outlineLevel="0" collapsed="false">
      <c r="A27" s="8" t="n">
        <v>15</v>
      </c>
      <c r="B27" s="1" t="s">
        <v>1238</v>
      </c>
      <c r="C27" s="0"/>
      <c r="D27" s="19" t="n">
        <v>0</v>
      </c>
      <c r="E27" s="19" t="n">
        <v>1</v>
      </c>
      <c r="F27" s="19" t="n">
        <v>4</v>
      </c>
      <c r="G27" s="19" t="n">
        <v>0</v>
      </c>
      <c r="H27" s="19" t="n">
        <v>11</v>
      </c>
      <c r="I27" s="19" t="n">
        <v>55</v>
      </c>
      <c r="J27" s="22" t="n">
        <f aca="false">SUM(C27:I27)</f>
        <v>71</v>
      </c>
      <c r="K27" s="22" t="n">
        <v>0</v>
      </c>
      <c r="L27" s="22" t="n">
        <v>157</v>
      </c>
    </row>
    <row r="28" customFormat="false" ht="11.25" hidden="false" customHeight="false" outlineLevel="0" collapsed="false">
      <c r="A28" s="8" t="n">
        <v>16</v>
      </c>
      <c r="B28" s="1" t="s">
        <v>1239</v>
      </c>
      <c r="C28" s="0"/>
      <c r="D28" s="19" t="n">
        <v>1</v>
      </c>
      <c r="E28" s="19" t="n">
        <v>2</v>
      </c>
      <c r="F28" s="19" t="n">
        <v>6</v>
      </c>
      <c r="G28" s="19" t="n">
        <v>2</v>
      </c>
      <c r="H28" s="19" t="n">
        <v>24</v>
      </c>
      <c r="I28" s="19" t="n">
        <v>43</v>
      </c>
      <c r="J28" s="22" t="n">
        <f aca="false">SUM(C28:I28)</f>
        <v>78</v>
      </c>
      <c r="K28" s="22" t="n">
        <v>0</v>
      </c>
      <c r="L28" s="22" t="n">
        <v>139</v>
      </c>
    </row>
    <row r="29" customFormat="false" ht="11.25" hidden="false" customHeight="false" outlineLevel="0" collapsed="false">
      <c r="A29" s="8" t="n">
        <v>17</v>
      </c>
      <c r="B29" s="1" t="s">
        <v>1240</v>
      </c>
      <c r="C29" s="0"/>
      <c r="D29" s="19" t="n">
        <v>0</v>
      </c>
      <c r="E29" s="19" t="n">
        <v>0</v>
      </c>
      <c r="F29" s="19" t="n">
        <v>0</v>
      </c>
      <c r="G29" s="19" t="n">
        <v>0</v>
      </c>
      <c r="H29" s="19" t="n">
        <v>5</v>
      </c>
      <c r="I29" s="19" t="n">
        <v>9</v>
      </c>
      <c r="J29" s="22" t="n">
        <f aca="false">SUM(C29:I29)</f>
        <v>14</v>
      </c>
      <c r="K29" s="22" t="n">
        <v>0</v>
      </c>
      <c r="L29" s="22" t="n">
        <v>97</v>
      </c>
    </row>
    <row r="30" customFormat="false" ht="11.25" hidden="false" customHeight="false" outlineLevel="0" collapsed="false">
      <c r="A30" s="8" t="n">
        <v>18</v>
      </c>
      <c r="B30" s="1" t="s">
        <v>1241</v>
      </c>
      <c r="C30" s="0"/>
      <c r="D30" s="19" t="n">
        <v>6</v>
      </c>
      <c r="E30" s="19" t="n">
        <v>4</v>
      </c>
      <c r="F30" s="19" t="n">
        <v>71</v>
      </c>
      <c r="G30" s="19" t="n">
        <v>1</v>
      </c>
      <c r="H30" s="19" t="n">
        <v>59</v>
      </c>
      <c r="I30" s="19" t="n">
        <v>88</v>
      </c>
      <c r="J30" s="22" t="n">
        <f aca="false">SUM(C30:I30)</f>
        <v>229</v>
      </c>
      <c r="K30" s="22" t="n">
        <v>3</v>
      </c>
      <c r="L30" s="22" t="n">
        <v>361</v>
      </c>
    </row>
    <row r="31" customFormat="false" ht="11.25" hidden="false" customHeight="false" outlineLevel="0" collapsed="false">
      <c r="A31" s="8" t="n">
        <v>19</v>
      </c>
      <c r="B31" s="1" t="s">
        <v>1241</v>
      </c>
      <c r="C31" s="0"/>
      <c r="D31" s="19" t="n">
        <v>12</v>
      </c>
      <c r="E31" s="19" t="n">
        <v>2</v>
      </c>
      <c r="F31" s="19" t="n">
        <v>62</v>
      </c>
      <c r="G31" s="19" t="n">
        <v>1</v>
      </c>
      <c r="H31" s="19" t="n">
        <v>38</v>
      </c>
      <c r="I31" s="19" t="n">
        <v>112</v>
      </c>
      <c r="J31" s="22" t="n">
        <f aca="false">SUM(C31:I31)</f>
        <v>227</v>
      </c>
      <c r="K31" s="22" t="n">
        <v>3</v>
      </c>
      <c r="L31" s="22" t="n">
        <v>344</v>
      </c>
    </row>
    <row r="32" customFormat="false" ht="11.25" hidden="false" customHeight="false" outlineLevel="0" collapsed="false">
      <c r="A32" s="8" t="n">
        <v>20</v>
      </c>
      <c r="B32" s="1" t="s">
        <v>1242</v>
      </c>
      <c r="C32" s="0"/>
      <c r="D32" s="19" t="n">
        <v>0</v>
      </c>
      <c r="E32" s="19" t="n">
        <v>0</v>
      </c>
      <c r="F32" s="19" t="n">
        <v>0</v>
      </c>
      <c r="G32" s="19" t="n">
        <v>0</v>
      </c>
      <c r="H32" s="19" t="n">
        <v>7</v>
      </c>
      <c r="I32" s="19" t="n">
        <v>11</v>
      </c>
      <c r="J32" s="22" t="n">
        <f aca="false">SUM(C32:I32)</f>
        <v>18</v>
      </c>
      <c r="K32" s="22" t="n">
        <v>0</v>
      </c>
      <c r="L32" s="22" t="n">
        <v>28</v>
      </c>
    </row>
    <row r="33" customFormat="false" ht="11.25" hidden="false" customHeight="false" outlineLevel="0" collapsed="false">
      <c r="A33" s="8" t="n">
        <v>21</v>
      </c>
      <c r="B33" s="1" t="s">
        <v>1243</v>
      </c>
      <c r="C33" s="0"/>
      <c r="D33" s="19" t="n">
        <v>4</v>
      </c>
      <c r="E33" s="19" t="n">
        <v>7</v>
      </c>
      <c r="F33" s="19" t="n">
        <v>17</v>
      </c>
      <c r="G33" s="19" t="n">
        <v>0</v>
      </c>
      <c r="H33" s="19" t="n">
        <v>60</v>
      </c>
      <c r="I33" s="19" t="n">
        <v>132</v>
      </c>
      <c r="J33" s="22" t="n">
        <f aca="false">SUM(C33:I33)</f>
        <v>220</v>
      </c>
      <c r="K33" s="22" t="n">
        <v>0</v>
      </c>
      <c r="L33" s="22" t="n">
        <v>364</v>
      </c>
    </row>
    <row r="34" customFormat="false" ht="11.25" hidden="false" customHeight="false" outlineLevel="0" collapsed="false">
      <c r="A34" s="8" t="n">
        <v>22</v>
      </c>
      <c r="B34" s="1" t="s">
        <v>1243</v>
      </c>
      <c r="C34" s="0"/>
      <c r="D34" s="19" t="n">
        <v>2</v>
      </c>
      <c r="E34" s="19" t="n">
        <v>4</v>
      </c>
      <c r="F34" s="19" t="n">
        <v>30</v>
      </c>
      <c r="G34" s="19" t="n">
        <v>1</v>
      </c>
      <c r="H34" s="19" t="n">
        <v>79</v>
      </c>
      <c r="I34" s="19" t="n">
        <v>118</v>
      </c>
      <c r="J34" s="22" t="n">
        <f aca="false">SUM(C34:I34)</f>
        <v>234</v>
      </c>
      <c r="K34" s="22" t="n">
        <v>0</v>
      </c>
      <c r="L34" s="22" t="n">
        <v>356</v>
      </c>
    </row>
    <row r="35" customFormat="false" ht="11.25" hidden="false" customHeight="false" outlineLevel="0" collapsed="false">
      <c r="A35" s="8" t="n">
        <v>23</v>
      </c>
      <c r="B35" s="1" t="s">
        <v>1243</v>
      </c>
      <c r="C35" s="0"/>
      <c r="D35" s="19" t="n">
        <v>2</v>
      </c>
      <c r="E35" s="19" t="n">
        <v>7</v>
      </c>
      <c r="F35" s="19" t="n">
        <v>55</v>
      </c>
      <c r="G35" s="19" t="n">
        <v>1</v>
      </c>
      <c r="H35" s="19" t="n">
        <v>80</v>
      </c>
      <c r="I35" s="19" t="n">
        <v>165</v>
      </c>
      <c r="J35" s="22" t="n">
        <f aca="false">SUM(C35:I35)</f>
        <v>310</v>
      </c>
      <c r="K35" s="22" t="n">
        <v>1</v>
      </c>
      <c r="L35" s="22" t="n">
        <v>470</v>
      </c>
    </row>
    <row r="36" customFormat="false" ht="11.25" hidden="false" customHeight="false" outlineLevel="0" collapsed="false">
      <c r="A36" s="8" t="n">
        <v>24</v>
      </c>
      <c r="B36" s="1" t="s">
        <v>1243</v>
      </c>
      <c r="C36" s="0"/>
      <c r="D36" s="19" t="n">
        <v>4</v>
      </c>
      <c r="E36" s="19" t="n">
        <v>3</v>
      </c>
      <c r="F36" s="19" t="n">
        <v>51</v>
      </c>
      <c r="G36" s="19" t="n">
        <v>0</v>
      </c>
      <c r="H36" s="19" t="n">
        <v>45</v>
      </c>
      <c r="I36" s="19" t="n">
        <v>126</v>
      </c>
      <c r="J36" s="22" t="n">
        <f aca="false">SUM(C36:I36)</f>
        <v>229</v>
      </c>
      <c r="K36" s="22" t="n">
        <v>1</v>
      </c>
      <c r="L36" s="22" t="n">
        <v>392</v>
      </c>
    </row>
    <row r="37" customFormat="false" ht="11.25" hidden="false" customHeight="false" outlineLevel="0" collapsed="false">
      <c r="A37" s="8" t="n">
        <v>25</v>
      </c>
      <c r="B37" s="1" t="s">
        <v>1244</v>
      </c>
      <c r="C37" s="0"/>
      <c r="D37" s="19" t="n">
        <v>0</v>
      </c>
      <c r="E37" s="19" t="n">
        <v>8</v>
      </c>
      <c r="F37" s="19" t="n">
        <v>23</v>
      </c>
      <c r="G37" s="19" t="n">
        <v>4</v>
      </c>
      <c r="H37" s="19" t="n">
        <v>35</v>
      </c>
      <c r="I37" s="19" t="n">
        <v>142</v>
      </c>
      <c r="J37" s="22" t="n">
        <f aca="false">SUM(C37:I37)</f>
        <v>212</v>
      </c>
      <c r="K37" s="22" t="n">
        <v>0</v>
      </c>
      <c r="L37" s="22" t="n">
        <v>325</v>
      </c>
    </row>
    <row r="38" customFormat="false" ht="11.25" hidden="false" customHeight="false" outlineLevel="0" collapsed="false">
      <c r="A38" s="8" t="n">
        <v>26</v>
      </c>
      <c r="B38" s="1" t="s">
        <v>1245</v>
      </c>
      <c r="C38" s="0"/>
      <c r="D38" s="19" t="n">
        <v>3</v>
      </c>
      <c r="E38" s="19" t="n">
        <v>1</v>
      </c>
      <c r="F38" s="19" t="n">
        <v>23</v>
      </c>
      <c r="G38" s="19" t="n">
        <v>0</v>
      </c>
      <c r="H38" s="19" t="n">
        <v>45</v>
      </c>
      <c r="I38" s="19" t="n">
        <v>131</v>
      </c>
      <c r="J38" s="22" t="n">
        <f aca="false">SUM(C38:I38)</f>
        <v>203</v>
      </c>
      <c r="K38" s="22" t="n">
        <v>0</v>
      </c>
      <c r="L38" s="22" t="n">
        <v>296</v>
      </c>
    </row>
    <row r="39" customFormat="false" ht="11.25" hidden="false" customHeight="false" outlineLevel="0" collapsed="false">
      <c r="A39" s="8" t="n">
        <v>27</v>
      </c>
      <c r="B39" s="1" t="s">
        <v>1246</v>
      </c>
      <c r="C39" s="0"/>
      <c r="D39" s="19" t="n">
        <v>4</v>
      </c>
      <c r="E39" s="19" t="n">
        <v>5</v>
      </c>
      <c r="F39" s="19" t="n">
        <v>14</v>
      </c>
      <c r="G39" s="19" t="n">
        <v>1</v>
      </c>
      <c r="H39" s="19" t="n">
        <v>34</v>
      </c>
      <c r="I39" s="19" t="n">
        <v>74</v>
      </c>
      <c r="J39" s="22" t="n">
        <f aca="false">SUM(C39:I39)</f>
        <v>132</v>
      </c>
      <c r="K39" s="22" t="n">
        <v>0</v>
      </c>
      <c r="L39" s="22" t="n">
        <v>185</v>
      </c>
    </row>
    <row r="40" customFormat="false" ht="11.25" hidden="false" customHeight="false" outlineLevel="0" collapsed="false">
      <c r="A40" s="8" t="n">
        <v>28</v>
      </c>
      <c r="B40" s="1" t="s">
        <v>1247</v>
      </c>
      <c r="C40" s="0"/>
      <c r="D40" s="19" t="n">
        <v>2</v>
      </c>
      <c r="E40" s="19" t="n">
        <v>4</v>
      </c>
      <c r="F40" s="19" t="n">
        <v>62</v>
      </c>
      <c r="G40" s="19" t="n">
        <v>4</v>
      </c>
      <c r="H40" s="19" t="n">
        <v>50</v>
      </c>
      <c r="I40" s="19" t="n">
        <v>142</v>
      </c>
      <c r="J40" s="22" t="n">
        <f aca="false">SUM(C40:I40)</f>
        <v>264</v>
      </c>
      <c r="K40" s="22" t="n">
        <v>3</v>
      </c>
      <c r="L40" s="22" t="n">
        <v>389</v>
      </c>
    </row>
    <row r="41" customFormat="false" ht="11.25" hidden="false" customHeight="false" outlineLevel="0" collapsed="false">
      <c r="A41" s="8" t="n">
        <v>29</v>
      </c>
      <c r="B41" s="1" t="s">
        <v>1248</v>
      </c>
      <c r="C41" s="0"/>
      <c r="D41" s="19" t="n">
        <v>4</v>
      </c>
      <c r="E41" s="19" t="n">
        <v>2</v>
      </c>
      <c r="F41" s="19" t="n">
        <v>38</v>
      </c>
      <c r="G41" s="19" t="n">
        <v>3</v>
      </c>
      <c r="H41" s="19" t="n">
        <v>94</v>
      </c>
      <c r="I41" s="19" t="n">
        <v>160</v>
      </c>
      <c r="J41" s="22" t="n">
        <f aca="false">SUM(C41:I41)</f>
        <v>301</v>
      </c>
      <c r="K41" s="22" t="n">
        <v>2</v>
      </c>
      <c r="L41" s="22" t="n">
        <v>498</v>
      </c>
    </row>
    <row r="42" customFormat="false" ht="11.25" hidden="false" customHeight="false" outlineLevel="0" collapsed="false">
      <c r="A42" s="8" t="n">
        <v>30</v>
      </c>
      <c r="B42" s="1" t="s">
        <v>1249</v>
      </c>
      <c r="C42" s="0"/>
      <c r="D42" s="19" t="n">
        <v>4</v>
      </c>
      <c r="E42" s="19" t="n">
        <v>5</v>
      </c>
      <c r="F42" s="19" t="n">
        <v>32</v>
      </c>
      <c r="G42" s="19" t="n">
        <v>0</v>
      </c>
      <c r="H42" s="19" t="n">
        <v>50</v>
      </c>
      <c r="I42" s="19" t="n">
        <v>124</v>
      </c>
      <c r="J42" s="22" t="n">
        <f aca="false">SUM(C42:I42)</f>
        <v>215</v>
      </c>
      <c r="K42" s="22" t="n">
        <v>0</v>
      </c>
      <c r="L42" s="22" t="n">
        <v>336</v>
      </c>
    </row>
    <row r="43" customFormat="false" ht="11.25" hidden="false" customHeight="false" outlineLevel="0" collapsed="false">
      <c r="A43" s="8" t="n">
        <v>31</v>
      </c>
      <c r="B43" s="1" t="s">
        <v>1249</v>
      </c>
      <c r="C43" s="0"/>
      <c r="D43" s="19" t="n">
        <v>0</v>
      </c>
      <c r="E43" s="19" t="n">
        <v>5</v>
      </c>
      <c r="F43" s="19" t="n">
        <v>32</v>
      </c>
      <c r="G43" s="19" t="n">
        <v>3</v>
      </c>
      <c r="H43" s="19" t="n">
        <v>56</v>
      </c>
      <c r="I43" s="19" t="n">
        <v>105</v>
      </c>
      <c r="J43" s="22" t="n">
        <f aca="false">SUM(C43:I43)</f>
        <v>201</v>
      </c>
      <c r="K43" s="22" t="n">
        <v>0</v>
      </c>
      <c r="L43" s="22" t="n">
        <v>333</v>
      </c>
    </row>
    <row r="44" customFormat="false" ht="11.25" hidden="false" customHeight="false" outlineLevel="0" collapsed="false">
      <c r="A44" s="8" t="n">
        <v>32</v>
      </c>
      <c r="B44" s="1" t="s">
        <v>1249</v>
      </c>
      <c r="C44" s="0"/>
      <c r="D44" s="19" t="n">
        <v>4</v>
      </c>
      <c r="E44" s="19" t="n">
        <v>3</v>
      </c>
      <c r="F44" s="19" t="n">
        <v>26</v>
      </c>
      <c r="G44" s="19" t="n">
        <v>2</v>
      </c>
      <c r="H44" s="19" t="n">
        <v>67</v>
      </c>
      <c r="I44" s="19" t="n">
        <v>129</v>
      </c>
      <c r="J44" s="22" t="n">
        <f aca="false">SUM(C44:I44)</f>
        <v>231</v>
      </c>
      <c r="K44" s="22" t="n">
        <v>0</v>
      </c>
      <c r="L44" s="22" t="n">
        <v>409</v>
      </c>
    </row>
    <row r="45" customFormat="false" ht="11.25" hidden="false" customHeight="false" outlineLevel="0" collapsed="false">
      <c r="A45" s="8" t="n">
        <v>33</v>
      </c>
      <c r="B45" s="1" t="s">
        <v>1229</v>
      </c>
      <c r="C45" s="0"/>
      <c r="D45" s="19" t="n">
        <v>2</v>
      </c>
      <c r="E45" s="19" t="n">
        <v>5</v>
      </c>
      <c r="F45" s="19" t="n">
        <v>35</v>
      </c>
      <c r="G45" s="19" t="n">
        <v>1</v>
      </c>
      <c r="H45" s="19" t="n">
        <v>105</v>
      </c>
      <c r="I45" s="19" t="n">
        <v>101</v>
      </c>
      <c r="J45" s="22" t="n">
        <f aca="false">SUM(C45:I45)</f>
        <v>249</v>
      </c>
      <c r="K45" s="22" t="n">
        <v>0</v>
      </c>
      <c r="L45" s="22" t="n">
        <v>418</v>
      </c>
    </row>
    <row r="46" customFormat="false" ht="11.25" hidden="false" customHeight="false" outlineLevel="0" collapsed="false">
      <c r="A46" s="8" t="n">
        <v>34</v>
      </c>
      <c r="B46" s="1" t="s">
        <v>1229</v>
      </c>
      <c r="C46" s="0"/>
      <c r="D46" s="19" t="n">
        <v>3</v>
      </c>
      <c r="E46" s="19" t="n">
        <v>1</v>
      </c>
      <c r="F46" s="19" t="n">
        <v>30</v>
      </c>
      <c r="G46" s="19" t="n">
        <v>1</v>
      </c>
      <c r="H46" s="19" t="n">
        <v>88</v>
      </c>
      <c r="I46" s="19" t="n">
        <v>102</v>
      </c>
      <c r="J46" s="22" t="n">
        <f aca="false">SUM(C46:I46)</f>
        <v>225</v>
      </c>
      <c r="K46" s="22" t="n">
        <v>0</v>
      </c>
      <c r="L46" s="22" t="n">
        <v>398</v>
      </c>
    </row>
    <row r="47" customFormat="false" ht="11.25" hidden="false" customHeight="false" outlineLevel="0" collapsed="false">
      <c r="A47" s="8" t="n">
        <v>35</v>
      </c>
      <c r="B47" s="1" t="s">
        <v>1229</v>
      </c>
      <c r="C47" s="0"/>
      <c r="D47" s="19" t="n">
        <v>2</v>
      </c>
      <c r="E47" s="19" t="n">
        <v>9</v>
      </c>
      <c r="F47" s="19" t="n">
        <v>39</v>
      </c>
      <c r="G47" s="19" t="n">
        <v>0</v>
      </c>
      <c r="H47" s="19" t="n">
        <v>74</v>
      </c>
      <c r="I47" s="19" t="n">
        <v>99</v>
      </c>
      <c r="J47" s="22" t="n">
        <f aca="false">SUM(C47:I47)</f>
        <v>223</v>
      </c>
      <c r="K47" s="22" t="n">
        <v>2</v>
      </c>
      <c r="L47" s="22" t="n">
        <v>406</v>
      </c>
    </row>
    <row r="48" customFormat="false" ht="11.25" hidden="false" customHeight="false" outlineLevel="0" collapsed="false">
      <c r="A48" s="8" t="n">
        <v>36</v>
      </c>
      <c r="B48" s="1" t="s">
        <v>1229</v>
      </c>
      <c r="C48" s="0"/>
      <c r="D48" s="19" t="n">
        <v>3</v>
      </c>
      <c r="E48" s="19" t="n">
        <v>5</v>
      </c>
      <c r="F48" s="19" t="n">
        <v>37</v>
      </c>
      <c r="G48" s="19" t="n">
        <v>3</v>
      </c>
      <c r="H48" s="19" t="n">
        <v>79</v>
      </c>
      <c r="I48" s="19" t="n">
        <v>91</v>
      </c>
      <c r="J48" s="22" t="n">
        <f aca="false">SUM(C48:I48)</f>
        <v>218</v>
      </c>
      <c r="K48" s="22" t="n">
        <v>0</v>
      </c>
      <c r="L48" s="22" t="n">
        <v>370</v>
      </c>
    </row>
    <row r="49" customFormat="false" ht="11.25" hidden="false" customHeight="false" outlineLevel="0" collapsed="false">
      <c r="A49" s="8" t="n">
        <v>37</v>
      </c>
      <c r="B49" s="1" t="s">
        <v>1229</v>
      </c>
      <c r="C49" s="0"/>
      <c r="D49" s="19" t="n">
        <v>4</v>
      </c>
      <c r="E49" s="19" t="n">
        <v>3</v>
      </c>
      <c r="F49" s="19" t="n">
        <v>49</v>
      </c>
      <c r="G49" s="19" t="n">
        <v>0</v>
      </c>
      <c r="H49" s="19" t="n">
        <v>92</v>
      </c>
      <c r="I49" s="19" t="n">
        <v>115</v>
      </c>
      <c r="J49" s="22" t="n">
        <f aca="false">SUM(C49:I49)</f>
        <v>263</v>
      </c>
      <c r="K49" s="22" t="n">
        <v>2</v>
      </c>
      <c r="L49" s="22" t="n">
        <v>485</v>
      </c>
    </row>
    <row r="50" customFormat="false" ht="11.25" hidden="false" customHeight="false" outlineLevel="0" collapsed="false">
      <c r="A50" s="8" t="n">
        <v>38</v>
      </c>
      <c r="B50" s="1" t="s">
        <v>1229</v>
      </c>
      <c r="C50" s="0"/>
      <c r="D50" s="19" t="n">
        <v>3</v>
      </c>
      <c r="E50" s="19" t="n">
        <v>7</v>
      </c>
      <c r="F50" s="19" t="n">
        <v>57</v>
      </c>
      <c r="G50" s="19" t="n">
        <v>0</v>
      </c>
      <c r="H50" s="19" t="n">
        <v>65</v>
      </c>
      <c r="I50" s="19" t="n">
        <v>99</v>
      </c>
      <c r="J50" s="22" t="n">
        <f aca="false">SUM(C50:I50)</f>
        <v>231</v>
      </c>
      <c r="K50" s="22" t="n">
        <v>0</v>
      </c>
      <c r="L50" s="22" t="n">
        <v>461</v>
      </c>
    </row>
    <row r="51" customFormat="false" ht="11.25" hidden="false" customHeight="false" outlineLevel="0" collapsed="false">
      <c r="A51" s="8" t="n">
        <v>39</v>
      </c>
      <c r="B51" s="1" t="s">
        <v>1229</v>
      </c>
      <c r="C51" s="0"/>
      <c r="D51" s="19" t="n">
        <v>2</v>
      </c>
      <c r="E51" s="19" t="n">
        <v>2</v>
      </c>
      <c r="F51" s="19" t="n">
        <v>61</v>
      </c>
      <c r="G51" s="19" t="n">
        <v>0</v>
      </c>
      <c r="H51" s="19" t="n">
        <v>66</v>
      </c>
      <c r="I51" s="19" t="n">
        <v>90</v>
      </c>
      <c r="J51" s="22" t="n">
        <f aca="false">SUM(C51:I51)</f>
        <v>221</v>
      </c>
      <c r="K51" s="22" t="n">
        <v>0</v>
      </c>
      <c r="L51" s="22" t="n">
        <v>405</v>
      </c>
    </row>
    <row r="52" customFormat="false" ht="11.25" hidden="false" customHeight="false" outlineLevel="0" collapsed="false">
      <c r="A52" s="8" t="n">
        <v>40</v>
      </c>
      <c r="B52" s="1" t="s">
        <v>1229</v>
      </c>
      <c r="C52" s="0"/>
      <c r="D52" s="19" t="n">
        <v>9</v>
      </c>
      <c r="E52" s="19" t="n">
        <v>3</v>
      </c>
      <c r="F52" s="19" t="n">
        <v>41</v>
      </c>
      <c r="G52" s="19" t="n">
        <v>0</v>
      </c>
      <c r="H52" s="19" t="n">
        <v>70</v>
      </c>
      <c r="I52" s="19" t="n">
        <v>82</v>
      </c>
      <c r="J52" s="22" t="n">
        <f aca="false">SUM(C52:I52)</f>
        <v>205</v>
      </c>
      <c r="K52" s="22" t="n">
        <v>2</v>
      </c>
      <c r="L52" s="22" t="n">
        <v>350</v>
      </c>
    </row>
    <row r="53" customFormat="false" ht="11.25" hidden="false" customHeight="false" outlineLevel="0" collapsed="false">
      <c r="A53" s="8" t="s">
        <v>1250</v>
      </c>
      <c r="B53" s="1" t="s">
        <v>1229</v>
      </c>
      <c r="C53" s="0"/>
      <c r="D53" s="19" t="n">
        <v>4</v>
      </c>
      <c r="E53" s="19" t="n">
        <v>8</v>
      </c>
      <c r="F53" s="19" t="n">
        <v>14</v>
      </c>
      <c r="G53" s="19" t="n">
        <v>1</v>
      </c>
      <c r="H53" s="19" t="n">
        <v>24</v>
      </c>
      <c r="I53" s="19" t="n">
        <v>47</v>
      </c>
      <c r="J53" s="22" t="n">
        <f aca="false">SUM(C53:I53)</f>
        <v>98</v>
      </c>
      <c r="K53" s="22" t="n">
        <v>1</v>
      </c>
      <c r="L53" s="22" t="n">
        <v>176</v>
      </c>
    </row>
    <row r="54" customFormat="false" ht="11.25" hidden="false" customHeight="false" outlineLevel="0" collapsed="false">
      <c r="A54" s="8" t="n">
        <v>42</v>
      </c>
      <c r="B54" s="1" t="s">
        <v>1229</v>
      </c>
      <c r="C54" s="0"/>
      <c r="D54" s="19" t="n">
        <v>1</v>
      </c>
      <c r="E54" s="19" t="n">
        <v>4</v>
      </c>
      <c r="F54" s="19" t="n">
        <v>49</v>
      </c>
      <c r="G54" s="19" t="n">
        <v>1</v>
      </c>
      <c r="H54" s="19" t="n">
        <v>63</v>
      </c>
      <c r="I54" s="19" t="n">
        <v>80</v>
      </c>
      <c r="J54" s="22" t="n">
        <f aca="false">SUM(C54:I54)</f>
        <v>198</v>
      </c>
      <c r="K54" s="22" t="n">
        <v>0</v>
      </c>
      <c r="L54" s="22" t="n">
        <v>417</v>
      </c>
    </row>
    <row r="55" customFormat="false" ht="11.25" hidden="false" customHeight="false" outlineLevel="0" collapsed="false">
      <c r="A55" s="8" t="n">
        <v>43</v>
      </c>
      <c r="B55" s="1" t="s">
        <v>1229</v>
      </c>
      <c r="C55" s="0"/>
      <c r="D55" s="19" t="n">
        <v>4</v>
      </c>
      <c r="E55" s="19" t="n">
        <v>6</v>
      </c>
      <c r="F55" s="19" t="n">
        <v>37</v>
      </c>
      <c r="G55" s="19" t="n">
        <v>2</v>
      </c>
      <c r="H55" s="19" t="n">
        <v>86</v>
      </c>
      <c r="I55" s="19" t="n">
        <v>112</v>
      </c>
      <c r="J55" s="22" t="n">
        <f aca="false">SUM(C55:I55)</f>
        <v>247</v>
      </c>
      <c r="K55" s="22" t="n">
        <v>2</v>
      </c>
      <c r="L55" s="22" t="n">
        <v>459</v>
      </c>
    </row>
    <row r="56" customFormat="false" ht="11.25" hidden="false" customHeight="false" outlineLevel="0" collapsed="false">
      <c r="A56" s="8" t="n">
        <v>44</v>
      </c>
      <c r="B56" s="1" t="s">
        <v>1229</v>
      </c>
      <c r="C56" s="0"/>
      <c r="D56" s="19" t="n">
        <v>5</v>
      </c>
      <c r="E56" s="19" t="n">
        <v>10</v>
      </c>
      <c r="F56" s="19" t="n">
        <v>47</v>
      </c>
      <c r="G56" s="19" t="n">
        <v>1</v>
      </c>
      <c r="H56" s="19" t="n">
        <v>63</v>
      </c>
      <c r="I56" s="19" t="n">
        <v>73</v>
      </c>
      <c r="J56" s="22" t="n">
        <f aca="false">SUM(C56:I56)</f>
        <v>199</v>
      </c>
      <c r="K56" s="22" t="n">
        <v>3</v>
      </c>
      <c r="L56" s="22" t="n">
        <v>350</v>
      </c>
    </row>
    <row r="57" customFormat="false" ht="11.25" hidden="false" customHeight="false" outlineLevel="0" collapsed="false">
      <c r="A57" s="8" t="n">
        <v>45</v>
      </c>
      <c r="B57" s="1" t="s">
        <v>1229</v>
      </c>
      <c r="C57" s="0"/>
      <c r="D57" s="19" t="n">
        <v>1</v>
      </c>
      <c r="E57" s="19" t="n">
        <v>3</v>
      </c>
      <c r="F57" s="19" t="n">
        <v>16</v>
      </c>
      <c r="G57" s="19" t="n">
        <v>0</v>
      </c>
      <c r="H57" s="19" t="n">
        <v>39</v>
      </c>
      <c r="I57" s="19" t="n">
        <v>48</v>
      </c>
      <c r="J57" s="22" t="n">
        <f aca="false">SUM(C57:I57)</f>
        <v>107</v>
      </c>
      <c r="K57" s="22" t="n">
        <v>1</v>
      </c>
      <c r="L57" s="22" t="n">
        <v>304</v>
      </c>
    </row>
    <row r="58" customFormat="false" ht="11.25" hidden="false" customHeight="false" outlineLevel="0" collapsed="false">
      <c r="A58" s="8" t="n">
        <v>46</v>
      </c>
      <c r="B58" s="1" t="s">
        <v>1229</v>
      </c>
      <c r="C58" s="0"/>
      <c r="D58" s="19" t="n">
        <v>2</v>
      </c>
      <c r="E58" s="19" t="n">
        <v>9</v>
      </c>
      <c r="F58" s="19" t="n">
        <v>41</v>
      </c>
      <c r="G58" s="19" t="n">
        <v>4</v>
      </c>
      <c r="H58" s="19" t="n">
        <v>45</v>
      </c>
      <c r="I58" s="19" t="n">
        <v>80</v>
      </c>
      <c r="J58" s="22" t="n">
        <f aca="false">SUM(C58:I58)</f>
        <v>181</v>
      </c>
      <c r="K58" s="22" t="n">
        <v>1</v>
      </c>
      <c r="L58" s="22" t="n">
        <v>396</v>
      </c>
    </row>
    <row r="59" customFormat="false" ht="11.25" hidden="false" customHeight="false" outlineLevel="0" collapsed="false">
      <c r="A59" s="8" t="n">
        <v>47</v>
      </c>
      <c r="B59" s="1" t="s">
        <v>1229</v>
      </c>
      <c r="C59" s="0"/>
      <c r="D59" s="19" t="n">
        <v>3</v>
      </c>
      <c r="E59" s="19" t="n">
        <v>10</v>
      </c>
      <c r="F59" s="19" t="n">
        <v>31</v>
      </c>
      <c r="G59" s="19" t="n">
        <v>3</v>
      </c>
      <c r="H59" s="19" t="n">
        <v>64</v>
      </c>
      <c r="I59" s="19" t="n">
        <v>105</v>
      </c>
      <c r="J59" s="22" t="n">
        <f aca="false">SUM(C59:I59)</f>
        <v>216</v>
      </c>
      <c r="K59" s="22" t="n">
        <v>1</v>
      </c>
      <c r="L59" s="22" t="n">
        <v>391</v>
      </c>
    </row>
    <row r="60" customFormat="false" ht="11.25" hidden="false" customHeight="false" outlineLevel="0" collapsed="false">
      <c r="A60" s="8" t="n">
        <v>48</v>
      </c>
      <c r="B60" s="1" t="s">
        <v>1229</v>
      </c>
      <c r="C60" s="0"/>
      <c r="D60" s="19" t="n">
        <v>4</v>
      </c>
      <c r="E60" s="19" t="n">
        <v>8</v>
      </c>
      <c r="F60" s="19" t="n">
        <v>36</v>
      </c>
      <c r="G60" s="19" t="n">
        <v>2</v>
      </c>
      <c r="H60" s="19" t="n">
        <v>41</v>
      </c>
      <c r="I60" s="19" t="n">
        <v>72</v>
      </c>
      <c r="J60" s="22" t="n">
        <f aca="false">SUM(C60:I60)</f>
        <v>163</v>
      </c>
      <c r="K60" s="22" t="n">
        <v>0</v>
      </c>
      <c r="L60" s="22" t="n">
        <v>344</v>
      </c>
    </row>
    <row r="61" customFormat="false" ht="11.25" hidden="false" customHeight="false" outlineLevel="0" collapsed="false">
      <c r="A61" s="8" t="n">
        <v>49</v>
      </c>
      <c r="B61" s="1" t="s">
        <v>1229</v>
      </c>
      <c r="C61" s="0"/>
      <c r="D61" s="19" t="n">
        <v>8</v>
      </c>
      <c r="E61" s="19" t="n">
        <v>2</v>
      </c>
      <c r="F61" s="19" t="n">
        <v>38</v>
      </c>
      <c r="G61" s="19" t="n">
        <v>3</v>
      </c>
      <c r="H61" s="19" t="n">
        <v>50</v>
      </c>
      <c r="I61" s="19" t="n">
        <v>92</v>
      </c>
      <c r="J61" s="22" t="n">
        <f aca="false">SUM(C61:I61)</f>
        <v>193</v>
      </c>
      <c r="K61" s="22" t="n">
        <v>1</v>
      </c>
      <c r="L61" s="22" t="n">
        <v>359</v>
      </c>
    </row>
    <row r="62" customFormat="false" ht="11.25" hidden="false" customHeight="false" outlineLevel="0" collapsed="false">
      <c r="A62" s="8" t="n">
        <v>50</v>
      </c>
      <c r="B62" s="1" t="s">
        <v>1229</v>
      </c>
      <c r="C62" s="0"/>
      <c r="D62" s="19" t="n">
        <v>1</v>
      </c>
      <c r="E62" s="19" t="n">
        <v>3</v>
      </c>
      <c r="F62" s="19" t="n">
        <v>49</v>
      </c>
      <c r="G62" s="19" t="n">
        <v>2</v>
      </c>
      <c r="H62" s="19" t="n">
        <v>62</v>
      </c>
      <c r="I62" s="19" t="n">
        <v>114</v>
      </c>
      <c r="J62" s="22" t="n">
        <f aca="false">SUM(C62:I62)</f>
        <v>231</v>
      </c>
      <c r="K62" s="22" t="n">
        <v>0</v>
      </c>
      <c r="L62" s="22" t="n">
        <v>447</v>
      </c>
    </row>
    <row r="63" customFormat="false" ht="11.25" hidden="false" customHeight="false" outlineLevel="0" collapsed="false">
      <c r="A63" s="8" t="n">
        <v>51</v>
      </c>
      <c r="B63" s="1" t="s">
        <v>1229</v>
      </c>
      <c r="C63" s="0"/>
      <c r="D63" s="19" t="n">
        <v>8</v>
      </c>
      <c r="E63" s="19" t="n">
        <v>6</v>
      </c>
      <c r="F63" s="19" t="n">
        <v>24</v>
      </c>
      <c r="G63" s="19" t="n">
        <v>1</v>
      </c>
      <c r="H63" s="19" t="n">
        <v>34</v>
      </c>
      <c r="I63" s="19" t="n">
        <v>64</v>
      </c>
      <c r="J63" s="22" t="n">
        <f aca="false">SUM(C63:I63)</f>
        <v>137</v>
      </c>
      <c r="K63" s="22" t="n">
        <v>0</v>
      </c>
      <c r="L63" s="22" t="n">
        <v>321</v>
      </c>
    </row>
    <row r="64" customFormat="false" ht="11.25" hidden="false" customHeight="false" outlineLevel="0" collapsed="false">
      <c r="A64" s="8" t="n">
        <v>52</v>
      </c>
      <c r="B64" s="1" t="s">
        <v>1229</v>
      </c>
      <c r="C64" s="0"/>
      <c r="D64" s="19" t="n">
        <v>4</v>
      </c>
      <c r="E64" s="19" t="n">
        <v>8</v>
      </c>
      <c r="F64" s="19" t="n">
        <v>26</v>
      </c>
      <c r="G64" s="19" t="n">
        <v>1</v>
      </c>
      <c r="H64" s="19" t="n">
        <v>37</v>
      </c>
      <c r="I64" s="19" t="n">
        <v>68</v>
      </c>
      <c r="J64" s="22" t="n">
        <f aca="false">SUM(C64:I64)</f>
        <v>144</v>
      </c>
      <c r="K64" s="22" t="n">
        <v>1</v>
      </c>
      <c r="L64" s="22" t="n">
        <v>348</v>
      </c>
    </row>
    <row r="65" customFormat="false" ht="11.25" hidden="false" customHeight="false" outlineLevel="0" collapsed="false">
      <c r="A65" s="8" t="n">
        <v>53</v>
      </c>
      <c r="B65" s="1" t="s">
        <v>1229</v>
      </c>
      <c r="C65" s="0"/>
      <c r="D65" s="19" t="n">
        <v>1</v>
      </c>
      <c r="E65" s="19" t="n">
        <v>7</v>
      </c>
      <c r="F65" s="19" t="n">
        <v>26</v>
      </c>
      <c r="G65" s="19" t="n">
        <v>6</v>
      </c>
      <c r="H65" s="19" t="n">
        <v>50</v>
      </c>
      <c r="I65" s="19" t="n">
        <v>72</v>
      </c>
      <c r="J65" s="22" t="n">
        <f aca="false">SUM(C65:I65)</f>
        <v>162</v>
      </c>
      <c r="K65" s="22" t="n">
        <v>0</v>
      </c>
      <c r="L65" s="22" t="n">
        <v>341</v>
      </c>
    </row>
    <row r="66" customFormat="false" ht="11.25" hidden="false" customHeight="false" outlineLevel="0" collapsed="false">
      <c r="A66" s="8" t="n">
        <v>54</v>
      </c>
      <c r="B66" s="1" t="s">
        <v>1229</v>
      </c>
      <c r="C66" s="0"/>
      <c r="D66" s="19" t="n">
        <v>2</v>
      </c>
      <c r="E66" s="19" t="n">
        <v>3</v>
      </c>
      <c r="F66" s="19" t="n">
        <v>41</v>
      </c>
      <c r="G66" s="19" t="n">
        <v>1</v>
      </c>
      <c r="H66" s="19" t="n">
        <v>49</v>
      </c>
      <c r="I66" s="19" t="n">
        <v>65</v>
      </c>
      <c r="J66" s="22" t="n">
        <f aca="false">SUM(C66:I66)</f>
        <v>161</v>
      </c>
      <c r="K66" s="22" t="n">
        <v>0</v>
      </c>
      <c r="L66" s="22" t="n">
        <v>358</v>
      </c>
    </row>
    <row r="67" customFormat="false" ht="11.25" hidden="false" customHeight="false" outlineLevel="0" collapsed="false">
      <c r="A67" s="8" t="n">
        <v>55</v>
      </c>
      <c r="B67" s="1" t="s">
        <v>1229</v>
      </c>
      <c r="C67" s="0"/>
      <c r="D67" s="19" t="n">
        <v>2</v>
      </c>
      <c r="E67" s="19" t="n">
        <v>6</v>
      </c>
      <c r="F67" s="19" t="n">
        <v>43</v>
      </c>
      <c r="G67" s="19" t="n">
        <v>4</v>
      </c>
      <c r="H67" s="19" t="n">
        <v>54</v>
      </c>
      <c r="I67" s="19" t="n">
        <v>72</v>
      </c>
      <c r="J67" s="22" t="n">
        <f aca="false">SUM(C67:I67)</f>
        <v>181</v>
      </c>
      <c r="K67" s="22" t="n">
        <v>0</v>
      </c>
      <c r="L67" s="22" t="n">
        <v>376</v>
      </c>
    </row>
    <row r="68" customFormat="false" ht="11.25" hidden="false" customHeight="false" outlineLevel="0" collapsed="false">
      <c r="A68" s="8" t="n">
        <v>56</v>
      </c>
      <c r="B68" s="1" t="s">
        <v>1251</v>
      </c>
      <c r="C68" s="0"/>
      <c r="D68" s="19" t="n">
        <v>5</v>
      </c>
      <c r="E68" s="19" t="n">
        <v>5</v>
      </c>
      <c r="F68" s="19" t="n">
        <v>23</v>
      </c>
      <c r="G68" s="19" t="n">
        <v>2</v>
      </c>
      <c r="H68" s="19" t="n">
        <v>53</v>
      </c>
      <c r="I68" s="19" t="n">
        <v>64</v>
      </c>
      <c r="J68" s="22" t="n">
        <f aca="false">SUM(C68:I68)</f>
        <v>152</v>
      </c>
      <c r="K68" s="22" t="n">
        <v>0</v>
      </c>
      <c r="L68" s="22" t="n">
        <v>252</v>
      </c>
    </row>
    <row r="69" customFormat="false" ht="11.25" hidden="false" customHeight="false" outlineLevel="0" collapsed="false">
      <c r="A69" s="8" t="n">
        <v>57</v>
      </c>
      <c r="B69" s="1" t="s">
        <v>1251</v>
      </c>
      <c r="C69" s="0"/>
      <c r="D69" s="19" t="n">
        <v>7</v>
      </c>
      <c r="E69" s="19" t="n">
        <v>4</v>
      </c>
      <c r="F69" s="19" t="n">
        <v>31</v>
      </c>
      <c r="G69" s="19" t="n">
        <v>4</v>
      </c>
      <c r="H69" s="19" t="n">
        <v>51</v>
      </c>
      <c r="I69" s="19" t="n">
        <v>112</v>
      </c>
      <c r="J69" s="22" t="n">
        <f aca="false">SUM(C69:I69)</f>
        <v>209</v>
      </c>
      <c r="K69" s="22" t="n">
        <v>0</v>
      </c>
      <c r="L69" s="22" t="n">
        <v>327</v>
      </c>
    </row>
    <row r="70" customFormat="false" ht="12" hidden="false" customHeight="false" outlineLevel="0" collapsed="false">
      <c r="B70" s="0"/>
      <c r="C70" s="0"/>
      <c r="D70" s="19"/>
      <c r="E70" s="19"/>
      <c r="F70" s="19"/>
      <c r="G70" s="19"/>
      <c r="H70" s="19"/>
      <c r="I70" s="19"/>
      <c r="J70" s="19"/>
      <c r="K70" s="19"/>
      <c r="L70" s="19"/>
    </row>
    <row r="71" customFormat="false" ht="11.25" hidden="false" customHeight="false" outlineLevel="0" collapsed="false">
      <c r="B71" s="23" t="s">
        <v>166</v>
      </c>
      <c r="C71" s="24"/>
      <c r="D71" s="25" t="n">
        <f aca="false">SUM(D5:D70)</f>
        <v>164</v>
      </c>
      <c r="E71" s="25" t="n">
        <f aca="false">SUM(E5:E70)</f>
        <v>233</v>
      </c>
      <c r="F71" s="25" t="n">
        <f aca="false">SUM(F5:F70)</f>
        <v>1926</v>
      </c>
      <c r="G71" s="25" t="n">
        <f aca="false">SUM(G5:G70)</f>
        <v>122</v>
      </c>
      <c r="H71" s="25" t="n">
        <f aca="false">SUM(H5:H70)</f>
        <v>3067</v>
      </c>
      <c r="I71" s="25" t="n">
        <f aca="false">SUM(I5:I70)</f>
        <v>5115</v>
      </c>
      <c r="J71" s="25" t="n">
        <f aca="false">SUM(J5:J70)</f>
        <v>10627</v>
      </c>
      <c r="K71" s="25" t="n">
        <f aca="false">SUM(K5:K70)</f>
        <v>36</v>
      </c>
      <c r="L71" s="25" t="n">
        <f aca="false">SUM(L5:L70)</f>
        <v>18165</v>
      </c>
    </row>
    <row r="72" customFormat="false" ht="11.25" hidden="false" customHeight="false" outlineLevel="0" collapsed="false">
      <c r="B72" s="0"/>
      <c r="C72" s="0"/>
      <c r="D72" s="19"/>
      <c r="E72" s="19"/>
      <c r="F72" s="19"/>
      <c r="G72" s="19"/>
      <c r="H72" s="19"/>
      <c r="I72" s="19"/>
      <c r="J72" s="19"/>
      <c r="K72" s="19"/>
      <c r="L72" s="19"/>
    </row>
    <row r="73" customFormat="false" ht="11.25" hidden="false" customHeight="false" outlineLevel="0" collapsed="false">
      <c r="B73" s="1" t="s">
        <v>167</v>
      </c>
      <c r="C73" s="0"/>
      <c r="D73" s="19" t="n">
        <v>0</v>
      </c>
      <c r="E73" s="19" t="n">
        <v>0</v>
      </c>
      <c r="F73" s="19" t="n">
        <v>1</v>
      </c>
      <c r="G73" s="19" t="n">
        <v>0</v>
      </c>
      <c r="H73" s="19" t="n">
        <v>2</v>
      </c>
      <c r="I73" s="19" t="n">
        <v>2</v>
      </c>
      <c r="J73" s="19" t="n">
        <f aca="false">SUM(C73:I73)</f>
        <v>5</v>
      </c>
      <c r="K73" s="19" t="n">
        <v>0</v>
      </c>
      <c r="L73" s="19"/>
    </row>
    <row r="74" customFormat="false" ht="11.25" hidden="false" customHeight="false" outlineLevel="0" collapsed="false">
      <c r="B74" s="1" t="s">
        <v>168</v>
      </c>
      <c r="C74" s="0"/>
      <c r="D74" s="19" t="n">
        <v>3</v>
      </c>
      <c r="E74" s="19" t="n">
        <v>5</v>
      </c>
      <c r="F74" s="19" t="n">
        <v>26</v>
      </c>
      <c r="G74" s="19" t="n">
        <v>3</v>
      </c>
      <c r="H74" s="19" t="n">
        <v>38</v>
      </c>
      <c r="I74" s="19" t="n">
        <v>116</v>
      </c>
      <c r="J74" s="19" t="n">
        <f aca="false">SUM(C74:I74)</f>
        <v>191</v>
      </c>
      <c r="K74" s="19" t="n">
        <v>0</v>
      </c>
      <c r="L74" s="19"/>
    </row>
    <row r="75" customFormat="false" ht="11.25" hidden="false" customHeight="false" outlineLevel="0" collapsed="false">
      <c r="B75" s="1" t="s">
        <v>169</v>
      </c>
      <c r="C75" s="0"/>
      <c r="D75" s="19" t="n">
        <v>2</v>
      </c>
      <c r="E75" s="19" t="n">
        <v>2</v>
      </c>
      <c r="F75" s="19" t="n">
        <v>10</v>
      </c>
      <c r="G75" s="19" t="n">
        <v>0</v>
      </c>
      <c r="H75" s="19" t="n">
        <v>20</v>
      </c>
      <c r="I75" s="19" t="n">
        <v>33</v>
      </c>
      <c r="J75" s="19" t="n">
        <f aca="false">SUM(C75:I75)</f>
        <v>67</v>
      </c>
      <c r="K75" s="19" t="n">
        <v>0</v>
      </c>
      <c r="L75" s="19"/>
    </row>
    <row r="76" customFormat="false" ht="11.25" hidden="false" customHeight="false" outlineLevel="0" collapsed="false">
      <c r="B76" s="1" t="s">
        <v>170</v>
      </c>
      <c r="C76" s="0"/>
      <c r="D76" s="19" t="n">
        <v>0</v>
      </c>
      <c r="E76" s="19" t="n">
        <v>0</v>
      </c>
      <c r="F76" s="19" t="n">
        <v>4</v>
      </c>
      <c r="G76" s="19" t="n">
        <v>0</v>
      </c>
      <c r="H76" s="19" t="n">
        <v>4</v>
      </c>
      <c r="I76" s="19" t="n">
        <v>11</v>
      </c>
      <c r="J76" s="19" t="n">
        <f aca="false">SUM(C76:I76)</f>
        <v>19</v>
      </c>
      <c r="K76" s="19" t="n">
        <v>5</v>
      </c>
      <c r="L76" s="19"/>
    </row>
    <row r="77" customFormat="false" ht="11.25" hidden="false" customHeight="false" outlineLevel="0" collapsed="false">
      <c r="B77" s="1" t="s">
        <v>171</v>
      </c>
      <c r="C77" s="0"/>
      <c r="D77" s="19" t="n">
        <v>0</v>
      </c>
      <c r="E77" s="19" t="n">
        <v>0</v>
      </c>
      <c r="F77" s="19" t="n">
        <v>7</v>
      </c>
      <c r="G77" s="19" t="n">
        <v>0</v>
      </c>
      <c r="H77" s="19" t="n">
        <v>6</v>
      </c>
      <c r="I77" s="19" t="n">
        <v>19</v>
      </c>
      <c r="J77" s="19" t="n">
        <f aca="false">SUM(C77:I77)</f>
        <v>32</v>
      </c>
      <c r="K77" s="19" t="n">
        <v>1</v>
      </c>
      <c r="L77" s="19"/>
    </row>
    <row r="78" customFormat="false" ht="11.25" hidden="false" customHeight="false" outlineLevel="0" collapsed="false">
      <c r="B78" s="1" t="s">
        <v>172</v>
      </c>
      <c r="C78" s="0"/>
      <c r="D78" s="19" t="n">
        <v>0</v>
      </c>
      <c r="E78" s="19" t="n">
        <v>0</v>
      </c>
      <c r="F78" s="19" t="n">
        <v>1</v>
      </c>
      <c r="G78" s="19" t="n">
        <v>0</v>
      </c>
      <c r="H78" s="19" t="n">
        <v>0</v>
      </c>
      <c r="I78" s="19" t="n">
        <v>3</v>
      </c>
      <c r="J78" s="19" t="n">
        <f aca="false">SUM(C78:I78)</f>
        <v>4</v>
      </c>
      <c r="K78" s="19" t="n">
        <v>1</v>
      </c>
      <c r="L78" s="19"/>
    </row>
    <row r="79" customFormat="false" ht="12" hidden="false" customHeight="false" outlineLevel="0" collapsed="false">
      <c r="B79" s="0"/>
      <c r="C79" s="0"/>
      <c r="D79" s="19"/>
      <c r="E79" s="19"/>
      <c r="F79" s="19"/>
      <c r="G79" s="19"/>
      <c r="H79" s="19"/>
      <c r="I79" s="19"/>
      <c r="J79" s="19"/>
      <c r="K79" s="19"/>
      <c r="L79" s="19"/>
    </row>
    <row r="80" customFormat="false" ht="11.25" hidden="false" customHeight="false" outlineLevel="0" collapsed="false">
      <c r="B80" s="23" t="s">
        <v>173</v>
      </c>
      <c r="C80" s="24"/>
      <c r="D80" s="25" t="n">
        <f aca="false">SUM(D71:D79)</f>
        <v>169</v>
      </c>
      <c r="E80" s="25" t="n">
        <f aca="false">SUM(E71:E79)</f>
        <v>240</v>
      </c>
      <c r="F80" s="25" t="n">
        <f aca="false">SUM(F71:F79)</f>
        <v>1975</v>
      </c>
      <c r="G80" s="25" t="n">
        <f aca="false">SUM(G71:G79)</f>
        <v>125</v>
      </c>
      <c r="H80" s="25" t="n">
        <f aca="false">SUM(H71:H79)</f>
        <v>3137</v>
      </c>
      <c r="I80" s="25" t="n">
        <f aca="false">SUM(I71:I79)</f>
        <v>5299</v>
      </c>
      <c r="J80" s="25" t="n">
        <f aca="false">SUM(J71:J79)</f>
        <v>10945</v>
      </c>
      <c r="K80" s="25" t="n">
        <f aca="false">SUM(K71:K79)</f>
        <v>43</v>
      </c>
      <c r="L80" s="25" t="n">
        <f aca="false">SUM(L71:L79)</f>
        <v>18165</v>
      </c>
    </row>
    <row r="81" customFormat="false" ht="11.25" hidden="false" customHeight="false" outlineLevel="0" collapsed="false">
      <c r="B81" s="8" t="s">
        <v>174</v>
      </c>
      <c r="C81" s="0"/>
      <c r="D81" s="28" t="n">
        <f aca="false">IF($D$93&gt;0,D80/$D$93,0)</f>
        <v>0.0154408405664687</v>
      </c>
      <c r="E81" s="28" t="n">
        <f aca="false">IF($D$93&gt;0,E80/$D$93,0)</f>
        <v>0.0219278209227958</v>
      </c>
      <c r="F81" s="28" t="n">
        <f aca="false">IF($D$93&gt;0,F80/$D$93,0)</f>
        <v>0.180447693010507</v>
      </c>
      <c r="G81" s="28" t="n">
        <f aca="false">IF($D$93&gt;0,G80/$D$93,0)</f>
        <v>0.0114207400639561</v>
      </c>
      <c r="H81" s="28" t="n">
        <f aca="false">IF($D$93&gt;0,H80/$D$93,0)</f>
        <v>0.286614892645043</v>
      </c>
      <c r="I81" s="28" t="n">
        <f aca="false">IF($D$93&gt;0,I80/$D$93,0)</f>
        <v>0.484148012791229</v>
      </c>
      <c r="J81" s="28"/>
      <c r="K81" s="28"/>
      <c r="L81" s="8"/>
    </row>
    <row r="82" customFormat="false" ht="11.25" hidden="false" customHeight="false" outlineLevel="0" collapsed="false">
      <c r="B82" s="0"/>
      <c r="C82" s="0"/>
      <c r="D82" s="19"/>
      <c r="E82" s="0"/>
      <c r="F82" s="0"/>
      <c r="G82" s="0"/>
      <c r="H82" s="0"/>
      <c r="I82" s="0"/>
    </row>
    <row r="83" customFormat="false" ht="12" hidden="false" customHeight="false" outlineLevel="0" collapsed="false">
      <c r="B83" s="12" t="s">
        <v>175</v>
      </c>
      <c r="C83" s="12"/>
      <c r="D83" s="26"/>
      <c r="E83" s="6"/>
      <c r="F83" s="6"/>
      <c r="G83" s="6"/>
      <c r="H83" s="6"/>
      <c r="I83" s="4"/>
    </row>
    <row r="84" customFormat="false" ht="11.25" hidden="false" customHeight="false" outlineLevel="0" collapsed="false">
      <c r="B84" s="0"/>
      <c r="C84" s="0"/>
      <c r="D84" s="19"/>
      <c r="E84" s="0"/>
      <c r="F84" s="0"/>
      <c r="G84" s="0"/>
    </row>
    <row r="85" customFormat="false" ht="11.25" hidden="false" customHeight="false" outlineLevel="0" collapsed="false">
      <c r="B85" s="1" t="s">
        <v>176</v>
      </c>
      <c r="C85" s="0"/>
      <c r="D85" s="19" t="n">
        <f aca="false">TotalRegularVotes</f>
        <v>10627</v>
      </c>
      <c r="E85" s="0"/>
      <c r="F85" s="13" t="n">
        <f aca="false">IF(TotalValidVotes&gt;0,TotalRegularVotes/TotalValidVotes,0)</f>
        <v>0.970945637277296</v>
      </c>
      <c r="G85" s="1" t="s">
        <v>177</v>
      </c>
    </row>
    <row r="86" customFormat="false" ht="11.25" hidden="false" customHeight="false" outlineLevel="0" collapsed="false">
      <c r="B86" s="1" t="s">
        <v>167</v>
      </c>
      <c r="C86" s="0"/>
      <c r="D86" s="19" t="n">
        <f aca="false">TotalSP01</f>
        <v>5</v>
      </c>
      <c r="E86" s="0"/>
      <c r="F86" s="13" t="n">
        <f aca="false">IF(TotalValidVotes&gt;0,TotalSP01/TotalValidVotes,0)</f>
        <v>0.000456829602558246</v>
      </c>
      <c r="G86" s="1" t="s">
        <v>177</v>
      </c>
    </row>
    <row r="87" customFormat="false" ht="11.25" hidden="false" customHeight="false" outlineLevel="0" collapsed="false">
      <c r="B87" s="1" t="s">
        <v>168</v>
      </c>
      <c r="C87" s="0"/>
      <c r="D87" s="19" t="n">
        <f aca="false">TotalSP02</f>
        <v>191</v>
      </c>
      <c r="E87" s="0"/>
      <c r="F87" s="13" t="n">
        <f aca="false">IF(TotalValidVotes&gt;0,TotalSP02/TotalValidVotes,0)</f>
        <v>0.017450890817725</v>
      </c>
      <c r="G87" s="1" t="s">
        <v>177</v>
      </c>
    </row>
    <row r="88" customFormat="false" ht="11.25" hidden="false" customHeight="false" outlineLevel="0" collapsed="false">
      <c r="B88" s="1" t="s">
        <v>169</v>
      </c>
      <c r="C88" s="0"/>
      <c r="D88" s="19" t="n">
        <f aca="false">TotalSP03</f>
        <v>67</v>
      </c>
      <c r="E88" s="0"/>
      <c r="F88" s="13" t="n">
        <f aca="false">IF(TotalValidVotes&gt;0,TotalSP03/TotalValidVotes,0)</f>
        <v>0.00612151667428049</v>
      </c>
      <c r="G88" s="1" t="s">
        <v>177</v>
      </c>
    </row>
    <row r="89" customFormat="false" ht="11.25" hidden="false" customHeight="false" outlineLevel="0" collapsed="false">
      <c r="B89" s="1" t="s">
        <v>170</v>
      </c>
      <c r="C89" s="0"/>
      <c r="D89" s="19" t="n">
        <f aca="false">TotalSP04</f>
        <v>19</v>
      </c>
      <c r="E89" s="0"/>
      <c r="F89" s="13" t="n">
        <f aca="false">IF(TotalValidVotes&gt;0,TotalSP04/TotalValidVotes,0)</f>
        <v>0.00173595248972133</v>
      </c>
      <c r="G89" s="1" t="s">
        <v>177</v>
      </c>
    </row>
    <row r="90" customFormat="false" ht="11.25" hidden="false" customHeight="false" outlineLevel="0" collapsed="false">
      <c r="B90" s="1" t="s">
        <v>171</v>
      </c>
      <c r="C90" s="0"/>
      <c r="D90" s="19" t="n">
        <f aca="false">TotalSP05</f>
        <v>32</v>
      </c>
      <c r="E90" s="0"/>
      <c r="F90" s="13" t="n">
        <f aca="false">IF(TotalValidVotes&gt;0,TotalSP05/TotalValidVotes,0)</f>
        <v>0.00292370945637277</v>
      </c>
      <c r="G90" s="1" t="s">
        <v>177</v>
      </c>
    </row>
    <row r="91" customFormat="false" ht="11.25" hidden="false" customHeight="false" outlineLevel="0" collapsed="false">
      <c r="B91" s="1" t="s">
        <v>172</v>
      </c>
      <c r="C91" s="0"/>
      <c r="D91" s="19" t="n">
        <f aca="false">TotalSP06</f>
        <v>4</v>
      </c>
      <c r="E91" s="0"/>
      <c r="F91" s="13" t="n">
        <f aca="false">IF(TotalValidVotes&gt;0,TotalSP06/TotalValidVotes,0)</f>
        <v>0.000365463682046597</v>
      </c>
      <c r="G91" s="1" t="s">
        <v>177</v>
      </c>
    </row>
    <row r="92" customFormat="false" ht="12" hidden="false" customHeight="false" outlineLevel="0" collapsed="false">
      <c r="B92" s="0"/>
      <c r="C92" s="0"/>
      <c r="D92" s="19"/>
      <c r="E92" s="0"/>
      <c r="F92" s="0"/>
      <c r="G92" s="0"/>
    </row>
    <row r="93" customFormat="false" ht="11.25" hidden="false" customHeight="false" outlineLevel="0" collapsed="false">
      <c r="B93" s="14" t="s">
        <v>177</v>
      </c>
      <c r="C93" s="14"/>
      <c r="D93" s="25" t="n">
        <f aca="false">SUM(D85:D91)</f>
        <v>10945</v>
      </c>
      <c r="E93" s="4"/>
      <c r="F93" s="15"/>
      <c r="G93" s="0"/>
    </row>
    <row r="94" customFormat="false" ht="11.25" hidden="false" customHeight="false" outlineLevel="0" collapsed="false">
      <c r="B94" s="1" t="s">
        <v>178</v>
      </c>
      <c r="D94" s="19" t="n">
        <f aca="false">TotalRejectedBallots</f>
        <v>43</v>
      </c>
      <c r="F94" s="13" t="n">
        <f aca="false">IF(RegisteredVotersVoted&gt;0,TotalRejectedBallots/RegisteredVotersVoted,0)</f>
        <v>0.00391336002912268</v>
      </c>
      <c r="G94" s="1" t="s">
        <v>179</v>
      </c>
    </row>
    <row r="95" customFormat="false" ht="11.25" hidden="false" customHeight="false" outlineLevel="0" collapsed="false">
      <c r="B95" s="1" t="s">
        <v>180</v>
      </c>
      <c r="D95" s="19" t="n">
        <f aca="false">TotalValidVotes+TotalRejectedBallots</f>
        <v>10988</v>
      </c>
      <c r="F95" s="13" t="n">
        <f aca="false">IF(TotalRegisteredVoters&gt;0,RegisteredVotersVoted/TotalRegisteredVoters,0)</f>
        <v>0.604899532067162</v>
      </c>
      <c r="G95" s="1" t="s">
        <v>216</v>
      </c>
    </row>
    <row r="96" customFormat="false" ht="11.25" hidden="false" customHeight="false" outlineLevel="0" collapsed="false">
      <c r="B96" s="0"/>
      <c r="D96" s="19"/>
      <c r="F96" s="13"/>
    </row>
    <row r="97" customFormat="false" ht="11.25" hidden="false" customHeight="false" outlineLevel="0" collapsed="false">
      <c r="B97" s="21" t="s">
        <v>182</v>
      </c>
      <c r="D97" s="1" t="s">
        <v>1252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2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12" activeCellId="1" sqref="H19:H20 A112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customFormat="false" ht="11.25" hidden="false" customHeight="false" outlineLevel="0" collapsed="false">
      <c r="A2" s="0"/>
      <c r="B2" s="0"/>
      <c r="C2" s="0"/>
      <c r="D2" s="3" t="s">
        <v>1253</v>
      </c>
      <c r="E2" s="0"/>
      <c r="F2" s="0"/>
      <c r="G2" s="0"/>
      <c r="H2" s="0"/>
      <c r="I2" s="0"/>
      <c r="J2" s="0"/>
      <c r="K2" s="0"/>
      <c r="L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</row>
    <row r="4" customFormat="false" ht="45" hidden="false" customHeight="false" outlineLevel="0" collapsed="false">
      <c r="A4" s="10"/>
      <c r="B4" s="9"/>
      <c r="C4" s="9"/>
      <c r="D4" s="20" t="s">
        <v>1254</v>
      </c>
      <c r="E4" s="20" t="s">
        <v>1255</v>
      </c>
      <c r="F4" s="20" t="s">
        <v>1256</v>
      </c>
      <c r="G4" s="20" t="s">
        <v>1257</v>
      </c>
      <c r="H4" s="20" t="s">
        <v>1258</v>
      </c>
      <c r="I4" s="20" t="s">
        <v>1259</v>
      </c>
      <c r="J4" s="20" t="s">
        <v>156</v>
      </c>
      <c r="K4" s="20" t="s">
        <v>157</v>
      </c>
      <c r="L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</row>
    <row r="8" customFormat="false" ht="11.25" hidden="false" customHeight="false" outlineLevel="0" collapsed="false">
      <c r="A8" s="0"/>
      <c r="B8" s="1" t="s">
        <v>1260</v>
      </c>
      <c r="C8" s="0"/>
      <c r="D8" s="19" t="n">
        <v>2</v>
      </c>
      <c r="E8" s="19" t="n">
        <v>3</v>
      </c>
      <c r="F8" s="19" t="n">
        <v>30</v>
      </c>
      <c r="G8" s="19" t="n">
        <v>1</v>
      </c>
      <c r="H8" s="19" t="n">
        <v>22</v>
      </c>
      <c r="I8" s="19" t="n">
        <v>55</v>
      </c>
      <c r="J8" s="22" t="n">
        <f aca="false">SUM(C8:I8)</f>
        <v>113</v>
      </c>
      <c r="K8" s="22" t="n">
        <v>0</v>
      </c>
      <c r="L8" s="22"/>
    </row>
    <row r="9" customFormat="false" ht="11.25" hidden="false" customHeight="false" outlineLevel="0" collapsed="false">
      <c r="A9" s="0"/>
      <c r="B9" s="1" t="s">
        <v>1261</v>
      </c>
      <c r="C9" s="0"/>
      <c r="D9" s="19" t="n">
        <v>3</v>
      </c>
      <c r="E9" s="19" t="n">
        <v>17</v>
      </c>
      <c r="F9" s="19" t="n">
        <v>120</v>
      </c>
      <c r="G9" s="19" t="n">
        <v>3</v>
      </c>
      <c r="H9" s="19" t="n">
        <v>108</v>
      </c>
      <c r="I9" s="19" t="n">
        <v>92</v>
      </c>
      <c r="J9" s="22" t="n">
        <f aca="false">SUM(C9:I9)</f>
        <v>343</v>
      </c>
      <c r="K9" s="22" t="n">
        <v>2</v>
      </c>
      <c r="L9" s="22"/>
    </row>
    <row r="10" customFormat="false" ht="11.25" hidden="false" customHeight="false" outlineLevel="0" collapsed="false">
      <c r="A10" s="0"/>
      <c r="B10" s="1" t="s">
        <v>1262</v>
      </c>
      <c r="C10" s="0"/>
      <c r="D10" s="19" t="n">
        <v>0</v>
      </c>
      <c r="E10" s="19" t="n">
        <v>3</v>
      </c>
      <c r="F10" s="19" t="n">
        <v>32</v>
      </c>
      <c r="G10" s="19" t="n">
        <v>1</v>
      </c>
      <c r="H10" s="19" t="n">
        <v>50</v>
      </c>
      <c r="I10" s="19" t="n">
        <v>35</v>
      </c>
      <c r="J10" s="22" t="n">
        <f aca="false">SUM(C10:I10)</f>
        <v>121</v>
      </c>
      <c r="K10" s="22" t="n">
        <v>0</v>
      </c>
      <c r="L10" s="22"/>
    </row>
    <row r="11" customFormat="false" ht="11.25" hidden="false" customHeight="false" outlineLevel="0" collapsed="false">
      <c r="A11" s="0"/>
      <c r="B11" s="1" t="s">
        <v>1263</v>
      </c>
      <c r="C11" s="0"/>
      <c r="D11" s="19" t="n">
        <v>0</v>
      </c>
      <c r="E11" s="19" t="n">
        <v>5</v>
      </c>
      <c r="F11" s="19" t="n">
        <v>25</v>
      </c>
      <c r="G11" s="19" t="n">
        <v>0</v>
      </c>
      <c r="H11" s="19" t="n">
        <v>28</v>
      </c>
      <c r="I11" s="19" t="n">
        <v>41</v>
      </c>
      <c r="J11" s="22" t="n">
        <f aca="false">SUM(C11:I11)</f>
        <v>99</v>
      </c>
      <c r="K11" s="22" t="n">
        <v>0</v>
      </c>
      <c r="L11" s="22"/>
    </row>
    <row r="12" customFormat="false" ht="11.25" hidden="false" customHeight="false" outlineLevel="0" collapsed="false">
      <c r="A12" s="0"/>
      <c r="B12" s="0"/>
      <c r="C12" s="0"/>
      <c r="D12" s="19"/>
      <c r="E12" s="19"/>
      <c r="F12" s="19"/>
      <c r="G12" s="19"/>
      <c r="H12" s="19"/>
      <c r="I12" s="19"/>
      <c r="J12" s="22"/>
      <c r="K12" s="22"/>
      <c r="L12" s="22"/>
    </row>
    <row r="13" customFormat="false" ht="11.25" hidden="false" customHeight="false" outlineLevel="0" collapsed="false">
      <c r="A13" s="21" t="s">
        <v>161</v>
      </c>
      <c r="B13" s="0"/>
      <c r="C13" s="0"/>
      <c r="D13" s="19"/>
      <c r="E13" s="19"/>
      <c r="F13" s="19"/>
      <c r="G13" s="19"/>
      <c r="H13" s="19"/>
      <c r="I13" s="19"/>
      <c r="J13" s="22"/>
      <c r="K13" s="22"/>
      <c r="L13" s="22"/>
    </row>
    <row r="14" customFormat="false" ht="11.25" hidden="false" customHeight="false" outlineLevel="0" collapsed="false">
      <c r="A14" s="21" t="s">
        <v>162</v>
      </c>
      <c r="B14" s="0"/>
      <c r="C14" s="0"/>
      <c r="D14" s="19"/>
      <c r="E14" s="19"/>
      <c r="F14" s="19"/>
      <c r="G14" s="19"/>
      <c r="H14" s="19"/>
      <c r="I14" s="19"/>
      <c r="J14" s="19"/>
      <c r="K14" s="19"/>
      <c r="L14" s="19"/>
    </row>
    <row r="15" customFormat="false" ht="11.25" hidden="false" customHeight="false" outlineLevel="0" collapsed="false">
      <c r="A15" s="8" t="n">
        <v>1</v>
      </c>
      <c r="B15" s="1" t="s">
        <v>1264</v>
      </c>
      <c r="C15" s="0"/>
      <c r="D15" s="19" t="n">
        <v>4</v>
      </c>
      <c r="E15" s="19" t="n">
        <v>5</v>
      </c>
      <c r="F15" s="19" t="n">
        <v>10</v>
      </c>
      <c r="G15" s="19" t="n">
        <v>5</v>
      </c>
      <c r="H15" s="19" t="n">
        <v>11</v>
      </c>
      <c r="I15" s="19" t="n">
        <v>27</v>
      </c>
      <c r="J15" s="22" t="n">
        <f aca="false">SUM(C15:I15)</f>
        <v>62</v>
      </c>
      <c r="K15" s="22" t="n">
        <v>2</v>
      </c>
      <c r="L15" s="22" t="n">
        <v>116</v>
      </c>
    </row>
    <row r="16" customFormat="false" ht="11.25" hidden="false" customHeight="false" outlineLevel="0" collapsed="false">
      <c r="A16" s="8" t="n">
        <v>2</v>
      </c>
      <c r="B16" s="1" t="s">
        <v>1265</v>
      </c>
      <c r="C16" s="0"/>
      <c r="D16" s="19" t="n">
        <v>2</v>
      </c>
      <c r="E16" s="19" t="n">
        <v>3</v>
      </c>
      <c r="F16" s="19" t="n">
        <v>6</v>
      </c>
      <c r="G16" s="19" t="n">
        <v>2</v>
      </c>
      <c r="H16" s="19" t="n">
        <v>13</v>
      </c>
      <c r="I16" s="19" t="n">
        <v>6</v>
      </c>
      <c r="J16" s="22" t="n">
        <f aca="false">SUM(C16:I16)</f>
        <v>32</v>
      </c>
      <c r="K16" s="22" t="n">
        <v>0</v>
      </c>
      <c r="L16" s="22" t="n">
        <v>84</v>
      </c>
    </row>
    <row r="17" customFormat="false" ht="11.25" hidden="false" customHeight="false" outlineLevel="0" collapsed="false">
      <c r="A17" s="8" t="n">
        <v>3</v>
      </c>
      <c r="B17" s="1" t="s">
        <v>1262</v>
      </c>
      <c r="C17" s="0"/>
      <c r="D17" s="19" t="n">
        <v>4</v>
      </c>
      <c r="E17" s="19" t="n">
        <v>6</v>
      </c>
      <c r="F17" s="19" t="n">
        <v>48</v>
      </c>
      <c r="G17" s="19" t="n">
        <v>1</v>
      </c>
      <c r="H17" s="19" t="n">
        <v>61</v>
      </c>
      <c r="I17" s="19" t="n">
        <v>61</v>
      </c>
      <c r="J17" s="22" t="n">
        <f aca="false">SUM(C17:I17)</f>
        <v>181</v>
      </c>
      <c r="K17" s="22" t="n">
        <v>0</v>
      </c>
      <c r="L17" s="22" t="n">
        <v>323</v>
      </c>
    </row>
    <row r="18" customFormat="false" ht="11.25" hidden="false" customHeight="false" outlineLevel="0" collapsed="false">
      <c r="A18" s="8" t="n">
        <v>4</v>
      </c>
      <c r="B18" s="1" t="s">
        <v>1262</v>
      </c>
      <c r="C18" s="0"/>
      <c r="D18" s="19" t="n">
        <v>5</v>
      </c>
      <c r="E18" s="19" t="n">
        <v>3</v>
      </c>
      <c r="F18" s="19" t="n">
        <v>23</v>
      </c>
      <c r="G18" s="19" t="n">
        <v>3</v>
      </c>
      <c r="H18" s="19" t="n">
        <v>88</v>
      </c>
      <c r="I18" s="19" t="n">
        <v>34</v>
      </c>
      <c r="J18" s="22" t="n">
        <f aca="false">SUM(C18:I18)</f>
        <v>156</v>
      </c>
      <c r="K18" s="22" t="n">
        <v>2</v>
      </c>
      <c r="L18" s="22" t="n">
        <v>345</v>
      </c>
    </row>
    <row r="19" customFormat="false" ht="11.25" hidden="false" customHeight="false" outlineLevel="0" collapsed="false">
      <c r="A19" s="8" t="n">
        <v>5</v>
      </c>
      <c r="B19" s="1" t="s">
        <v>1262</v>
      </c>
      <c r="C19" s="0"/>
      <c r="D19" s="19" t="n">
        <v>6</v>
      </c>
      <c r="E19" s="19" t="n">
        <v>1</v>
      </c>
      <c r="F19" s="19" t="n">
        <v>35</v>
      </c>
      <c r="G19" s="19" t="n">
        <v>4</v>
      </c>
      <c r="H19" s="19" t="n">
        <v>92</v>
      </c>
      <c r="I19" s="19" t="n">
        <v>59</v>
      </c>
      <c r="J19" s="22" t="n">
        <f aca="false">SUM(C19:I19)</f>
        <v>197</v>
      </c>
      <c r="K19" s="22" t="n">
        <v>1</v>
      </c>
      <c r="L19" s="22" t="n">
        <v>358</v>
      </c>
    </row>
    <row r="20" customFormat="false" ht="11.25" hidden="false" customHeight="false" outlineLevel="0" collapsed="false">
      <c r="A20" s="8" t="n">
        <v>6</v>
      </c>
      <c r="B20" s="1" t="s">
        <v>1262</v>
      </c>
      <c r="C20" s="0"/>
      <c r="D20" s="19" t="n">
        <v>8</v>
      </c>
      <c r="E20" s="19" t="n">
        <v>3</v>
      </c>
      <c r="F20" s="19" t="n">
        <v>49</v>
      </c>
      <c r="G20" s="19" t="n">
        <v>1</v>
      </c>
      <c r="H20" s="19" t="n">
        <v>53</v>
      </c>
      <c r="I20" s="19" t="n">
        <v>44</v>
      </c>
      <c r="J20" s="22" t="n">
        <f aca="false">SUM(C20:I20)</f>
        <v>158</v>
      </c>
      <c r="K20" s="22" t="n">
        <v>1</v>
      </c>
      <c r="L20" s="22" t="n">
        <v>355</v>
      </c>
    </row>
    <row r="21" customFormat="false" ht="11.25" hidden="false" customHeight="false" outlineLevel="0" collapsed="false">
      <c r="A21" s="8" t="n">
        <v>7</v>
      </c>
      <c r="B21" s="1" t="s">
        <v>1262</v>
      </c>
      <c r="C21" s="0"/>
      <c r="D21" s="19" t="n">
        <v>6</v>
      </c>
      <c r="E21" s="19" t="n">
        <v>4</v>
      </c>
      <c r="F21" s="19" t="n">
        <v>29</v>
      </c>
      <c r="G21" s="19" t="n">
        <v>4</v>
      </c>
      <c r="H21" s="19" t="n">
        <v>92</v>
      </c>
      <c r="I21" s="19" t="n">
        <v>42</v>
      </c>
      <c r="J21" s="22" t="n">
        <f aca="false">SUM(C21:I21)</f>
        <v>177</v>
      </c>
      <c r="K21" s="22" t="n">
        <v>2</v>
      </c>
      <c r="L21" s="22" t="n">
        <v>361</v>
      </c>
    </row>
    <row r="22" customFormat="false" ht="11.25" hidden="false" customHeight="false" outlineLevel="0" collapsed="false">
      <c r="A22" s="8" t="n">
        <v>8</v>
      </c>
      <c r="B22" s="1" t="s">
        <v>1262</v>
      </c>
      <c r="C22" s="0"/>
      <c r="D22" s="19" t="n">
        <v>5</v>
      </c>
      <c r="E22" s="19" t="n">
        <v>3</v>
      </c>
      <c r="F22" s="19" t="n">
        <v>37</v>
      </c>
      <c r="G22" s="19" t="n">
        <v>3</v>
      </c>
      <c r="H22" s="19" t="n">
        <v>72</v>
      </c>
      <c r="I22" s="19" t="n">
        <v>49</v>
      </c>
      <c r="J22" s="22" t="n">
        <f aca="false">SUM(C22:I22)</f>
        <v>169</v>
      </c>
      <c r="K22" s="22" t="n">
        <v>0</v>
      </c>
      <c r="L22" s="22" t="n">
        <v>375</v>
      </c>
    </row>
    <row r="23" customFormat="false" ht="11.25" hidden="false" customHeight="false" outlineLevel="0" collapsed="false">
      <c r="A23" s="8" t="n">
        <v>9</v>
      </c>
      <c r="B23" s="1" t="s">
        <v>1262</v>
      </c>
      <c r="C23" s="0"/>
      <c r="D23" s="19" t="n">
        <v>8</v>
      </c>
      <c r="E23" s="19" t="n">
        <v>5</v>
      </c>
      <c r="F23" s="19" t="n">
        <v>42</v>
      </c>
      <c r="G23" s="19" t="n">
        <v>5</v>
      </c>
      <c r="H23" s="19" t="n">
        <v>87</v>
      </c>
      <c r="I23" s="19" t="n">
        <v>55</v>
      </c>
      <c r="J23" s="22" t="n">
        <f aca="false">SUM(C23:I23)</f>
        <v>202</v>
      </c>
      <c r="K23" s="22" t="n">
        <v>0</v>
      </c>
      <c r="L23" s="22" t="n">
        <v>346</v>
      </c>
    </row>
    <row r="24" customFormat="false" ht="11.25" hidden="false" customHeight="false" outlineLevel="0" collapsed="false">
      <c r="A24" s="8" t="n">
        <v>10</v>
      </c>
      <c r="B24" s="1" t="s">
        <v>1262</v>
      </c>
      <c r="C24" s="0"/>
      <c r="D24" s="19" t="n">
        <v>4</v>
      </c>
      <c r="E24" s="19" t="n">
        <v>2</v>
      </c>
      <c r="F24" s="19" t="n">
        <v>43</v>
      </c>
      <c r="G24" s="19" t="n">
        <v>1</v>
      </c>
      <c r="H24" s="19" t="n">
        <v>71</v>
      </c>
      <c r="I24" s="19" t="n">
        <v>26</v>
      </c>
      <c r="J24" s="22" t="n">
        <f aca="false">SUM(C24:I24)</f>
        <v>147</v>
      </c>
      <c r="K24" s="22" t="n">
        <v>0</v>
      </c>
      <c r="L24" s="22" t="n">
        <v>280</v>
      </c>
    </row>
    <row r="25" customFormat="false" ht="11.25" hidden="false" customHeight="false" outlineLevel="0" collapsed="false">
      <c r="A25" s="8" t="n">
        <v>11</v>
      </c>
      <c r="B25" s="1" t="s">
        <v>1262</v>
      </c>
      <c r="C25" s="0"/>
      <c r="D25" s="19" t="n">
        <v>4</v>
      </c>
      <c r="E25" s="19" t="n">
        <v>2</v>
      </c>
      <c r="F25" s="19" t="n">
        <v>28</v>
      </c>
      <c r="G25" s="19" t="n">
        <v>2</v>
      </c>
      <c r="H25" s="19" t="n">
        <v>42</v>
      </c>
      <c r="I25" s="19" t="n">
        <v>42</v>
      </c>
      <c r="J25" s="22" t="n">
        <f aca="false">SUM(C25:I25)</f>
        <v>120</v>
      </c>
      <c r="K25" s="22" t="n">
        <v>0</v>
      </c>
      <c r="L25" s="22" t="n">
        <v>208</v>
      </c>
    </row>
    <row r="26" customFormat="false" ht="11.25" hidden="false" customHeight="false" outlineLevel="0" collapsed="false">
      <c r="A26" s="8" t="n">
        <v>12</v>
      </c>
      <c r="B26" s="1" t="s">
        <v>1262</v>
      </c>
      <c r="C26" s="0"/>
      <c r="D26" s="19" t="n">
        <v>4</v>
      </c>
      <c r="E26" s="19" t="n">
        <v>3</v>
      </c>
      <c r="F26" s="19" t="n">
        <v>43</v>
      </c>
      <c r="G26" s="19" t="n">
        <v>2</v>
      </c>
      <c r="H26" s="19" t="n">
        <v>79</v>
      </c>
      <c r="I26" s="19" t="n">
        <v>63</v>
      </c>
      <c r="J26" s="22" t="n">
        <f aca="false">SUM(C26:I26)</f>
        <v>194</v>
      </c>
      <c r="K26" s="22" t="n">
        <v>0</v>
      </c>
      <c r="L26" s="22" t="n">
        <v>321</v>
      </c>
    </row>
    <row r="27" customFormat="false" ht="11.25" hidden="false" customHeight="false" outlineLevel="0" collapsed="false">
      <c r="A27" s="8" t="n">
        <v>13</v>
      </c>
      <c r="B27" s="1" t="s">
        <v>1266</v>
      </c>
      <c r="C27" s="0"/>
      <c r="D27" s="19" t="n">
        <v>0</v>
      </c>
      <c r="E27" s="19" t="n">
        <v>0</v>
      </c>
      <c r="F27" s="19" t="n">
        <v>3</v>
      </c>
      <c r="G27" s="19" t="n">
        <v>0</v>
      </c>
      <c r="H27" s="19" t="n">
        <v>2</v>
      </c>
      <c r="I27" s="19" t="n">
        <v>2</v>
      </c>
      <c r="J27" s="22" t="n">
        <f aca="false">SUM(C27:I27)</f>
        <v>7</v>
      </c>
      <c r="K27" s="22" t="n">
        <v>0</v>
      </c>
      <c r="L27" s="22" t="n">
        <v>22</v>
      </c>
    </row>
    <row r="28" customFormat="false" ht="11.25" hidden="false" customHeight="false" outlineLevel="0" collapsed="false">
      <c r="A28" s="8" t="n">
        <v>14</v>
      </c>
      <c r="B28" s="1" t="s">
        <v>1267</v>
      </c>
      <c r="C28" s="0"/>
      <c r="D28" s="19" t="n">
        <v>0</v>
      </c>
      <c r="E28" s="19" t="n">
        <v>0</v>
      </c>
      <c r="F28" s="19" t="n">
        <v>7</v>
      </c>
      <c r="G28" s="19" t="n">
        <v>0</v>
      </c>
      <c r="H28" s="19" t="n">
        <v>0</v>
      </c>
      <c r="I28" s="19" t="n">
        <v>3</v>
      </c>
      <c r="J28" s="22" t="n">
        <f aca="false">SUM(C28:I28)</f>
        <v>10</v>
      </c>
      <c r="K28" s="22" t="n">
        <v>0</v>
      </c>
      <c r="L28" s="22" t="n">
        <v>13</v>
      </c>
    </row>
    <row r="29" customFormat="false" ht="11.25" hidden="false" customHeight="false" outlineLevel="0" collapsed="false">
      <c r="A29" s="8" t="n">
        <v>15</v>
      </c>
      <c r="B29" s="1" t="s">
        <v>1268</v>
      </c>
      <c r="C29" s="0"/>
      <c r="D29" s="19" t="n">
        <v>2</v>
      </c>
      <c r="E29" s="19" t="n">
        <v>1</v>
      </c>
      <c r="F29" s="19" t="n">
        <v>41</v>
      </c>
      <c r="G29" s="19" t="n">
        <v>1</v>
      </c>
      <c r="H29" s="19" t="n">
        <v>13</v>
      </c>
      <c r="I29" s="19" t="n">
        <v>33</v>
      </c>
      <c r="J29" s="22" t="n">
        <f aca="false">SUM(C29:I29)</f>
        <v>91</v>
      </c>
      <c r="K29" s="22" t="n">
        <v>0</v>
      </c>
      <c r="L29" s="22" t="n">
        <v>229</v>
      </c>
    </row>
    <row r="30" customFormat="false" ht="11.25" hidden="false" customHeight="false" outlineLevel="0" collapsed="false">
      <c r="A30" s="8" t="n">
        <v>16</v>
      </c>
      <c r="B30" s="1" t="s">
        <v>1269</v>
      </c>
      <c r="C30" s="0"/>
      <c r="D30" s="19" t="n">
        <v>10</v>
      </c>
      <c r="E30" s="19" t="n">
        <v>5</v>
      </c>
      <c r="F30" s="19" t="n">
        <v>39</v>
      </c>
      <c r="G30" s="19" t="n">
        <v>1</v>
      </c>
      <c r="H30" s="19" t="n">
        <v>81</v>
      </c>
      <c r="I30" s="19" t="n">
        <v>25</v>
      </c>
      <c r="J30" s="22" t="n">
        <f aca="false">SUM(C30:I30)</f>
        <v>161</v>
      </c>
      <c r="K30" s="22" t="n">
        <v>0</v>
      </c>
      <c r="L30" s="22" t="n">
        <v>281</v>
      </c>
    </row>
    <row r="31" customFormat="false" ht="11.25" hidden="false" customHeight="false" outlineLevel="0" collapsed="false">
      <c r="A31" s="8" t="n">
        <v>17</v>
      </c>
      <c r="B31" s="1" t="s">
        <v>1270</v>
      </c>
      <c r="C31" s="0"/>
      <c r="D31" s="19" t="n">
        <v>3</v>
      </c>
      <c r="E31" s="19" t="n">
        <v>2</v>
      </c>
      <c r="F31" s="19" t="n">
        <v>24</v>
      </c>
      <c r="G31" s="19" t="n">
        <v>1</v>
      </c>
      <c r="H31" s="19" t="n">
        <v>4</v>
      </c>
      <c r="I31" s="19" t="n">
        <v>34</v>
      </c>
      <c r="J31" s="22" t="n">
        <f aca="false">SUM(C31:I31)</f>
        <v>68</v>
      </c>
      <c r="K31" s="22" t="n">
        <v>0</v>
      </c>
      <c r="L31" s="22" t="n">
        <v>164</v>
      </c>
    </row>
    <row r="32" customFormat="false" ht="11.25" hidden="false" customHeight="false" outlineLevel="0" collapsed="false">
      <c r="A32" s="8" t="n">
        <v>18</v>
      </c>
      <c r="B32" s="1" t="s">
        <v>1271</v>
      </c>
      <c r="C32" s="0"/>
      <c r="D32" s="19" t="n">
        <v>1</v>
      </c>
      <c r="E32" s="19" t="n">
        <v>5</v>
      </c>
      <c r="F32" s="19" t="n">
        <v>46</v>
      </c>
      <c r="G32" s="19" t="n">
        <v>0</v>
      </c>
      <c r="H32" s="19" t="n">
        <v>29</v>
      </c>
      <c r="I32" s="19" t="n">
        <v>47</v>
      </c>
      <c r="J32" s="22" t="n">
        <f aca="false">SUM(C32:I32)</f>
        <v>128</v>
      </c>
      <c r="K32" s="22" t="n">
        <v>0</v>
      </c>
      <c r="L32" s="22" t="n">
        <v>218</v>
      </c>
    </row>
    <row r="33" customFormat="false" ht="11.25" hidden="false" customHeight="false" outlineLevel="0" collapsed="false">
      <c r="A33" s="8" t="n">
        <v>19</v>
      </c>
      <c r="B33" s="1" t="s">
        <v>1260</v>
      </c>
      <c r="C33" s="0"/>
      <c r="D33" s="19" t="n">
        <v>5</v>
      </c>
      <c r="E33" s="19" t="n">
        <v>3</v>
      </c>
      <c r="F33" s="19" t="n">
        <v>59</v>
      </c>
      <c r="G33" s="19" t="n">
        <v>2</v>
      </c>
      <c r="H33" s="19" t="n">
        <v>40</v>
      </c>
      <c r="I33" s="19" t="n">
        <v>46</v>
      </c>
      <c r="J33" s="22" t="n">
        <f aca="false">SUM(C33:I33)</f>
        <v>155</v>
      </c>
      <c r="K33" s="22" t="n">
        <v>0</v>
      </c>
      <c r="L33" s="22" t="n">
        <v>239</v>
      </c>
    </row>
    <row r="34" customFormat="false" ht="11.25" hidden="false" customHeight="false" outlineLevel="0" collapsed="false">
      <c r="A34" s="8" t="n">
        <v>20</v>
      </c>
      <c r="B34" s="1" t="s">
        <v>1260</v>
      </c>
      <c r="C34" s="0"/>
      <c r="D34" s="19" t="n">
        <v>4</v>
      </c>
      <c r="E34" s="19" t="n">
        <v>6</v>
      </c>
      <c r="F34" s="19" t="n">
        <v>71</v>
      </c>
      <c r="G34" s="19" t="n">
        <v>1</v>
      </c>
      <c r="H34" s="19" t="n">
        <v>33</v>
      </c>
      <c r="I34" s="19" t="n">
        <v>51</v>
      </c>
      <c r="J34" s="22" t="n">
        <f aca="false">SUM(C34:I34)</f>
        <v>166</v>
      </c>
      <c r="K34" s="22" t="n">
        <v>0</v>
      </c>
      <c r="L34" s="22" t="n">
        <v>312</v>
      </c>
    </row>
    <row r="35" customFormat="false" ht="11.25" hidden="false" customHeight="false" outlineLevel="0" collapsed="false">
      <c r="A35" s="8" t="n">
        <v>21</v>
      </c>
      <c r="B35" s="1" t="s">
        <v>1260</v>
      </c>
      <c r="C35" s="0"/>
      <c r="D35" s="19" t="n">
        <v>1</v>
      </c>
      <c r="E35" s="19" t="n">
        <v>11</v>
      </c>
      <c r="F35" s="19" t="n">
        <v>66</v>
      </c>
      <c r="G35" s="19" t="n">
        <v>1</v>
      </c>
      <c r="H35" s="19" t="n">
        <v>40</v>
      </c>
      <c r="I35" s="19" t="n">
        <v>39</v>
      </c>
      <c r="J35" s="22" t="n">
        <f aca="false">SUM(C35:I35)</f>
        <v>158</v>
      </c>
      <c r="K35" s="22" t="n">
        <v>0</v>
      </c>
      <c r="L35" s="22" t="n">
        <v>288</v>
      </c>
    </row>
    <row r="36" customFormat="false" ht="11.25" hidden="false" customHeight="false" outlineLevel="0" collapsed="false">
      <c r="A36" s="8" t="n">
        <v>22</v>
      </c>
      <c r="B36" s="1" t="s">
        <v>1260</v>
      </c>
      <c r="C36" s="0"/>
      <c r="D36" s="19" t="n">
        <v>2</v>
      </c>
      <c r="E36" s="19" t="n">
        <v>3</v>
      </c>
      <c r="F36" s="19" t="n">
        <v>38</v>
      </c>
      <c r="G36" s="19" t="n">
        <v>0</v>
      </c>
      <c r="H36" s="19" t="n">
        <v>32</v>
      </c>
      <c r="I36" s="19" t="n">
        <v>35</v>
      </c>
      <c r="J36" s="22" t="n">
        <f aca="false">SUM(C36:I36)</f>
        <v>110</v>
      </c>
      <c r="K36" s="22" t="n">
        <v>0</v>
      </c>
      <c r="L36" s="22" t="n">
        <v>209</v>
      </c>
    </row>
    <row r="37" customFormat="false" ht="11.25" hidden="false" customHeight="false" outlineLevel="0" collapsed="false">
      <c r="A37" s="8" t="n">
        <v>23</v>
      </c>
      <c r="B37" s="1" t="s">
        <v>1260</v>
      </c>
      <c r="C37" s="0"/>
      <c r="D37" s="19" t="n">
        <v>4</v>
      </c>
      <c r="E37" s="19" t="n">
        <v>7</v>
      </c>
      <c r="F37" s="19" t="n">
        <v>69</v>
      </c>
      <c r="G37" s="19" t="n">
        <v>0</v>
      </c>
      <c r="H37" s="19" t="n">
        <v>58</v>
      </c>
      <c r="I37" s="19" t="n">
        <v>45</v>
      </c>
      <c r="J37" s="22" t="n">
        <f aca="false">SUM(C37:I37)</f>
        <v>183</v>
      </c>
      <c r="K37" s="22" t="n">
        <v>0</v>
      </c>
      <c r="L37" s="22" t="n">
        <v>371</v>
      </c>
    </row>
    <row r="38" customFormat="false" ht="11.25" hidden="false" customHeight="false" outlineLevel="0" collapsed="false">
      <c r="A38" s="8" t="n">
        <v>24</v>
      </c>
      <c r="B38" s="1" t="s">
        <v>1272</v>
      </c>
      <c r="C38" s="0"/>
      <c r="D38" s="19" t="n">
        <v>4</v>
      </c>
      <c r="E38" s="19" t="n">
        <v>12</v>
      </c>
      <c r="F38" s="19" t="n">
        <v>85</v>
      </c>
      <c r="G38" s="19" t="n">
        <v>2</v>
      </c>
      <c r="H38" s="19" t="n">
        <v>55</v>
      </c>
      <c r="I38" s="19" t="n">
        <v>56</v>
      </c>
      <c r="J38" s="22" t="n">
        <f aca="false">SUM(C38:I38)</f>
        <v>214</v>
      </c>
      <c r="K38" s="22" t="n">
        <v>1</v>
      </c>
      <c r="L38" s="22" t="n">
        <v>372</v>
      </c>
    </row>
    <row r="39" customFormat="false" ht="11.25" hidden="false" customHeight="false" outlineLevel="0" collapsed="false">
      <c r="A39" s="8" t="n">
        <v>25</v>
      </c>
      <c r="B39" s="1" t="s">
        <v>1273</v>
      </c>
      <c r="C39" s="0"/>
      <c r="D39" s="19" t="n">
        <v>2</v>
      </c>
      <c r="E39" s="19" t="n">
        <v>0</v>
      </c>
      <c r="F39" s="19" t="n">
        <v>18</v>
      </c>
      <c r="G39" s="19" t="n">
        <v>1</v>
      </c>
      <c r="H39" s="19" t="n">
        <v>4</v>
      </c>
      <c r="I39" s="19" t="n">
        <v>29</v>
      </c>
      <c r="J39" s="22" t="n">
        <f aca="false">SUM(C39:I39)</f>
        <v>54</v>
      </c>
      <c r="K39" s="22" t="n">
        <v>0</v>
      </c>
      <c r="L39" s="22" t="n">
        <v>104</v>
      </c>
    </row>
    <row r="40" customFormat="false" ht="11.25" hidden="false" customHeight="false" outlineLevel="0" collapsed="false">
      <c r="A40" s="8" t="n">
        <v>26</v>
      </c>
      <c r="B40" s="1" t="s">
        <v>1274</v>
      </c>
      <c r="C40" s="0"/>
      <c r="D40" s="19" t="n">
        <v>0</v>
      </c>
      <c r="E40" s="19" t="n">
        <v>0</v>
      </c>
      <c r="F40" s="19" t="n">
        <v>3</v>
      </c>
      <c r="G40" s="19" t="n">
        <v>0</v>
      </c>
      <c r="H40" s="19" t="n">
        <v>8</v>
      </c>
      <c r="I40" s="19" t="n">
        <v>7</v>
      </c>
      <c r="J40" s="22" t="n">
        <f aca="false">SUM(C40:I40)</f>
        <v>18</v>
      </c>
      <c r="K40" s="22" t="n">
        <v>0</v>
      </c>
      <c r="L40" s="22" t="n">
        <v>39</v>
      </c>
    </row>
    <row r="41" customFormat="false" ht="11.25" hidden="false" customHeight="false" outlineLevel="0" collapsed="false">
      <c r="A41" s="8" t="n">
        <v>27</v>
      </c>
      <c r="B41" s="1" t="s">
        <v>1275</v>
      </c>
      <c r="C41" s="0"/>
      <c r="D41" s="19" t="n">
        <v>6</v>
      </c>
      <c r="E41" s="19" t="n">
        <v>4</v>
      </c>
      <c r="F41" s="19" t="n">
        <v>31</v>
      </c>
      <c r="G41" s="19" t="n">
        <v>3</v>
      </c>
      <c r="H41" s="19" t="n">
        <v>36</v>
      </c>
      <c r="I41" s="19" t="n">
        <v>66</v>
      </c>
      <c r="J41" s="22" t="n">
        <f aca="false">SUM(C41:I41)</f>
        <v>146</v>
      </c>
      <c r="K41" s="22" t="n">
        <v>1</v>
      </c>
      <c r="L41" s="22" t="n">
        <v>210</v>
      </c>
    </row>
    <row r="42" customFormat="false" ht="11.25" hidden="false" customHeight="false" outlineLevel="0" collapsed="false">
      <c r="A42" s="8" t="n">
        <v>28</v>
      </c>
      <c r="B42" s="1" t="s">
        <v>1276</v>
      </c>
      <c r="C42" s="0"/>
      <c r="D42" s="19" t="n">
        <v>1</v>
      </c>
      <c r="E42" s="19" t="n">
        <v>9</v>
      </c>
      <c r="F42" s="19" t="n">
        <v>42</v>
      </c>
      <c r="G42" s="19" t="n">
        <v>1</v>
      </c>
      <c r="H42" s="19" t="n">
        <v>58</v>
      </c>
      <c r="I42" s="19" t="n">
        <v>61</v>
      </c>
      <c r="J42" s="22" t="n">
        <f aca="false">SUM(C42:I42)</f>
        <v>172</v>
      </c>
      <c r="K42" s="22" t="n">
        <v>0</v>
      </c>
      <c r="L42" s="22" t="n">
        <v>247</v>
      </c>
    </row>
    <row r="43" customFormat="false" ht="11.25" hidden="false" customHeight="false" outlineLevel="0" collapsed="false">
      <c r="A43" s="8" t="n">
        <v>29</v>
      </c>
      <c r="B43" s="1" t="s">
        <v>1277</v>
      </c>
      <c r="C43" s="0"/>
      <c r="D43" s="19" t="n">
        <v>4</v>
      </c>
      <c r="E43" s="19" t="n">
        <v>18</v>
      </c>
      <c r="F43" s="19" t="n">
        <v>52</v>
      </c>
      <c r="G43" s="19" t="n">
        <v>4</v>
      </c>
      <c r="H43" s="19" t="n">
        <v>24</v>
      </c>
      <c r="I43" s="19" t="n">
        <v>111</v>
      </c>
      <c r="J43" s="22" t="n">
        <f aca="false">SUM(C43:I43)</f>
        <v>213</v>
      </c>
      <c r="K43" s="22" t="n">
        <v>1</v>
      </c>
      <c r="L43" s="22" t="n">
        <v>366</v>
      </c>
    </row>
    <row r="44" customFormat="false" ht="11.25" hidden="false" customHeight="false" outlineLevel="0" collapsed="false">
      <c r="A44" s="8" t="n">
        <v>30</v>
      </c>
      <c r="B44" s="1" t="s">
        <v>1278</v>
      </c>
      <c r="C44" s="0"/>
      <c r="D44" s="19" t="n">
        <v>0</v>
      </c>
      <c r="E44" s="19" t="n">
        <v>10</v>
      </c>
      <c r="F44" s="19" t="n">
        <v>65</v>
      </c>
      <c r="G44" s="19" t="n">
        <v>4</v>
      </c>
      <c r="H44" s="19" t="n">
        <v>43</v>
      </c>
      <c r="I44" s="19" t="n">
        <v>71</v>
      </c>
      <c r="J44" s="22" t="n">
        <f aca="false">SUM(C44:I44)</f>
        <v>193</v>
      </c>
      <c r="K44" s="22" t="n">
        <v>1</v>
      </c>
      <c r="L44" s="22" t="n">
        <v>316</v>
      </c>
    </row>
    <row r="45" customFormat="false" ht="11.25" hidden="false" customHeight="false" outlineLevel="0" collapsed="false">
      <c r="A45" s="8" t="n">
        <v>31</v>
      </c>
      <c r="B45" s="1" t="s">
        <v>1279</v>
      </c>
      <c r="C45" s="0"/>
      <c r="D45" s="19" t="n">
        <v>0</v>
      </c>
      <c r="E45" s="19" t="n">
        <v>10</v>
      </c>
      <c r="F45" s="19" t="n">
        <v>75</v>
      </c>
      <c r="G45" s="19" t="n">
        <v>3</v>
      </c>
      <c r="H45" s="19" t="n">
        <v>43</v>
      </c>
      <c r="I45" s="19" t="n">
        <v>94</v>
      </c>
      <c r="J45" s="22" t="n">
        <f aca="false">SUM(C45:I45)</f>
        <v>225</v>
      </c>
      <c r="K45" s="22" t="n">
        <v>0</v>
      </c>
      <c r="L45" s="22" t="n">
        <v>327</v>
      </c>
    </row>
    <row r="46" customFormat="false" ht="11.25" hidden="false" customHeight="false" outlineLevel="0" collapsed="false">
      <c r="A46" s="8" t="n">
        <v>32</v>
      </c>
      <c r="B46" s="1" t="s">
        <v>1280</v>
      </c>
      <c r="C46" s="0"/>
      <c r="D46" s="19" t="n">
        <v>1</v>
      </c>
      <c r="E46" s="19" t="n">
        <v>10</v>
      </c>
      <c r="F46" s="19" t="n">
        <v>38</v>
      </c>
      <c r="G46" s="19" t="n">
        <v>1</v>
      </c>
      <c r="H46" s="19" t="n">
        <v>40</v>
      </c>
      <c r="I46" s="19" t="n">
        <v>66</v>
      </c>
      <c r="J46" s="22" t="n">
        <f aca="false">SUM(C46:I46)</f>
        <v>156</v>
      </c>
      <c r="K46" s="22" t="n">
        <v>0</v>
      </c>
      <c r="L46" s="22" t="n">
        <v>223</v>
      </c>
    </row>
    <row r="47" customFormat="false" ht="11.25" hidden="false" customHeight="false" outlineLevel="0" collapsed="false">
      <c r="A47" s="8" t="n">
        <v>33</v>
      </c>
      <c r="B47" s="1" t="s">
        <v>1281</v>
      </c>
      <c r="C47" s="0"/>
      <c r="D47" s="19" t="n">
        <v>1</v>
      </c>
      <c r="E47" s="19" t="n">
        <v>3</v>
      </c>
      <c r="F47" s="19" t="n">
        <v>29</v>
      </c>
      <c r="G47" s="19" t="n">
        <v>0</v>
      </c>
      <c r="H47" s="19" t="n">
        <v>27</v>
      </c>
      <c r="I47" s="19" t="n">
        <v>53</v>
      </c>
      <c r="J47" s="22" t="n">
        <f aca="false">SUM(C47:I47)</f>
        <v>113</v>
      </c>
      <c r="K47" s="22" t="n">
        <v>0</v>
      </c>
      <c r="L47" s="22" t="n">
        <v>175</v>
      </c>
    </row>
    <row r="48" customFormat="false" ht="11.25" hidden="false" customHeight="false" outlineLevel="0" collapsed="false">
      <c r="A48" s="8" t="n">
        <v>34</v>
      </c>
      <c r="B48" s="1" t="s">
        <v>1282</v>
      </c>
      <c r="C48" s="0"/>
      <c r="D48" s="19" t="n">
        <v>1</v>
      </c>
      <c r="E48" s="19" t="n">
        <v>5</v>
      </c>
      <c r="F48" s="19" t="n">
        <v>34</v>
      </c>
      <c r="G48" s="19" t="n">
        <v>1</v>
      </c>
      <c r="H48" s="19" t="n">
        <v>32</v>
      </c>
      <c r="I48" s="19" t="n">
        <v>53</v>
      </c>
      <c r="J48" s="22" t="n">
        <f aca="false">SUM(C48:I48)</f>
        <v>126</v>
      </c>
      <c r="K48" s="22" t="n">
        <v>0</v>
      </c>
      <c r="L48" s="22" t="n">
        <v>208</v>
      </c>
    </row>
    <row r="49" customFormat="false" ht="11.25" hidden="false" customHeight="false" outlineLevel="0" collapsed="false">
      <c r="A49" s="8" t="n">
        <v>35</v>
      </c>
      <c r="B49" s="1" t="s">
        <v>1283</v>
      </c>
      <c r="C49" s="0"/>
      <c r="D49" s="19" t="n">
        <v>1</v>
      </c>
      <c r="E49" s="19" t="n">
        <v>1</v>
      </c>
      <c r="F49" s="19" t="n">
        <v>54</v>
      </c>
      <c r="G49" s="19" t="n">
        <v>2</v>
      </c>
      <c r="H49" s="19" t="n">
        <v>21</v>
      </c>
      <c r="I49" s="19" t="n">
        <v>70</v>
      </c>
      <c r="J49" s="22" t="n">
        <f aca="false">SUM(C49:I49)</f>
        <v>149</v>
      </c>
      <c r="K49" s="22" t="n">
        <v>0</v>
      </c>
      <c r="L49" s="22" t="n">
        <v>202</v>
      </c>
    </row>
    <row r="50" customFormat="false" ht="11.25" hidden="false" customHeight="false" outlineLevel="0" collapsed="false">
      <c r="A50" s="8" t="n">
        <v>36</v>
      </c>
      <c r="B50" s="1" t="s">
        <v>1284</v>
      </c>
      <c r="C50" s="0"/>
      <c r="D50" s="19" t="n">
        <v>0</v>
      </c>
      <c r="E50" s="19" t="n">
        <v>4</v>
      </c>
      <c r="F50" s="19" t="n">
        <v>67</v>
      </c>
      <c r="G50" s="19" t="n">
        <v>1</v>
      </c>
      <c r="H50" s="19" t="n">
        <v>40</v>
      </c>
      <c r="I50" s="19" t="n">
        <v>63</v>
      </c>
      <c r="J50" s="22" t="n">
        <f aca="false">SUM(C50:I50)</f>
        <v>175</v>
      </c>
      <c r="K50" s="22" t="n">
        <v>0</v>
      </c>
      <c r="L50" s="22" t="n">
        <v>276</v>
      </c>
    </row>
    <row r="51" customFormat="false" ht="11.25" hidden="false" customHeight="false" outlineLevel="0" collapsed="false">
      <c r="A51" s="8" t="n">
        <v>37</v>
      </c>
      <c r="B51" s="1" t="s">
        <v>1284</v>
      </c>
      <c r="C51" s="0"/>
      <c r="D51" s="19" t="n">
        <v>5</v>
      </c>
      <c r="E51" s="19" t="n">
        <v>6</v>
      </c>
      <c r="F51" s="19" t="n">
        <v>72</v>
      </c>
      <c r="G51" s="19" t="n">
        <v>3</v>
      </c>
      <c r="H51" s="19" t="n">
        <v>54</v>
      </c>
      <c r="I51" s="19" t="n">
        <v>70</v>
      </c>
      <c r="J51" s="22" t="n">
        <f aca="false">SUM(C51:I51)</f>
        <v>210</v>
      </c>
      <c r="K51" s="22" t="n">
        <v>0</v>
      </c>
      <c r="L51" s="22" t="n">
        <v>346</v>
      </c>
    </row>
    <row r="52" customFormat="false" ht="11.25" hidden="false" customHeight="false" outlineLevel="0" collapsed="false">
      <c r="A52" s="8" t="n">
        <v>38</v>
      </c>
      <c r="B52" s="1" t="s">
        <v>1261</v>
      </c>
      <c r="C52" s="0"/>
      <c r="D52" s="19" t="n">
        <v>0</v>
      </c>
      <c r="E52" s="19" t="n">
        <v>7</v>
      </c>
      <c r="F52" s="19" t="n">
        <v>49</v>
      </c>
      <c r="G52" s="19" t="n">
        <v>3</v>
      </c>
      <c r="H52" s="19" t="n">
        <v>28</v>
      </c>
      <c r="I52" s="19" t="n">
        <v>48</v>
      </c>
      <c r="J52" s="22" t="n">
        <f aca="false">SUM(C52:I52)</f>
        <v>135</v>
      </c>
      <c r="K52" s="22" t="n">
        <v>0</v>
      </c>
      <c r="L52" s="22" t="n">
        <v>265</v>
      </c>
    </row>
    <row r="53" customFormat="false" ht="11.25" hidden="false" customHeight="false" outlineLevel="0" collapsed="false">
      <c r="A53" s="8" t="n">
        <v>39</v>
      </c>
      <c r="B53" s="1" t="s">
        <v>1261</v>
      </c>
      <c r="C53" s="0"/>
      <c r="D53" s="19" t="n">
        <v>1</v>
      </c>
      <c r="E53" s="19" t="n">
        <v>1</v>
      </c>
      <c r="F53" s="19" t="n">
        <v>69</v>
      </c>
      <c r="G53" s="19" t="n">
        <v>2</v>
      </c>
      <c r="H53" s="19" t="n">
        <v>45</v>
      </c>
      <c r="I53" s="19" t="n">
        <v>37</v>
      </c>
      <c r="J53" s="22" t="n">
        <f aca="false">SUM(C53:I53)</f>
        <v>155</v>
      </c>
      <c r="K53" s="22" t="n">
        <v>0</v>
      </c>
      <c r="L53" s="22" t="n">
        <v>258</v>
      </c>
    </row>
    <row r="54" customFormat="false" ht="11.25" hidden="false" customHeight="false" outlineLevel="0" collapsed="false">
      <c r="A54" s="8" t="n">
        <v>40</v>
      </c>
      <c r="B54" s="1" t="s">
        <v>1261</v>
      </c>
      <c r="C54" s="0"/>
      <c r="D54" s="19" t="n">
        <v>5</v>
      </c>
      <c r="E54" s="19" t="n">
        <v>13</v>
      </c>
      <c r="F54" s="19" t="n">
        <v>72</v>
      </c>
      <c r="G54" s="19" t="n">
        <v>0</v>
      </c>
      <c r="H54" s="19" t="n">
        <v>76</v>
      </c>
      <c r="I54" s="19" t="n">
        <v>61</v>
      </c>
      <c r="J54" s="22" t="n">
        <f aca="false">SUM(C54:I54)</f>
        <v>227</v>
      </c>
      <c r="K54" s="22" t="n">
        <v>1</v>
      </c>
      <c r="L54" s="22" t="n">
        <v>333</v>
      </c>
    </row>
    <row r="55" customFormat="false" ht="11.25" hidden="false" customHeight="false" outlineLevel="0" collapsed="false">
      <c r="A55" s="8" t="n">
        <v>41</v>
      </c>
      <c r="B55" s="1" t="s">
        <v>1261</v>
      </c>
      <c r="C55" s="0"/>
      <c r="D55" s="19" t="n">
        <v>2</v>
      </c>
      <c r="E55" s="19" t="n">
        <v>11</v>
      </c>
      <c r="F55" s="19" t="n">
        <v>61</v>
      </c>
      <c r="G55" s="19" t="n">
        <v>0</v>
      </c>
      <c r="H55" s="19" t="n">
        <v>53</v>
      </c>
      <c r="I55" s="19" t="n">
        <v>58</v>
      </c>
      <c r="J55" s="22" t="n">
        <f aca="false">SUM(C55:I55)</f>
        <v>185</v>
      </c>
      <c r="K55" s="22" t="n">
        <v>1</v>
      </c>
      <c r="L55" s="22" t="n">
        <v>318</v>
      </c>
    </row>
    <row r="56" customFormat="false" ht="11.25" hidden="false" customHeight="false" outlineLevel="0" collapsed="false">
      <c r="A56" s="8" t="n">
        <v>42</v>
      </c>
      <c r="B56" s="1" t="s">
        <v>1261</v>
      </c>
      <c r="C56" s="0"/>
      <c r="D56" s="19" t="n">
        <v>2</v>
      </c>
      <c r="E56" s="19" t="n">
        <v>13</v>
      </c>
      <c r="F56" s="19" t="n">
        <v>66</v>
      </c>
      <c r="G56" s="19" t="n">
        <v>1</v>
      </c>
      <c r="H56" s="19" t="n">
        <v>53</v>
      </c>
      <c r="I56" s="19" t="n">
        <v>53</v>
      </c>
      <c r="J56" s="22" t="n">
        <f aca="false">SUM(C56:I56)</f>
        <v>188</v>
      </c>
      <c r="K56" s="22" t="n">
        <v>2</v>
      </c>
      <c r="L56" s="22" t="n">
        <v>326</v>
      </c>
    </row>
    <row r="57" customFormat="false" ht="11.25" hidden="false" customHeight="false" outlineLevel="0" collapsed="false">
      <c r="A57" s="8" t="n">
        <v>43</v>
      </c>
      <c r="B57" s="1" t="s">
        <v>1261</v>
      </c>
      <c r="C57" s="0"/>
      <c r="D57" s="19" t="n">
        <v>1</v>
      </c>
      <c r="E57" s="19" t="n">
        <v>12</v>
      </c>
      <c r="F57" s="19" t="n">
        <v>52</v>
      </c>
      <c r="G57" s="19" t="n">
        <v>2</v>
      </c>
      <c r="H57" s="19" t="n">
        <v>31</v>
      </c>
      <c r="I57" s="19" t="n">
        <v>38</v>
      </c>
      <c r="J57" s="22" t="n">
        <f aca="false">SUM(C57:I57)</f>
        <v>136</v>
      </c>
      <c r="K57" s="22" t="n">
        <v>4</v>
      </c>
      <c r="L57" s="22" t="n">
        <v>349</v>
      </c>
    </row>
    <row r="58" customFormat="false" ht="11.25" hidden="false" customHeight="false" outlineLevel="0" collapsed="false">
      <c r="A58" s="8" t="n">
        <v>44</v>
      </c>
      <c r="B58" s="1" t="s">
        <v>1261</v>
      </c>
      <c r="C58" s="0"/>
      <c r="D58" s="19" t="n">
        <v>0</v>
      </c>
      <c r="E58" s="19" t="n">
        <v>1</v>
      </c>
      <c r="F58" s="19" t="n">
        <v>56</v>
      </c>
      <c r="G58" s="19" t="n">
        <v>2</v>
      </c>
      <c r="H58" s="19" t="n">
        <v>66</v>
      </c>
      <c r="I58" s="19" t="n">
        <v>50</v>
      </c>
      <c r="J58" s="22" t="n">
        <f aca="false">SUM(C58:I58)</f>
        <v>175</v>
      </c>
      <c r="K58" s="22" t="n">
        <v>0</v>
      </c>
      <c r="L58" s="22" t="n">
        <v>310</v>
      </c>
    </row>
    <row r="59" customFormat="false" ht="11.25" hidden="false" customHeight="false" outlineLevel="0" collapsed="false">
      <c r="A59" s="8" t="n">
        <v>45</v>
      </c>
      <c r="B59" s="1" t="s">
        <v>1261</v>
      </c>
      <c r="C59" s="0"/>
      <c r="D59" s="19" t="n">
        <v>3</v>
      </c>
      <c r="E59" s="19" t="n">
        <v>7</v>
      </c>
      <c r="F59" s="19" t="n">
        <v>76</v>
      </c>
      <c r="G59" s="19" t="n">
        <v>1</v>
      </c>
      <c r="H59" s="19" t="n">
        <v>52</v>
      </c>
      <c r="I59" s="19" t="n">
        <v>61</v>
      </c>
      <c r="J59" s="22" t="n">
        <f aca="false">SUM(C59:I59)</f>
        <v>200</v>
      </c>
      <c r="K59" s="22" t="n">
        <v>0</v>
      </c>
      <c r="L59" s="22" t="n">
        <v>338</v>
      </c>
    </row>
    <row r="60" customFormat="false" ht="11.25" hidden="false" customHeight="false" outlineLevel="0" collapsed="false">
      <c r="A60" s="8" t="n">
        <v>46</v>
      </c>
      <c r="B60" s="1" t="s">
        <v>1261</v>
      </c>
      <c r="C60" s="0"/>
      <c r="D60" s="19" t="n">
        <v>1</v>
      </c>
      <c r="E60" s="19" t="n">
        <v>14</v>
      </c>
      <c r="F60" s="19" t="n">
        <v>47</v>
      </c>
      <c r="G60" s="19" t="n">
        <v>1</v>
      </c>
      <c r="H60" s="19" t="n">
        <v>57</v>
      </c>
      <c r="I60" s="19" t="n">
        <v>61</v>
      </c>
      <c r="J60" s="22" t="n">
        <f aca="false">SUM(C60:I60)</f>
        <v>181</v>
      </c>
      <c r="K60" s="22" t="n">
        <v>1</v>
      </c>
      <c r="L60" s="22" t="n">
        <v>326</v>
      </c>
    </row>
    <row r="61" customFormat="false" ht="11.25" hidden="false" customHeight="false" outlineLevel="0" collapsed="false">
      <c r="A61" s="8" t="n">
        <v>47</v>
      </c>
      <c r="B61" s="1" t="s">
        <v>1261</v>
      </c>
      <c r="C61" s="0"/>
      <c r="D61" s="19" t="n">
        <v>1</v>
      </c>
      <c r="E61" s="19" t="n">
        <v>12</v>
      </c>
      <c r="F61" s="19" t="n">
        <v>75</v>
      </c>
      <c r="G61" s="19" t="n">
        <v>2</v>
      </c>
      <c r="H61" s="19" t="n">
        <v>44</v>
      </c>
      <c r="I61" s="19" t="n">
        <v>67</v>
      </c>
      <c r="J61" s="22" t="n">
        <f aca="false">SUM(C61:I61)</f>
        <v>201</v>
      </c>
      <c r="K61" s="22" t="n">
        <v>1</v>
      </c>
      <c r="L61" s="22" t="n">
        <v>375</v>
      </c>
    </row>
    <row r="62" customFormat="false" ht="11.25" hidden="false" customHeight="false" outlineLevel="0" collapsed="false">
      <c r="A62" s="8" t="n">
        <v>48</v>
      </c>
      <c r="B62" s="1" t="s">
        <v>1261</v>
      </c>
      <c r="C62" s="0"/>
      <c r="D62" s="19" t="n">
        <v>4</v>
      </c>
      <c r="E62" s="19" t="n">
        <v>18</v>
      </c>
      <c r="F62" s="19" t="n">
        <v>86</v>
      </c>
      <c r="G62" s="19" t="n">
        <v>4</v>
      </c>
      <c r="H62" s="19" t="n">
        <v>87</v>
      </c>
      <c r="I62" s="19" t="n">
        <v>81</v>
      </c>
      <c r="J62" s="22" t="n">
        <f aca="false">SUM(C62:I62)</f>
        <v>280</v>
      </c>
      <c r="K62" s="22" t="n">
        <v>3</v>
      </c>
      <c r="L62" s="22" t="n">
        <v>420</v>
      </c>
    </row>
    <row r="63" customFormat="false" ht="11.25" hidden="false" customHeight="false" outlineLevel="0" collapsed="false">
      <c r="A63" s="8" t="n">
        <v>49</v>
      </c>
      <c r="B63" s="1" t="s">
        <v>1261</v>
      </c>
      <c r="C63" s="0"/>
      <c r="D63" s="19" t="n">
        <v>0</v>
      </c>
      <c r="E63" s="19" t="n">
        <v>12</v>
      </c>
      <c r="F63" s="19" t="n">
        <v>73</v>
      </c>
      <c r="G63" s="19" t="n">
        <v>5</v>
      </c>
      <c r="H63" s="19" t="n">
        <v>71</v>
      </c>
      <c r="I63" s="19" t="n">
        <v>55</v>
      </c>
      <c r="J63" s="22" t="n">
        <f aca="false">SUM(C63:I63)</f>
        <v>216</v>
      </c>
      <c r="K63" s="22" t="n">
        <v>1</v>
      </c>
      <c r="L63" s="22" t="n">
        <v>402</v>
      </c>
    </row>
    <row r="64" customFormat="false" ht="11.25" hidden="false" customHeight="false" outlineLevel="0" collapsed="false">
      <c r="A64" s="8" t="n">
        <v>50</v>
      </c>
      <c r="B64" s="1" t="s">
        <v>1261</v>
      </c>
      <c r="C64" s="0"/>
      <c r="D64" s="19" t="n">
        <v>0</v>
      </c>
      <c r="E64" s="19" t="n">
        <v>4</v>
      </c>
      <c r="F64" s="19" t="n">
        <v>77</v>
      </c>
      <c r="G64" s="19" t="n">
        <v>1</v>
      </c>
      <c r="H64" s="19" t="n">
        <v>70</v>
      </c>
      <c r="I64" s="19" t="n">
        <v>53</v>
      </c>
      <c r="J64" s="22" t="n">
        <f aca="false">SUM(C64:I64)</f>
        <v>205</v>
      </c>
      <c r="K64" s="22" t="n">
        <v>2</v>
      </c>
      <c r="L64" s="22" t="n">
        <v>343</v>
      </c>
    </row>
    <row r="65" customFormat="false" ht="11.25" hidden="false" customHeight="false" outlineLevel="0" collapsed="false">
      <c r="A65" s="8" t="n">
        <v>51</v>
      </c>
      <c r="B65" s="1" t="s">
        <v>1261</v>
      </c>
      <c r="C65" s="0"/>
      <c r="D65" s="19" t="n">
        <v>1</v>
      </c>
      <c r="E65" s="19" t="n">
        <v>2</v>
      </c>
      <c r="F65" s="19" t="n">
        <v>63</v>
      </c>
      <c r="G65" s="19" t="n">
        <v>1</v>
      </c>
      <c r="H65" s="19" t="n">
        <v>50</v>
      </c>
      <c r="I65" s="19" t="n">
        <v>46</v>
      </c>
      <c r="J65" s="22" t="n">
        <f aca="false">SUM(C65:I65)</f>
        <v>163</v>
      </c>
      <c r="K65" s="22" t="n">
        <v>0</v>
      </c>
      <c r="L65" s="22" t="n">
        <v>272</v>
      </c>
    </row>
    <row r="66" customFormat="false" ht="11.25" hidden="false" customHeight="false" outlineLevel="0" collapsed="false">
      <c r="A66" s="8" t="n">
        <v>52</v>
      </c>
      <c r="B66" s="1" t="s">
        <v>1261</v>
      </c>
      <c r="C66" s="0"/>
      <c r="D66" s="19" t="n">
        <v>0</v>
      </c>
      <c r="E66" s="19" t="n">
        <v>3</v>
      </c>
      <c r="F66" s="19" t="n">
        <v>86</v>
      </c>
      <c r="G66" s="19" t="n">
        <v>2</v>
      </c>
      <c r="H66" s="19" t="n">
        <v>51</v>
      </c>
      <c r="I66" s="19" t="n">
        <v>78</v>
      </c>
      <c r="J66" s="22" t="n">
        <f aca="false">SUM(C66:I66)</f>
        <v>220</v>
      </c>
      <c r="K66" s="22" t="n">
        <v>0</v>
      </c>
      <c r="L66" s="22" t="n">
        <v>376</v>
      </c>
    </row>
    <row r="67" customFormat="false" ht="11.25" hidden="false" customHeight="false" outlineLevel="0" collapsed="false">
      <c r="A67" s="8" t="n">
        <v>53</v>
      </c>
      <c r="B67" s="1" t="s">
        <v>1261</v>
      </c>
      <c r="C67" s="0"/>
      <c r="D67" s="19" t="n">
        <v>2</v>
      </c>
      <c r="E67" s="19" t="n">
        <v>5</v>
      </c>
      <c r="F67" s="19" t="n">
        <v>83</v>
      </c>
      <c r="G67" s="19" t="n">
        <v>3</v>
      </c>
      <c r="H67" s="19" t="n">
        <v>54</v>
      </c>
      <c r="I67" s="19" t="n">
        <v>70</v>
      </c>
      <c r="J67" s="22" t="n">
        <f aca="false">SUM(C67:I67)</f>
        <v>217</v>
      </c>
      <c r="K67" s="22" t="n">
        <v>1</v>
      </c>
      <c r="L67" s="22" t="n">
        <v>317</v>
      </c>
    </row>
    <row r="68" customFormat="false" ht="11.25" hidden="false" customHeight="false" outlineLevel="0" collapsed="false">
      <c r="A68" s="8" t="n">
        <v>54</v>
      </c>
      <c r="B68" s="1" t="s">
        <v>1261</v>
      </c>
      <c r="C68" s="0"/>
      <c r="D68" s="19" t="n">
        <v>1</v>
      </c>
      <c r="E68" s="19" t="n">
        <v>4</v>
      </c>
      <c r="F68" s="19" t="n">
        <v>63</v>
      </c>
      <c r="G68" s="19" t="n">
        <v>2</v>
      </c>
      <c r="H68" s="19" t="n">
        <v>70</v>
      </c>
      <c r="I68" s="19" t="n">
        <v>53</v>
      </c>
      <c r="J68" s="22" t="n">
        <f aca="false">SUM(C68:I68)</f>
        <v>193</v>
      </c>
      <c r="K68" s="22" t="n">
        <v>1</v>
      </c>
      <c r="L68" s="22" t="n">
        <v>314</v>
      </c>
    </row>
    <row r="69" customFormat="false" ht="11.25" hidden="false" customHeight="false" outlineLevel="0" collapsed="false">
      <c r="A69" s="8" t="n">
        <v>55</v>
      </c>
      <c r="B69" s="1" t="s">
        <v>1261</v>
      </c>
      <c r="C69" s="0"/>
      <c r="D69" s="19" t="n">
        <v>0</v>
      </c>
      <c r="E69" s="19" t="n">
        <v>7</v>
      </c>
      <c r="F69" s="19" t="n">
        <v>68</v>
      </c>
      <c r="G69" s="19" t="n">
        <v>2</v>
      </c>
      <c r="H69" s="19" t="n">
        <v>69</v>
      </c>
      <c r="I69" s="19" t="n">
        <v>52</v>
      </c>
      <c r="J69" s="22" t="n">
        <f aca="false">SUM(C69:I69)</f>
        <v>198</v>
      </c>
      <c r="K69" s="22" t="n">
        <v>0</v>
      </c>
      <c r="L69" s="22" t="n">
        <v>307</v>
      </c>
    </row>
    <row r="70" customFormat="false" ht="11.25" hidden="false" customHeight="false" outlineLevel="0" collapsed="false">
      <c r="A70" s="8" t="n">
        <v>56</v>
      </c>
      <c r="B70" s="1" t="s">
        <v>1261</v>
      </c>
      <c r="C70" s="0"/>
      <c r="D70" s="19" t="n">
        <v>3</v>
      </c>
      <c r="E70" s="19" t="n">
        <v>3</v>
      </c>
      <c r="F70" s="19" t="n">
        <v>49</v>
      </c>
      <c r="G70" s="19" t="n">
        <v>4</v>
      </c>
      <c r="H70" s="19" t="n">
        <v>63</v>
      </c>
      <c r="I70" s="19" t="n">
        <v>62</v>
      </c>
      <c r="J70" s="22" t="n">
        <f aca="false">SUM(C70:I70)</f>
        <v>184</v>
      </c>
      <c r="K70" s="22" t="n">
        <v>1</v>
      </c>
      <c r="L70" s="22" t="n">
        <v>322</v>
      </c>
    </row>
    <row r="71" customFormat="false" ht="11.25" hidden="false" customHeight="false" outlineLevel="0" collapsed="false">
      <c r="A71" s="8" t="n">
        <v>57</v>
      </c>
      <c r="B71" s="1" t="s">
        <v>1261</v>
      </c>
      <c r="C71" s="0"/>
      <c r="D71" s="19" t="n">
        <v>2</v>
      </c>
      <c r="E71" s="19" t="n">
        <v>7</v>
      </c>
      <c r="F71" s="19" t="n">
        <v>36</v>
      </c>
      <c r="G71" s="19" t="n">
        <v>0</v>
      </c>
      <c r="H71" s="19" t="n">
        <v>34</v>
      </c>
      <c r="I71" s="19" t="n">
        <v>23</v>
      </c>
      <c r="J71" s="22" t="n">
        <f aca="false">SUM(C71:I71)</f>
        <v>102</v>
      </c>
      <c r="K71" s="22" t="n">
        <v>0</v>
      </c>
      <c r="L71" s="22" t="n">
        <v>189</v>
      </c>
    </row>
    <row r="72" customFormat="false" ht="11.25" hidden="false" customHeight="false" outlineLevel="0" collapsed="false">
      <c r="A72" s="8" t="n">
        <v>58</v>
      </c>
      <c r="B72" s="1" t="s">
        <v>1285</v>
      </c>
      <c r="C72" s="0"/>
      <c r="D72" s="19" t="n">
        <v>2</v>
      </c>
      <c r="E72" s="19" t="n">
        <v>8</v>
      </c>
      <c r="F72" s="19" t="n">
        <v>74</v>
      </c>
      <c r="G72" s="19" t="n">
        <v>0</v>
      </c>
      <c r="H72" s="19" t="n">
        <v>45</v>
      </c>
      <c r="I72" s="19" t="n">
        <v>88</v>
      </c>
      <c r="J72" s="22" t="n">
        <f aca="false">SUM(C72:I72)</f>
        <v>217</v>
      </c>
      <c r="K72" s="22" t="n">
        <v>0</v>
      </c>
      <c r="L72" s="22" t="n">
        <v>351</v>
      </c>
    </row>
    <row r="73" customFormat="false" ht="11.25" hidden="false" customHeight="false" outlineLevel="0" collapsed="false">
      <c r="A73" s="8" t="n">
        <v>59</v>
      </c>
      <c r="B73" s="1" t="s">
        <v>1286</v>
      </c>
      <c r="C73" s="0"/>
      <c r="D73" s="19" t="n">
        <v>3</v>
      </c>
      <c r="E73" s="19" t="n">
        <v>13</v>
      </c>
      <c r="F73" s="19" t="n">
        <v>73</v>
      </c>
      <c r="G73" s="19" t="n">
        <v>2</v>
      </c>
      <c r="H73" s="19" t="n">
        <v>72</v>
      </c>
      <c r="I73" s="19" t="n">
        <v>104</v>
      </c>
      <c r="J73" s="22" t="n">
        <f aca="false">SUM(C73:I73)</f>
        <v>267</v>
      </c>
      <c r="K73" s="22" t="n">
        <v>1</v>
      </c>
      <c r="L73" s="22" t="n">
        <v>348</v>
      </c>
    </row>
    <row r="74" customFormat="false" ht="11.25" hidden="false" customHeight="false" outlineLevel="0" collapsed="false">
      <c r="A74" s="8" t="n">
        <v>60</v>
      </c>
      <c r="B74" s="1" t="s">
        <v>1287</v>
      </c>
      <c r="C74" s="0"/>
      <c r="D74" s="19" t="n">
        <v>1</v>
      </c>
      <c r="E74" s="19" t="n">
        <v>11</v>
      </c>
      <c r="F74" s="19" t="n">
        <v>40</v>
      </c>
      <c r="G74" s="19" t="n">
        <v>5</v>
      </c>
      <c r="H74" s="19" t="n">
        <v>40</v>
      </c>
      <c r="I74" s="19" t="n">
        <v>28</v>
      </c>
      <c r="J74" s="22" t="n">
        <f aca="false">SUM(C74:I74)</f>
        <v>125</v>
      </c>
      <c r="K74" s="22" t="n">
        <v>1</v>
      </c>
      <c r="L74" s="22" t="n">
        <v>297</v>
      </c>
    </row>
    <row r="75" customFormat="false" ht="11.25" hidden="false" customHeight="false" outlineLevel="0" collapsed="false">
      <c r="A75" s="8" t="n">
        <v>61</v>
      </c>
      <c r="B75" s="1" t="s">
        <v>1287</v>
      </c>
      <c r="C75" s="0"/>
      <c r="D75" s="19" t="n">
        <v>0</v>
      </c>
      <c r="E75" s="19" t="n">
        <v>9</v>
      </c>
      <c r="F75" s="19" t="n">
        <v>38</v>
      </c>
      <c r="G75" s="19" t="n">
        <v>0</v>
      </c>
      <c r="H75" s="19" t="n">
        <v>35</v>
      </c>
      <c r="I75" s="19" t="n">
        <v>43</v>
      </c>
      <c r="J75" s="22" t="n">
        <f aca="false">SUM(C75:I75)</f>
        <v>125</v>
      </c>
      <c r="K75" s="22" t="n">
        <v>0</v>
      </c>
      <c r="L75" s="22" t="n">
        <v>204</v>
      </c>
    </row>
    <row r="76" customFormat="false" ht="11.25" hidden="false" customHeight="false" outlineLevel="0" collapsed="false">
      <c r="A76" s="8" t="n">
        <v>62</v>
      </c>
      <c r="B76" s="1" t="s">
        <v>1288</v>
      </c>
      <c r="C76" s="0"/>
      <c r="D76" s="19" t="n">
        <v>3</v>
      </c>
      <c r="E76" s="19" t="n">
        <v>9</v>
      </c>
      <c r="F76" s="19" t="n">
        <v>45</v>
      </c>
      <c r="G76" s="19" t="n">
        <v>0</v>
      </c>
      <c r="H76" s="19" t="n">
        <v>84</v>
      </c>
      <c r="I76" s="19" t="n">
        <v>82</v>
      </c>
      <c r="J76" s="22" t="n">
        <f aca="false">SUM(C76:I76)</f>
        <v>223</v>
      </c>
      <c r="K76" s="22" t="n">
        <v>1</v>
      </c>
      <c r="L76" s="22" t="n">
        <v>332</v>
      </c>
    </row>
    <row r="77" customFormat="false" ht="11.25" hidden="false" customHeight="false" outlineLevel="0" collapsed="false">
      <c r="A77" s="8" t="n">
        <v>63</v>
      </c>
      <c r="B77" s="1" t="s">
        <v>1289</v>
      </c>
      <c r="C77" s="0"/>
      <c r="D77" s="19" t="n">
        <v>1</v>
      </c>
      <c r="E77" s="19" t="n">
        <v>1</v>
      </c>
      <c r="F77" s="19" t="n">
        <v>2</v>
      </c>
      <c r="G77" s="19" t="n">
        <v>0</v>
      </c>
      <c r="H77" s="19" t="n">
        <v>74</v>
      </c>
      <c r="I77" s="19" t="n">
        <v>2</v>
      </c>
      <c r="J77" s="22" t="n">
        <f aca="false">SUM(C77:I77)</f>
        <v>80</v>
      </c>
      <c r="K77" s="22" t="n">
        <v>0</v>
      </c>
      <c r="L77" s="22" t="n">
        <v>141</v>
      </c>
    </row>
    <row r="78" customFormat="false" ht="11.25" hidden="false" customHeight="false" outlineLevel="0" collapsed="false">
      <c r="A78" s="8" t="n">
        <v>64</v>
      </c>
      <c r="B78" s="1" t="s">
        <v>1263</v>
      </c>
      <c r="C78" s="0"/>
      <c r="D78" s="19" t="n">
        <v>2</v>
      </c>
      <c r="E78" s="19" t="n">
        <v>1</v>
      </c>
      <c r="F78" s="19" t="n">
        <v>30</v>
      </c>
      <c r="G78" s="19" t="n">
        <v>5</v>
      </c>
      <c r="H78" s="19" t="n">
        <v>67</v>
      </c>
      <c r="I78" s="19" t="n">
        <v>61</v>
      </c>
      <c r="J78" s="22" t="n">
        <f aca="false">SUM(C78:I78)</f>
        <v>166</v>
      </c>
      <c r="K78" s="22" t="n">
        <v>2</v>
      </c>
      <c r="L78" s="22" t="n">
        <v>307</v>
      </c>
    </row>
    <row r="79" customFormat="false" ht="11.25" hidden="false" customHeight="false" outlineLevel="0" collapsed="false">
      <c r="A79" s="8" t="n">
        <v>65</v>
      </c>
      <c r="B79" s="1" t="s">
        <v>1263</v>
      </c>
      <c r="C79" s="0"/>
      <c r="D79" s="19" t="n">
        <v>0</v>
      </c>
      <c r="E79" s="19" t="n">
        <v>0</v>
      </c>
      <c r="F79" s="19" t="n">
        <v>29</v>
      </c>
      <c r="G79" s="19" t="n">
        <v>2</v>
      </c>
      <c r="H79" s="19" t="n">
        <v>45</v>
      </c>
      <c r="I79" s="19" t="n">
        <v>20</v>
      </c>
      <c r="J79" s="22" t="n">
        <f aca="false">SUM(C79:I79)</f>
        <v>96</v>
      </c>
      <c r="K79" s="22" t="n">
        <v>0</v>
      </c>
      <c r="L79" s="22" t="n">
        <v>232</v>
      </c>
    </row>
    <row r="80" customFormat="false" ht="11.25" hidden="false" customHeight="false" outlineLevel="0" collapsed="false">
      <c r="A80" s="8" t="n">
        <v>66</v>
      </c>
      <c r="B80" s="1" t="s">
        <v>1263</v>
      </c>
      <c r="C80" s="0"/>
      <c r="D80" s="19" t="n">
        <v>3</v>
      </c>
      <c r="E80" s="19" t="n">
        <v>5</v>
      </c>
      <c r="F80" s="19" t="n">
        <v>62</v>
      </c>
      <c r="G80" s="19" t="n">
        <v>6</v>
      </c>
      <c r="H80" s="19" t="n">
        <v>52</v>
      </c>
      <c r="I80" s="19" t="n">
        <v>65</v>
      </c>
      <c r="J80" s="22" t="n">
        <f aca="false">SUM(C80:I80)</f>
        <v>193</v>
      </c>
      <c r="K80" s="22" t="n">
        <v>0</v>
      </c>
      <c r="L80" s="22" t="n">
        <v>341</v>
      </c>
    </row>
    <row r="81" customFormat="false" ht="11.25" hidden="false" customHeight="false" outlineLevel="0" collapsed="false">
      <c r="A81" s="8" t="n">
        <v>67</v>
      </c>
      <c r="B81" s="1" t="s">
        <v>1263</v>
      </c>
      <c r="C81" s="0"/>
      <c r="D81" s="19" t="n">
        <v>3</v>
      </c>
      <c r="E81" s="19" t="n">
        <v>3</v>
      </c>
      <c r="F81" s="19" t="n">
        <v>35</v>
      </c>
      <c r="G81" s="19" t="n">
        <v>7</v>
      </c>
      <c r="H81" s="19" t="n">
        <v>56</v>
      </c>
      <c r="I81" s="19" t="n">
        <v>43</v>
      </c>
      <c r="J81" s="22" t="n">
        <f aca="false">SUM(C81:I81)</f>
        <v>147</v>
      </c>
      <c r="K81" s="22" t="n">
        <v>0</v>
      </c>
      <c r="L81" s="22" t="n">
        <v>308</v>
      </c>
    </row>
    <row r="82" customFormat="false" ht="11.25" hidden="false" customHeight="false" outlineLevel="0" collapsed="false">
      <c r="A82" s="8" t="n">
        <v>68</v>
      </c>
      <c r="B82" s="1" t="s">
        <v>1263</v>
      </c>
      <c r="C82" s="0"/>
      <c r="D82" s="19" t="n">
        <v>2</v>
      </c>
      <c r="E82" s="19" t="n">
        <v>3</v>
      </c>
      <c r="F82" s="19" t="n">
        <v>48</v>
      </c>
      <c r="G82" s="19" t="n">
        <v>1</v>
      </c>
      <c r="H82" s="19" t="n">
        <v>68</v>
      </c>
      <c r="I82" s="19" t="n">
        <v>46</v>
      </c>
      <c r="J82" s="22" t="n">
        <f aca="false">SUM(C82:I82)</f>
        <v>168</v>
      </c>
      <c r="K82" s="22" t="n">
        <v>0</v>
      </c>
      <c r="L82" s="22" t="n">
        <v>358</v>
      </c>
    </row>
    <row r="83" customFormat="false" ht="11.25" hidden="false" customHeight="false" outlineLevel="0" collapsed="false">
      <c r="A83" s="8" t="n">
        <v>69</v>
      </c>
      <c r="B83" s="1" t="s">
        <v>1263</v>
      </c>
      <c r="C83" s="0"/>
      <c r="D83" s="19" t="n">
        <v>1</v>
      </c>
      <c r="E83" s="19" t="n">
        <v>6</v>
      </c>
      <c r="F83" s="19" t="n">
        <v>71</v>
      </c>
      <c r="G83" s="19" t="n">
        <v>3</v>
      </c>
      <c r="H83" s="19" t="n">
        <v>55</v>
      </c>
      <c r="I83" s="19" t="n">
        <v>77</v>
      </c>
      <c r="J83" s="22" t="n">
        <f aca="false">SUM(C83:I83)</f>
        <v>213</v>
      </c>
      <c r="K83" s="22" t="n">
        <v>3</v>
      </c>
      <c r="L83" s="22" t="n">
        <v>375</v>
      </c>
    </row>
    <row r="84" customFormat="false" ht="11.25" hidden="false" customHeight="false" outlineLevel="0" collapsed="false">
      <c r="A84" s="8" t="n">
        <v>70</v>
      </c>
      <c r="B84" s="1" t="s">
        <v>1263</v>
      </c>
      <c r="C84" s="0"/>
      <c r="D84" s="19" t="n">
        <v>0</v>
      </c>
      <c r="E84" s="19" t="n">
        <v>4</v>
      </c>
      <c r="F84" s="19" t="n">
        <v>61</v>
      </c>
      <c r="G84" s="19" t="n">
        <v>1</v>
      </c>
      <c r="H84" s="19" t="n">
        <v>51</v>
      </c>
      <c r="I84" s="19" t="n">
        <v>57</v>
      </c>
      <c r="J84" s="22" t="n">
        <f aca="false">SUM(C84:I84)</f>
        <v>174</v>
      </c>
      <c r="K84" s="22" t="n">
        <v>1</v>
      </c>
      <c r="L84" s="22" t="n">
        <v>336</v>
      </c>
    </row>
    <row r="85" customFormat="false" ht="12" hidden="false" customHeight="false" outlineLevel="0" collapsed="false">
      <c r="B85" s="0"/>
      <c r="C85" s="0"/>
      <c r="D85" s="19"/>
      <c r="E85" s="19"/>
      <c r="F85" s="19"/>
      <c r="G85" s="19"/>
      <c r="H85" s="19"/>
      <c r="I85" s="19"/>
      <c r="J85" s="19"/>
      <c r="K85" s="19"/>
      <c r="L85" s="19"/>
    </row>
    <row r="86" customFormat="false" ht="11.25" hidden="false" customHeight="false" outlineLevel="0" collapsed="false">
      <c r="B86" s="23" t="s">
        <v>166</v>
      </c>
      <c r="C86" s="24"/>
      <c r="D86" s="25" t="n">
        <f aca="false">SUM(D5:D85)</f>
        <v>173</v>
      </c>
      <c r="E86" s="25" t="n">
        <f aca="false">SUM(E5:E85)</f>
        <v>432</v>
      </c>
      <c r="F86" s="25" t="n">
        <f aca="false">SUM(F5:F85)</f>
        <v>3643</v>
      </c>
      <c r="G86" s="25" t="n">
        <f aca="false">SUM(G5:G85)</f>
        <v>141</v>
      </c>
      <c r="H86" s="25" t="n">
        <f aca="false">SUM(H5:H85)</f>
        <v>3654</v>
      </c>
      <c r="I86" s="25" t="n">
        <f aca="false">SUM(I5:I85)</f>
        <v>3784</v>
      </c>
      <c r="J86" s="25" t="n">
        <f aca="false">SUM(J5:J85)</f>
        <v>11827</v>
      </c>
      <c r="K86" s="25" t="n">
        <f aca="false">SUM(K5:K85)</f>
        <v>42</v>
      </c>
      <c r="L86" s="25" t="n">
        <f aca="false">SUM(L5:L85)</f>
        <v>19619</v>
      </c>
    </row>
    <row r="87" customFormat="false" ht="11.25" hidden="false" customHeight="false" outlineLevel="0" collapsed="false">
      <c r="B87" s="0"/>
      <c r="C87" s="0"/>
      <c r="D87" s="19"/>
      <c r="E87" s="19"/>
      <c r="F87" s="19"/>
      <c r="G87" s="19"/>
      <c r="H87" s="19"/>
      <c r="I87" s="19"/>
      <c r="J87" s="19"/>
      <c r="K87" s="19"/>
      <c r="L87" s="19"/>
    </row>
    <row r="88" customFormat="false" ht="11.25" hidden="false" customHeight="false" outlineLevel="0" collapsed="false">
      <c r="B88" s="1" t="s">
        <v>167</v>
      </c>
      <c r="C88" s="0"/>
      <c r="D88" s="19" t="n">
        <v>7</v>
      </c>
      <c r="E88" s="19" t="n">
        <v>11</v>
      </c>
      <c r="F88" s="19" t="n">
        <v>31</v>
      </c>
      <c r="G88" s="19" t="n">
        <v>1</v>
      </c>
      <c r="H88" s="19" t="n">
        <v>32</v>
      </c>
      <c r="I88" s="19" t="n">
        <v>25</v>
      </c>
      <c r="J88" s="19" t="n">
        <f aca="false">SUM(C88:I88)</f>
        <v>107</v>
      </c>
      <c r="K88" s="19" t="n">
        <v>2</v>
      </c>
      <c r="L88" s="19"/>
    </row>
    <row r="89" customFormat="false" ht="11.25" hidden="false" customHeight="false" outlineLevel="0" collapsed="false">
      <c r="B89" s="1" t="s">
        <v>168</v>
      </c>
      <c r="C89" s="0"/>
      <c r="D89" s="19" t="n">
        <v>2</v>
      </c>
      <c r="E89" s="19" t="n">
        <v>4</v>
      </c>
      <c r="F89" s="19" t="n">
        <v>58</v>
      </c>
      <c r="G89" s="19" t="n">
        <v>1</v>
      </c>
      <c r="H89" s="19" t="n">
        <v>54</v>
      </c>
      <c r="I89" s="19" t="n">
        <v>51</v>
      </c>
      <c r="J89" s="19" t="n">
        <f aca="false">SUM(C89:I89)</f>
        <v>170</v>
      </c>
      <c r="K89" s="19" t="n">
        <v>2</v>
      </c>
      <c r="L89" s="19"/>
    </row>
    <row r="90" customFormat="false" ht="11.25" hidden="false" customHeight="false" outlineLevel="0" collapsed="false">
      <c r="B90" s="1" t="s">
        <v>169</v>
      </c>
      <c r="C90" s="0"/>
      <c r="D90" s="19" t="n">
        <v>1</v>
      </c>
      <c r="E90" s="19" t="n">
        <v>1</v>
      </c>
      <c r="F90" s="19" t="n">
        <v>18</v>
      </c>
      <c r="G90" s="19" t="n">
        <v>1</v>
      </c>
      <c r="H90" s="19" t="n">
        <v>16</v>
      </c>
      <c r="I90" s="19" t="n">
        <v>11</v>
      </c>
      <c r="J90" s="19" t="n">
        <f aca="false">SUM(C90:I90)</f>
        <v>48</v>
      </c>
      <c r="K90" s="19" t="n">
        <v>3</v>
      </c>
      <c r="L90" s="19"/>
    </row>
    <row r="91" customFormat="false" ht="11.25" hidden="false" customHeight="false" outlineLevel="0" collapsed="false">
      <c r="B91" s="1" t="s">
        <v>170</v>
      </c>
      <c r="C91" s="0"/>
      <c r="D91" s="19" t="n">
        <v>0</v>
      </c>
      <c r="E91" s="19" t="n">
        <v>0</v>
      </c>
      <c r="F91" s="19" t="n">
        <v>1</v>
      </c>
      <c r="G91" s="19" t="n">
        <v>0</v>
      </c>
      <c r="H91" s="19" t="n">
        <v>6</v>
      </c>
      <c r="I91" s="19" t="n">
        <v>4</v>
      </c>
      <c r="J91" s="19" t="n">
        <f aca="false">SUM(C91:I91)</f>
        <v>11</v>
      </c>
      <c r="K91" s="19" t="n">
        <v>0</v>
      </c>
      <c r="L91" s="19"/>
    </row>
    <row r="92" customFormat="false" ht="11.25" hidden="false" customHeight="false" outlineLevel="0" collapsed="false">
      <c r="B92" s="1" t="s">
        <v>171</v>
      </c>
      <c r="C92" s="0"/>
      <c r="D92" s="19" t="n">
        <v>0</v>
      </c>
      <c r="E92" s="19" t="n">
        <v>3</v>
      </c>
      <c r="F92" s="19" t="n">
        <v>22</v>
      </c>
      <c r="G92" s="19" t="n">
        <v>1</v>
      </c>
      <c r="H92" s="19" t="n">
        <v>15</v>
      </c>
      <c r="I92" s="19" t="n">
        <v>22</v>
      </c>
      <c r="J92" s="19" t="n">
        <f aca="false">SUM(C92:I92)</f>
        <v>63</v>
      </c>
      <c r="K92" s="19" t="n">
        <v>0</v>
      </c>
      <c r="L92" s="19"/>
    </row>
    <row r="93" customFormat="false" ht="11.25" hidden="false" customHeight="false" outlineLevel="0" collapsed="false">
      <c r="B93" s="1" t="s">
        <v>172</v>
      </c>
      <c r="C93" s="0"/>
      <c r="D93" s="19" t="n">
        <v>0</v>
      </c>
      <c r="E93" s="19" t="n">
        <v>1</v>
      </c>
      <c r="F93" s="19" t="n">
        <v>1</v>
      </c>
      <c r="G93" s="19" t="n">
        <v>0</v>
      </c>
      <c r="H93" s="19" t="n">
        <v>1</v>
      </c>
      <c r="I93" s="19" t="n">
        <v>4</v>
      </c>
      <c r="J93" s="19" t="n">
        <f aca="false">SUM(C93:I93)</f>
        <v>7</v>
      </c>
      <c r="K93" s="19" t="n">
        <v>0</v>
      </c>
      <c r="L93" s="19"/>
    </row>
    <row r="94" customFormat="false" ht="12" hidden="false" customHeight="false" outlineLevel="0" collapsed="false">
      <c r="B94" s="0"/>
      <c r="C94" s="0"/>
      <c r="D94" s="19"/>
      <c r="E94" s="19"/>
      <c r="F94" s="19"/>
      <c r="G94" s="19"/>
      <c r="H94" s="19"/>
      <c r="I94" s="19"/>
      <c r="J94" s="19"/>
      <c r="K94" s="19"/>
      <c r="L94" s="19"/>
    </row>
    <row r="95" customFormat="false" ht="11.25" hidden="false" customHeight="false" outlineLevel="0" collapsed="false">
      <c r="B95" s="23" t="s">
        <v>173</v>
      </c>
      <c r="C95" s="24"/>
      <c r="D95" s="25" t="n">
        <f aca="false">SUM(D86:D94)</f>
        <v>183</v>
      </c>
      <c r="E95" s="25" t="n">
        <f aca="false">SUM(E86:E94)</f>
        <v>452</v>
      </c>
      <c r="F95" s="25" t="n">
        <f aca="false">SUM(F86:F94)</f>
        <v>3774</v>
      </c>
      <c r="G95" s="25" t="n">
        <f aca="false">SUM(G86:G94)</f>
        <v>145</v>
      </c>
      <c r="H95" s="25" t="n">
        <f aca="false">SUM(H86:H94)</f>
        <v>3778</v>
      </c>
      <c r="I95" s="25" t="n">
        <f aca="false">SUM(I86:I94)</f>
        <v>3901</v>
      </c>
      <c r="J95" s="25" t="n">
        <f aca="false">SUM(J86:J94)</f>
        <v>12233</v>
      </c>
      <c r="K95" s="25" t="n">
        <f aca="false">SUM(K86:K94)</f>
        <v>49</v>
      </c>
      <c r="L95" s="25" t="n">
        <f aca="false">SUM(L86:L94)</f>
        <v>19619</v>
      </c>
    </row>
    <row r="96" customFormat="false" ht="11.25" hidden="false" customHeight="false" outlineLevel="0" collapsed="false">
      <c r="B96" s="8" t="s">
        <v>174</v>
      </c>
      <c r="C96" s="0"/>
      <c r="D96" s="13" t="n">
        <f aca="false">IF($D$108&gt;0,D95/$D$108,0)</f>
        <v>0.0149595356821712</v>
      </c>
      <c r="E96" s="13" t="n">
        <f aca="false">IF($D$108&gt;0,E95/$D$108,0)</f>
        <v>0.0369492356739966</v>
      </c>
      <c r="F96" s="13" t="n">
        <f aca="false">IF($D$108&gt;0,F95/$D$108,0)</f>
        <v>0.308509768658547</v>
      </c>
      <c r="G96" s="13" t="n">
        <f aca="false">IF($D$108&gt;0,G95/$D$108,0)</f>
        <v>0.0118531840104635</v>
      </c>
      <c r="H96" s="13" t="n">
        <f aca="false">IF($D$108&gt;0,H95/$D$108,0)</f>
        <v>0.308836753045042</v>
      </c>
      <c r="I96" s="13" t="n">
        <f aca="false">IF($D$108&gt;0,I95/$D$108,0)</f>
        <v>0.31889152292978</v>
      </c>
    </row>
    <row r="97" customFormat="false" ht="11.25" hidden="false" customHeight="false" outlineLevel="0" collapsed="false">
      <c r="B97" s="0"/>
      <c r="C97" s="0"/>
      <c r="D97" s="19"/>
      <c r="E97" s="0"/>
      <c r="F97" s="0"/>
      <c r="G97" s="0"/>
      <c r="H97" s="0"/>
      <c r="I97" s="0"/>
    </row>
    <row r="98" customFormat="false" ht="12" hidden="false" customHeight="false" outlineLevel="0" collapsed="false">
      <c r="B98" s="12" t="s">
        <v>175</v>
      </c>
      <c r="C98" s="12"/>
      <c r="D98" s="26"/>
      <c r="E98" s="6"/>
      <c r="F98" s="6"/>
      <c r="G98" s="6"/>
      <c r="H98" s="6"/>
      <c r="I98" s="4"/>
    </row>
    <row r="99" customFormat="false" ht="11.25" hidden="false" customHeight="false" outlineLevel="0" collapsed="false">
      <c r="B99" s="0"/>
      <c r="C99" s="0"/>
      <c r="D99" s="19"/>
      <c r="E99" s="0"/>
      <c r="F99" s="0"/>
      <c r="G99" s="0"/>
    </row>
    <row r="100" customFormat="false" ht="11.25" hidden="false" customHeight="false" outlineLevel="0" collapsed="false">
      <c r="B100" s="1" t="s">
        <v>176</v>
      </c>
      <c r="C100" s="0"/>
      <c r="D100" s="19" t="n">
        <f aca="false">TotalRegularVotes</f>
        <v>11827</v>
      </c>
      <c r="E100" s="0"/>
      <c r="F100" s="13" t="n">
        <f aca="false">IF(TotalValidVotes&gt;0,TotalRegularVotes/TotalValidVotes,0)</f>
        <v>0.966811084770702</v>
      </c>
      <c r="G100" s="1" t="s">
        <v>177</v>
      </c>
    </row>
    <row r="101" customFormat="false" ht="11.25" hidden="false" customHeight="false" outlineLevel="0" collapsed="false">
      <c r="B101" s="1" t="s">
        <v>167</v>
      </c>
      <c r="C101" s="0"/>
      <c r="D101" s="19" t="n">
        <f aca="false">TotalSP01</f>
        <v>107</v>
      </c>
      <c r="E101" s="0"/>
      <c r="F101" s="13" t="n">
        <f aca="false">IF(TotalValidVotes&gt;0,TotalSP01/TotalValidVotes,0)</f>
        <v>0.00874683233875582</v>
      </c>
      <c r="G101" s="1" t="s">
        <v>177</v>
      </c>
    </row>
    <row r="102" customFormat="false" ht="11.25" hidden="false" customHeight="false" outlineLevel="0" collapsed="false">
      <c r="B102" s="1" t="s">
        <v>168</v>
      </c>
      <c r="C102" s="0"/>
      <c r="D102" s="19" t="n">
        <f aca="false">TotalSP02</f>
        <v>170</v>
      </c>
      <c r="E102" s="0"/>
      <c r="F102" s="13" t="n">
        <f aca="false">IF(TotalValidVotes&gt;0,TotalSP02/TotalValidVotes,0)</f>
        <v>0.0138968364260607</v>
      </c>
      <c r="G102" s="1" t="s">
        <v>177</v>
      </c>
    </row>
    <row r="103" customFormat="false" ht="11.25" hidden="false" customHeight="false" outlineLevel="0" collapsed="false">
      <c r="B103" s="1" t="s">
        <v>169</v>
      </c>
      <c r="C103" s="0"/>
      <c r="D103" s="19" t="n">
        <f aca="false">TotalSP03</f>
        <v>48</v>
      </c>
      <c r="E103" s="0"/>
      <c r="F103" s="13" t="n">
        <f aca="false">IF(TotalValidVotes&gt;0,TotalSP03/TotalValidVotes,0)</f>
        <v>0.00392381263794654</v>
      </c>
      <c r="G103" s="1" t="s">
        <v>177</v>
      </c>
    </row>
    <row r="104" customFormat="false" ht="11.25" hidden="false" customHeight="false" outlineLevel="0" collapsed="false">
      <c r="B104" s="1" t="s">
        <v>170</v>
      </c>
      <c r="C104" s="0"/>
      <c r="D104" s="19" t="n">
        <f aca="false">TotalSP04</f>
        <v>11</v>
      </c>
      <c r="E104" s="0"/>
      <c r="F104" s="13" t="n">
        <f aca="false">IF(TotalValidVotes&gt;0,TotalSP04/TotalValidVotes,0)</f>
        <v>0.000899207062862748</v>
      </c>
      <c r="G104" s="1" t="s">
        <v>177</v>
      </c>
    </row>
    <row r="105" customFormat="false" ht="11.25" hidden="false" customHeight="false" outlineLevel="0" collapsed="false">
      <c r="B105" s="1" t="s">
        <v>171</v>
      </c>
      <c r="C105" s="0"/>
      <c r="D105" s="19" t="n">
        <f aca="false">TotalSP05</f>
        <v>63</v>
      </c>
      <c r="E105" s="0"/>
      <c r="F105" s="13" t="n">
        <f aca="false">IF(TotalValidVotes&gt;0,TotalSP05/TotalValidVotes,0)</f>
        <v>0.00515000408730483</v>
      </c>
      <c r="G105" s="1" t="s">
        <v>177</v>
      </c>
    </row>
    <row r="106" customFormat="false" ht="11.25" hidden="false" customHeight="false" outlineLevel="0" collapsed="false">
      <c r="B106" s="1" t="s">
        <v>172</v>
      </c>
      <c r="C106" s="0"/>
      <c r="D106" s="19" t="n">
        <f aca="false">TotalSP06</f>
        <v>7</v>
      </c>
      <c r="E106" s="0"/>
      <c r="F106" s="13" t="n">
        <f aca="false">IF(TotalValidVotes&gt;0,TotalSP06/TotalValidVotes,0)</f>
        <v>0.000572222676367204</v>
      </c>
      <c r="G106" s="1" t="s">
        <v>177</v>
      </c>
    </row>
    <row r="107" customFormat="false" ht="12" hidden="false" customHeight="false" outlineLevel="0" collapsed="false">
      <c r="B107" s="0"/>
      <c r="C107" s="0"/>
      <c r="D107" s="19"/>
      <c r="E107" s="0"/>
      <c r="F107" s="0"/>
      <c r="G107" s="0"/>
    </row>
    <row r="108" customFormat="false" ht="11.25" hidden="false" customHeight="false" outlineLevel="0" collapsed="false">
      <c r="B108" s="14" t="s">
        <v>177</v>
      </c>
      <c r="C108" s="14"/>
      <c r="D108" s="25" t="n">
        <f aca="false">SUM(D100:D106)</f>
        <v>12233</v>
      </c>
      <c r="E108" s="4"/>
      <c r="F108" s="15"/>
      <c r="G108" s="0"/>
    </row>
    <row r="109" customFormat="false" ht="11.25" hidden="false" customHeight="false" outlineLevel="0" collapsed="false">
      <c r="B109" s="1" t="s">
        <v>178</v>
      </c>
      <c r="D109" s="19" t="n">
        <f aca="false">TotalRejectedBallots</f>
        <v>49</v>
      </c>
      <c r="F109" s="13" t="n">
        <f aca="false">IF(RegisteredVotersVoted&gt;0,TotalRejectedBallots/RegisteredVotersVoted,0)</f>
        <v>0.00398957824458557</v>
      </c>
      <c r="G109" s="1" t="s">
        <v>179</v>
      </c>
    </row>
    <row r="110" customFormat="false" ht="11.25" hidden="false" customHeight="false" outlineLevel="0" collapsed="false">
      <c r="B110" s="1" t="s">
        <v>180</v>
      </c>
      <c r="D110" s="19" t="n">
        <f aca="false">TotalValidVotes+TotalRejectedBallots</f>
        <v>12282</v>
      </c>
      <c r="F110" s="13" t="n">
        <f aca="false">IF(TotalRegisteredVoters&gt;0,RegisteredVotersVoted/TotalRegisteredVoters,0)</f>
        <v>0.626025791324736</v>
      </c>
      <c r="G110" s="1" t="s">
        <v>216</v>
      </c>
    </row>
    <row r="111" customFormat="false" ht="11.25" hidden="false" customHeight="false" outlineLevel="0" collapsed="false">
      <c r="B111" s="0"/>
      <c r="D111" s="19"/>
      <c r="F111" s="13"/>
    </row>
    <row r="112" customFormat="false" ht="11.25" hidden="false" customHeight="false" outlineLevel="0" collapsed="false">
      <c r="B112" s="21" t="s">
        <v>182</v>
      </c>
      <c r="D112" s="1" t="s">
        <v>1290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64" activeCellId="1" sqref="H19:H20 A164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11.25" hidden="false" customHeight="false" outlineLevel="0" collapsed="false">
      <c r="A2" s="0"/>
      <c r="B2" s="0"/>
      <c r="C2" s="0"/>
      <c r="D2" s="3" t="s">
        <v>1291</v>
      </c>
      <c r="E2" s="0"/>
      <c r="F2" s="0"/>
      <c r="G2" s="0"/>
      <c r="H2" s="0"/>
      <c r="I2" s="0"/>
      <c r="J2" s="0"/>
      <c r="K2" s="0"/>
      <c r="L2" s="0"/>
      <c r="M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</row>
    <row r="4" customFormat="false" ht="33.75" hidden="false" customHeight="false" outlineLevel="0" collapsed="false">
      <c r="A4" s="10"/>
      <c r="B4" s="9"/>
      <c r="C4" s="9"/>
      <c r="D4" s="20" t="s">
        <v>1292</v>
      </c>
      <c r="E4" s="20" t="s">
        <v>1293</v>
      </c>
      <c r="F4" s="20" t="s">
        <v>1294</v>
      </c>
      <c r="G4" s="20" t="s">
        <v>1295</v>
      </c>
      <c r="H4" s="20" t="s">
        <v>1296</v>
      </c>
      <c r="I4" s="20" t="s">
        <v>1297</v>
      </c>
      <c r="J4" s="20" t="s">
        <v>1298</v>
      </c>
      <c r="K4" s="20" t="s">
        <v>156</v>
      </c>
      <c r="L4" s="20" t="s">
        <v>157</v>
      </c>
      <c r="M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customFormat="false" ht="11.25" hidden="false" customHeight="false" outlineLevel="0" collapsed="false">
      <c r="A8" s="0"/>
      <c r="B8" s="1" t="s">
        <v>1299</v>
      </c>
      <c r="C8" s="0"/>
      <c r="D8" s="19" t="n">
        <v>365</v>
      </c>
      <c r="E8" s="19" t="n">
        <v>11</v>
      </c>
      <c r="F8" s="19" t="n">
        <v>254</v>
      </c>
      <c r="G8" s="19" t="n">
        <v>17</v>
      </c>
      <c r="H8" s="19" t="n">
        <v>20</v>
      </c>
      <c r="I8" s="19" t="n">
        <v>3</v>
      </c>
      <c r="J8" s="19" t="n">
        <v>0</v>
      </c>
      <c r="K8" s="22" t="n">
        <f aca="false">SUM(C8:J8)</f>
        <v>670</v>
      </c>
      <c r="L8" s="22" t="n">
        <v>2</v>
      </c>
      <c r="M8" s="22"/>
    </row>
    <row r="9" customFormat="false" ht="11.25" hidden="false" customHeight="false" outlineLevel="0" collapsed="false">
      <c r="A9" s="0"/>
      <c r="B9" s="1" t="s">
        <v>83</v>
      </c>
      <c r="C9" s="0"/>
      <c r="D9" s="19" t="n">
        <v>405</v>
      </c>
      <c r="E9" s="19" t="n">
        <v>6</v>
      </c>
      <c r="F9" s="19" t="n">
        <v>539</v>
      </c>
      <c r="G9" s="19" t="n">
        <v>31</v>
      </c>
      <c r="H9" s="19" t="n">
        <v>33</v>
      </c>
      <c r="I9" s="19" t="n">
        <v>4</v>
      </c>
      <c r="J9" s="19" t="n">
        <v>2</v>
      </c>
      <c r="K9" s="22" t="n">
        <f aca="false">SUM(C9:J9)</f>
        <v>1020</v>
      </c>
      <c r="L9" s="22" t="n">
        <v>5</v>
      </c>
      <c r="M9" s="22"/>
    </row>
    <row r="10" customFormat="false" ht="11.25" hidden="false" customHeight="false" outlineLevel="0" collapsed="false">
      <c r="A10" s="0"/>
      <c r="B10" s="0"/>
      <c r="C10" s="0"/>
      <c r="D10" s="19"/>
      <c r="E10" s="19"/>
      <c r="F10" s="19"/>
      <c r="G10" s="19"/>
      <c r="H10" s="19"/>
      <c r="I10" s="19"/>
      <c r="J10" s="19"/>
      <c r="K10" s="22"/>
      <c r="L10" s="22"/>
      <c r="M10" s="22"/>
    </row>
    <row r="11" customFormat="false" ht="11.25" hidden="false" customHeight="false" outlineLevel="0" collapsed="false">
      <c r="A11" s="21" t="s">
        <v>161</v>
      </c>
      <c r="B11" s="0"/>
      <c r="C11" s="0"/>
      <c r="D11" s="19"/>
      <c r="E11" s="19"/>
      <c r="F11" s="19"/>
      <c r="G11" s="19"/>
      <c r="H11" s="19"/>
      <c r="I11" s="19"/>
      <c r="J11" s="19"/>
      <c r="K11" s="22"/>
      <c r="L11" s="22"/>
      <c r="M11" s="22"/>
    </row>
    <row r="12" customFormat="false" ht="11.25" hidden="false" customHeight="false" outlineLevel="0" collapsed="false">
      <c r="A12" s="21" t="s">
        <v>162</v>
      </c>
      <c r="B12" s="0"/>
      <c r="C12" s="0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customFormat="false" ht="11.25" hidden="false" customHeight="false" outlineLevel="0" collapsed="false">
      <c r="A13" s="8" t="n">
        <v>1</v>
      </c>
      <c r="B13" s="1" t="s">
        <v>1300</v>
      </c>
      <c r="C13" s="0"/>
      <c r="D13" s="19"/>
      <c r="E13" s="19"/>
      <c r="F13" s="19"/>
      <c r="G13" s="19"/>
      <c r="H13" s="19"/>
      <c r="I13" s="19"/>
      <c r="J13" s="19"/>
      <c r="K13" s="22"/>
      <c r="L13" s="22"/>
      <c r="M13" s="22" t="n">
        <v>19</v>
      </c>
    </row>
    <row r="14" customFormat="false" ht="11.25" hidden="false" customHeight="false" outlineLevel="0" collapsed="false">
      <c r="A14" s="8" t="n">
        <v>2</v>
      </c>
      <c r="B14" s="1" t="s">
        <v>1300</v>
      </c>
      <c r="C14" s="0"/>
      <c r="D14" s="19" t="n">
        <v>94</v>
      </c>
      <c r="E14" s="19" t="n">
        <v>8</v>
      </c>
      <c r="F14" s="19" t="n">
        <v>82</v>
      </c>
      <c r="G14" s="19" t="n">
        <v>12</v>
      </c>
      <c r="H14" s="19" t="n">
        <v>16</v>
      </c>
      <c r="I14" s="19" t="n">
        <v>4</v>
      </c>
      <c r="J14" s="19" t="n">
        <v>1</v>
      </c>
      <c r="K14" s="22" t="n">
        <f aca="false">SUM(C14:J14)</f>
        <v>217</v>
      </c>
      <c r="L14" s="22" t="n">
        <v>3</v>
      </c>
      <c r="M14" s="22" t="n">
        <v>316</v>
      </c>
    </row>
    <row r="15" customFormat="false" ht="11.25" hidden="false" customHeight="false" outlineLevel="0" collapsed="false">
      <c r="A15" s="8" t="n">
        <v>3</v>
      </c>
      <c r="B15" s="1" t="s">
        <v>163</v>
      </c>
      <c r="C15" s="0"/>
      <c r="D15" s="19" t="n">
        <v>101</v>
      </c>
      <c r="E15" s="19" t="n">
        <v>0</v>
      </c>
      <c r="F15" s="19" t="n">
        <v>73</v>
      </c>
      <c r="G15" s="19" t="n">
        <v>17</v>
      </c>
      <c r="H15" s="19" t="n">
        <v>9</v>
      </c>
      <c r="I15" s="19" t="n">
        <v>1</v>
      </c>
      <c r="J15" s="19" t="n">
        <v>0</v>
      </c>
      <c r="K15" s="22" t="n">
        <f aca="false">SUM(C15:J15)</f>
        <v>201</v>
      </c>
      <c r="L15" s="22" t="n">
        <v>4</v>
      </c>
      <c r="M15" s="22" t="n">
        <v>280</v>
      </c>
    </row>
    <row r="16" customFormat="false" ht="11.25" hidden="false" customHeight="false" outlineLevel="0" collapsed="false">
      <c r="A16" s="8" t="n">
        <v>4</v>
      </c>
      <c r="B16" s="1" t="s">
        <v>163</v>
      </c>
      <c r="C16" s="0"/>
      <c r="D16" s="19" t="n">
        <v>53</v>
      </c>
      <c r="E16" s="19" t="n">
        <v>0</v>
      </c>
      <c r="F16" s="19" t="n">
        <v>47</v>
      </c>
      <c r="G16" s="19" t="n">
        <v>10</v>
      </c>
      <c r="H16" s="19" t="n">
        <v>4</v>
      </c>
      <c r="I16" s="19" t="n">
        <v>0</v>
      </c>
      <c r="J16" s="19" t="n">
        <v>0</v>
      </c>
      <c r="K16" s="22" t="n">
        <f aca="false">SUM(C16:J16)</f>
        <v>114</v>
      </c>
      <c r="L16" s="22" t="n">
        <v>0</v>
      </c>
      <c r="M16" s="22" t="n">
        <v>158</v>
      </c>
    </row>
    <row r="17" customFormat="false" ht="11.25" hidden="false" customHeight="false" outlineLevel="0" collapsed="false">
      <c r="A17" s="8" t="n">
        <v>5</v>
      </c>
      <c r="B17" s="1" t="s">
        <v>163</v>
      </c>
      <c r="C17" s="0"/>
      <c r="D17" s="19" t="n">
        <v>150</v>
      </c>
      <c r="E17" s="19" t="n">
        <v>2</v>
      </c>
      <c r="F17" s="19" t="n">
        <v>66</v>
      </c>
      <c r="G17" s="19" t="n">
        <v>3</v>
      </c>
      <c r="H17" s="19" t="n">
        <v>8</v>
      </c>
      <c r="I17" s="19" t="n">
        <v>0</v>
      </c>
      <c r="J17" s="19" t="n">
        <v>1</v>
      </c>
      <c r="K17" s="22" t="n">
        <f aca="false">SUM(C17:J17)</f>
        <v>230</v>
      </c>
      <c r="L17" s="22" t="n">
        <v>1</v>
      </c>
      <c r="M17" s="22" t="n">
        <v>304</v>
      </c>
    </row>
    <row r="18" customFormat="false" ht="11.25" hidden="false" customHeight="false" outlineLevel="0" collapsed="false">
      <c r="A18" s="8" t="n">
        <v>6</v>
      </c>
      <c r="B18" s="1" t="s">
        <v>163</v>
      </c>
      <c r="C18" s="0"/>
      <c r="D18" s="19" t="n">
        <v>382</v>
      </c>
      <c r="E18" s="19" t="n">
        <v>4</v>
      </c>
      <c r="F18" s="19" t="n">
        <v>166</v>
      </c>
      <c r="G18" s="19" t="n">
        <v>17</v>
      </c>
      <c r="H18" s="19" t="n">
        <v>19</v>
      </c>
      <c r="I18" s="19" t="n">
        <v>0</v>
      </c>
      <c r="J18" s="19" t="n">
        <v>2</v>
      </c>
      <c r="K18" s="22" t="n">
        <f aca="false">SUM(C18:J18)</f>
        <v>590</v>
      </c>
      <c r="L18" s="22" t="n">
        <v>2</v>
      </c>
      <c r="M18" s="22" t="n">
        <v>793</v>
      </c>
    </row>
    <row r="19" customFormat="false" ht="11.25" hidden="false" customHeight="false" outlineLevel="0" collapsed="false">
      <c r="A19" s="8" t="n">
        <v>7</v>
      </c>
      <c r="B19" s="1" t="s">
        <v>163</v>
      </c>
      <c r="C19" s="0"/>
      <c r="D19" s="19" t="n">
        <v>382</v>
      </c>
      <c r="E19" s="19" t="n">
        <v>6</v>
      </c>
      <c r="F19" s="19" t="n">
        <v>166</v>
      </c>
      <c r="G19" s="19" t="n">
        <v>25</v>
      </c>
      <c r="H19" s="19" t="n">
        <v>28</v>
      </c>
      <c r="I19" s="19" t="n">
        <v>3</v>
      </c>
      <c r="J19" s="19" t="n">
        <v>3</v>
      </c>
      <c r="K19" s="22" t="n">
        <f aca="false">SUM(C19:J19)</f>
        <v>613</v>
      </c>
      <c r="L19" s="22" t="n">
        <v>4</v>
      </c>
      <c r="M19" s="22" t="n">
        <v>771</v>
      </c>
    </row>
    <row r="20" customFormat="false" ht="11.25" hidden="false" customHeight="false" outlineLevel="0" collapsed="false">
      <c r="A20" s="8" t="n">
        <v>8</v>
      </c>
      <c r="B20" s="1" t="s">
        <v>163</v>
      </c>
      <c r="C20" s="0"/>
      <c r="D20" s="19" t="n">
        <v>254</v>
      </c>
      <c r="E20" s="19" t="n">
        <v>3</v>
      </c>
      <c r="F20" s="19" t="n">
        <v>87</v>
      </c>
      <c r="G20" s="19" t="n">
        <v>10</v>
      </c>
      <c r="H20" s="19" t="n">
        <v>11</v>
      </c>
      <c r="I20" s="19" t="n">
        <v>0</v>
      </c>
      <c r="J20" s="19" t="n">
        <v>3</v>
      </c>
      <c r="K20" s="22" t="n">
        <f aca="false">SUM(C20:J20)</f>
        <v>368</v>
      </c>
      <c r="L20" s="22" t="n">
        <v>0</v>
      </c>
      <c r="M20" s="22" t="n">
        <v>472</v>
      </c>
    </row>
    <row r="21" customFormat="false" ht="11.25" hidden="false" customHeight="false" outlineLevel="0" collapsed="false">
      <c r="A21" s="8" t="n">
        <v>9</v>
      </c>
      <c r="B21" s="1" t="s">
        <v>163</v>
      </c>
      <c r="C21" s="0"/>
      <c r="D21" s="19" t="n">
        <v>254</v>
      </c>
      <c r="E21" s="19" t="n">
        <v>3</v>
      </c>
      <c r="F21" s="19" t="n">
        <v>109</v>
      </c>
      <c r="G21" s="19" t="n">
        <v>8</v>
      </c>
      <c r="H21" s="19" t="n">
        <v>18</v>
      </c>
      <c r="I21" s="19" t="n">
        <v>3</v>
      </c>
      <c r="J21" s="19" t="n">
        <v>0</v>
      </c>
      <c r="K21" s="22" t="n">
        <f aca="false">SUM(C21:J21)</f>
        <v>395</v>
      </c>
      <c r="L21" s="22" t="n">
        <v>1</v>
      </c>
      <c r="M21" s="22" t="n">
        <v>540</v>
      </c>
    </row>
    <row r="22" customFormat="false" ht="11.25" hidden="false" customHeight="false" outlineLevel="0" collapsed="false">
      <c r="A22" s="8" t="n">
        <v>10</v>
      </c>
      <c r="B22" s="1" t="s">
        <v>163</v>
      </c>
      <c r="C22" s="0"/>
      <c r="D22" s="19" t="n">
        <v>129</v>
      </c>
      <c r="E22" s="19" t="n">
        <v>1</v>
      </c>
      <c r="F22" s="19" t="n">
        <v>69</v>
      </c>
      <c r="G22" s="19" t="n">
        <v>10</v>
      </c>
      <c r="H22" s="19" t="n">
        <v>10</v>
      </c>
      <c r="I22" s="19" t="n">
        <v>1</v>
      </c>
      <c r="J22" s="19" t="n">
        <v>0</v>
      </c>
      <c r="K22" s="22" t="n">
        <f aca="false">SUM(C22:J22)</f>
        <v>220</v>
      </c>
      <c r="L22" s="22" t="n">
        <v>0</v>
      </c>
      <c r="M22" s="22" t="n">
        <v>357</v>
      </c>
    </row>
    <row r="23" customFormat="false" ht="11.25" hidden="false" customHeight="false" outlineLevel="0" collapsed="false">
      <c r="A23" s="8" t="n">
        <v>11</v>
      </c>
      <c r="B23" s="1" t="s">
        <v>163</v>
      </c>
      <c r="C23" s="0"/>
      <c r="D23" s="19" t="n">
        <v>195</v>
      </c>
      <c r="E23" s="19" t="n">
        <v>2</v>
      </c>
      <c r="F23" s="19" t="n">
        <v>90</v>
      </c>
      <c r="G23" s="19" t="n">
        <v>5</v>
      </c>
      <c r="H23" s="19" t="n">
        <v>5</v>
      </c>
      <c r="I23" s="19" t="n">
        <v>1</v>
      </c>
      <c r="J23" s="19" t="n">
        <v>0</v>
      </c>
      <c r="K23" s="22" t="n">
        <f aca="false">SUM(C23:J23)</f>
        <v>298</v>
      </c>
      <c r="L23" s="22" t="n">
        <v>1</v>
      </c>
      <c r="M23" s="22" t="n">
        <v>417</v>
      </c>
    </row>
    <row r="24" customFormat="false" ht="11.25" hidden="false" customHeight="false" outlineLevel="0" collapsed="false">
      <c r="A24" s="8" t="n">
        <v>12</v>
      </c>
      <c r="B24" s="1" t="s">
        <v>163</v>
      </c>
      <c r="C24" s="0"/>
      <c r="D24" s="19" t="n">
        <v>125</v>
      </c>
      <c r="E24" s="19" t="n">
        <v>3</v>
      </c>
      <c r="F24" s="19" t="n">
        <v>92</v>
      </c>
      <c r="G24" s="19" t="n">
        <v>11</v>
      </c>
      <c r="H24" s="19" t="n">
        <v>10</v>
      </c>
      <c r="I24" s="19" t="n">
        <v>0</v>
      </c>
      <c r="J24" s="19" t="n">
        <v>0</v>
      </c>
      <c r="K24" s="22" t="n">
        <f aca="false">SUM(C24:J24)</f>
        <v>241</v>
      </c>
      <c r="L24" s="22" t="n">
        <v>0</v>
      </c>
      <c r="M24" s="22" t="n">
        <v>330</v>
      </c>
    </row>
    <row r="25" customFormat="false" ht="11.25" hidden="false" customHeight="false" outlineLevel="0" collapsed="false">
      <c r="A25" s="8" t="n">
        <v>13</v>
      </c>
      <c r="B25" s="1" t="s">
        <v>163</v>
      </c>
      <c r="C25" s="0"/>
      <c r="D25" s="19" t="n">
        <v>51</v>
      </c>
      <c r="E25" s="19" t="n">
        <v>0</v>
      </c>
      <c r="F25" s="19" t="n">
        <v>113</v>
      </c>
      <c r="G25" s="19" t="n">
        <v>8</v>
      </c>
      <c r="H25" s="19" t="n">
        <v>10</v>
      </c>
      <c r="I25" s="19" t="n">
        <v>0</v>
      </c>
      <c r="J25" s="19" t="n">
        <v>0</v>
      </c>
      <c r="K25" s="22" t="n">
        <f aca="false">SUM(C25:J25)</f>
        <v>182</v>
      </c>
      <c r="L25" s="22" t="n">
        <v>0</v>
      </c>
      <c r="M25" s="22" t="n">
        <v>311</v>
      </c>
    </row>
    <row r="26" customFormat="false" ht="11.25" hidden="false" customHeight="false" outlineLevel="0" collapsed="false">
      <c r="A26" s="8" t="n">
        <v>14</v>
      </c>
      <c r="B26" s="1" t="s">
        <v>163</v>
      </c>
      <c r="C26" s="0"/>
      <c r="D26" s="19" t="n">
        <v>181</v>
      </c>
      <c r="E26" s="19" t="n">
        <v>5</v>
      </c>
      <c r="F26" s="19" t="n">
        <v>149</v>
      </c>
      <c r="G26" s="19" t="n">
        <v>12</v>
      </c>
      <c r="H26" s="19" t="n">
        <v>24</v>
      </c>
      <c r="I26" s="19" t="n">
        <v>0</v>
      </c>
      <c r="J26" s="19" t="n">
        <v>0</v>
      </c>
      <c r="K26" s="22" t="n">
        <f aca="false">SUM(C26:J26)</f>
        <v>371</v>
      </c>
      <c r="L26" s="22" t="n">
        <v>1</v>
      </c>
      <c r="M26" s="22" t="n">
        <v>501</v>
      </c>
    </row>
    <row r="27" customFormat="false" ht="11.25" hidden="false" customHeight="false" outlineLevel="0" collapsed="false">
      <c r="A27" s="8" t="n">
        <v>15</v>
      </c>
      <c r="B27" s="1" t="s">
        <v>163</v>
      </c>
      <c r="C27" s="0"/>
      <c r="D27" s="19" t="n">
        <v>67</v>
      </c>
      <c r="E27" s="19" t="n">
        <v>5</v>
      </c>
      <c r="F27" s="19" t="n">
        <v>119</v>
      </c>
      <c r="G27" s="19" t="n">
        <v>5</v>
      </c>
      <c r="H27" s="19" t="n">
        <v>19</v>
      </c>
      <c r="I27" s="19" t="n">
        <v>2</v>
      </c>
      <c r="J27" s="19" t="n">
        <v>0</v>
      </c>
      <c r="K27" s="22" t="n">
        <f aca="false">SUM(C27:J27)</f>
        <v>217</v>
      </c>
      <c r="L27" s="22" t="n">
        <v>1</v>
      </c>
      <c r="M27" s="22" t="n">
        <v>346</v>
      </c>
    </row>
    <row r="28" customFormat="false" ht="11.25" hidden="false" customHeight="false" outlineLevel="0" collapsed="false">
      <c r="A28" s="8" t="n">
        <v>16</v>
      </c>
      <c r="B28" s="1" t="s">
        <v>163</v>
      </c>
      <c r="C28" s="0"/>
      <c r="D28" s="19" t="n">
        <v>86</v>
      </c>
      <c r="E28" s="19" t="n">
        <v>3</v>
      </c>
      <c r="F28" s="19" t="n">
        <v>107</v>
      </c>
      <c r="G28" s="19" t="n">
        <v>12</v>
      </c>
      <c r="H28" s="19" t="n">
        <v>14</v>
      </c>
      <c r="I28" s="19" t="n">
        <v>2</v>
      </c>
      <c r="J28" s="19" t="n">
        <v>0</v>
      </c>
      <c r="K28" s="22" t="n">
        <f aca="false">SUM(C28:J28)</f>
        <v>224</v>
      </c>
      <c r="L28" s="22" t="n">
        <v>0</v>
      </c>
      <c r="M28" s="22" t="n">
        <v>328</v>
      </c>
    </row>
    <row r="29" customFormat="false" ht="11.25" hidden="false" customHeight="false" outlineLevel="0" collapsed="false">
      <c r="A29" s="8" t="n">
        <v>17</v>
      </c>
      <c r="B29" s="1" t="s">
        <v>163</v>
      </c>
      <c r="C29" s="0"/>
      <c r="D29" s="19" t="n">
        <v>103</v>
      </c>
      <c r="E29" s="19" t="n">
        <v>5</v>
      </c>
      <c r="F29" s="19" t="n">
        <v>109</v>
      </c>
      <c r="G29" s="19" t="n">
        <v>10</v>
      </c>
      <c r="H29" s="19" t="n">
        <v>11</v>
      </c>
      <c r="I29" s="19" t="n">
        <v>0</v>
      </c>
      <c r="J29" s="19" t="n">
        <v>1</v>
      </c>
      <c r="K29" s="22" t="n">
        <f aca="false">SUM(C29:J29)</f>
        <v>239</v>
      </c>
      <c r="L29" s="22" t="n">
        <v>1</v>
      </c>
      <c r="M29" s="22" t="n">
        <v>349</v>
      </c>
    </row>
    <row r="30" customFormat="false" ht="11.25" hidden="false" customHeight="false" outlineLevel="0" collapsed="false">
      <c r="A30" s="8" t="n">
        <v>18</v>
      </c>
      <c r="B30" s="1" t="s">
        <v>163</v>
      </c>
      <c r="C30" s="0"/>
      <c r="D30" s="19" t="n">
        <v>108</v>
      </c>
      <c r="E30" s="19" t="n">
        <v>0</v>
      </c>
      <c r="F30" s="19" t="n">
        <v>93</v>
      </c>
      <c r="G30" s="19" t="n">
        <v>4</v>
      </c>
      <c r="H30" s="19" t="n">
        <v>12</v>
      </c>
      <c r="I30" s="19" t="n">
        <v>1</v>
      </c>
      <c r="J30" s="19" t="n">
        <v>2</v>
      </c>
      <c r="K30" s="22" t="n">
        <f aca="false">SUM(C30:J30)</f>
        <v>220</v>
      </c>
      <c r="L30" s="22" t="n">
        <v>1</v>
      </c>
      <c r="M30" s="22" t="n">
        <v>370</v>
      </c>
    </row>
    <row r="31" customFormat="false" ht="11.25" hidden="false" customHeight="false" outlineLevel="0" collapsed="false">
      <c r="A31" s="8" t="n">
        <v>19</v>
      </c>
      <c r="B31" s="1" t="s">
        <v>163</v>
      </c>
      <c r="C31" s="0"/>
      <c r="D31" s="19" t="n">
        <v>99</v>
      </c>
      <c r="E31" s="19" t="n">
        <v>2</v>
      </c>
      <c r="F31" s="19" t="n">
        <v>90</v>
      </c>
      <c r="G31" s="19" t="n">
        <v>12</v>
      </c>
      <c r="H31" s="19" t="n">
        <v>13</v>
      </c>
      <c r="I31" s="19" t="n">
        <v>2</v>
      </c>
      <c r="J31" s="19" t="n">
        <v>0</v>
      </c>
      <c r="K31" s="22" t="n">
        <f aca="false">SUM(C31:J31)</f>
        <v>218</v>
      </c>
      <c r="L31" s="22" t="n">
        <v>0</v>
      </c>
      <c r="M31" s="22" t="n">
        <v>303</v>
      </c>
    </row>
    <row r="32" customFormat="false" ht="11.25" hidden="false" customHeight="false" outlineLevel="0" collapsed="false">
      <c r="A32" s="8" t="n">
        <v>20</v>
      </c>
      <c r="B32" s="1" t="s">
        <v>163</v>
      </c>
      <c r="C32" s="0"/>
      <c r="D32" s="19" t="n">
        <v>150</v>
      </c>
      <c r="E32" s="19" t="n">
        <v>0</v>
      </c>
      <c r="F32" s="19" t="n">
        <v>83</v>
      </c>
      <c r="G32" s="19" t="n">
        <v>3</v>
      </c>
      <c r="H32" s="19" t="n">
        <v>11</v>
      </c>
      <c r="I32" s="19" t="n">
        <v>0</v>
      </c>
      <c r="J32" s="19" t="n">
        <v>0</v>
      </c>
      <c r="K32" s="22" t="n">
        <f aca="false">SUM(C32:J32)</f>
        <v>247</v>
      </c>
      <c r="L32" s="22" t="n">
        <v>0</v>
      </c>
      <c r="M32" s="22" t="n">
        <v>346</v>
      </c>
    </row>
    <row r="33" customFormat="false" ht="11.25" hidden="false" customHeight="false" outlineLevel="0" collapsed="false">
      <c r="A33" s="8" t="n">
        <v>21</v>
      </c>
      <c r="B33" s="1" t="s">
        <v>163</v>
      </c>
      <c r="C33" s="0"/>
      <c r="D33" s="19" t="n">
        <v>150</v>
      </c>
      <c r="E33" s="19" t="n">
        <v>0</v>
      </c>
      <c r="F33" s="19" t="n">
        <v>94</v>
      </c>
      <c r="G33" s="19" t="n">
        <v>7</v>
      </c>
      <c r="H33" s="19" t="n">
        <v>13</v>
      </c>
      <c r="I33" s="19" t="n">
        <v>0</v>
      </c>
      <c r="J33" s="19" t="n">
        <v>1</v>
      </c>
      <c r="K33" s="22" t="n">
        <f aca="false">SUM(C33:J33)</f>
        <v>265</v>
      </c>
      <c r="L33" s="22" t="n">
        <v>0</v>
      </c>
      <c r="M33" s="22" t="n">
        <v>414</v>
      </c>
    </row>
    <row r="34" customFormat="false" ht="11.25" hidden="false" customHeight="false" outlineLevel="0" collapsed="false">
      <c r="A34" s="8" t="n">
        <v>22</v>
      </c>
      <c r="B34" s="1" t="s">
        <v>163</v>
      </c>
      <c r="C34" s="0"/>
      <c r="D34" s="19" t="n">
        <v>138</v>
      </c>
      <c r="E34" s="19" t="n">
        <v>4</v>
      </c>
      <c r="F34" s="19" t="n">
        <v>132</v>
      </c>
      <c r="G34" s="19" t="n">
        <v>13</v>
      </c>
      <c r="H34" s="19" t="n">
        <v>9</v>
      </c>
      <c r="I34" s="19" t="n">
        <v>0</v>
      </c>
      <c r="J34" s="19" t="n">
        <v>1</v>
      </c>
      <c r="K34" s="22" t="n">
        <f aca="false">SUM(C34:J34)</f>
        <v>297</v>
      </c>
      <c r="L34" s="22" t="n">
        <v>2</v>
      </c>
      <c r="M34" s="22" t="n">
        <v>426</v>
      </c>
    </row>
    <row r="35" customFormat="false" ht="11.25" hidden="false" customHeight="false" outlineLevel="0" collapsed="false">
      <c r="A35" s="8" t="n">
        <v>23</v>
      </c>
      <c r="B35" s="1" t="s">
        <v>163</v>
      </c>
      <c r="C35" s="0"/>
      <c r="D35" s="19" t="n">
        <v>173</v>
      </c>
      <c r="E35" s="19" t="n">
        <v>3</v>
      </c>
      <c r="F35" s="19" t="n">
        <v>164</v>
      </c>
      <c r="G35" s="19" t="n">
        <v>13</v>
      </c>
      <c r="H35" s="19" t="n">
        <v>26</v>
      </c>
      <c r="I35" s="19" t="n">
        <v>0</v>
      </c>
      <c r="J35" s="19" t="n">
        <v>1</v>
      </c>
      <c r="K35" s="22" t="n">
        <f aca="false">SUM(C35:J35)</f>
        <v>380</v>
      </c>
      <c r="L35" s="22" t="n">
        <v>3</v>
      </c>
      <c r="M35" s="22" t="n">
        <v>564</v>
      </c>
    </row>
    <row r="36" customFormat="false" ht="11.25" hidden="false" customHeight="false" outlineLevel="0" collapsed="false">
      <c r="A36" s="8" t="n">
        <v>24</v>
      </c>
      <c r="B36" s="1" t="s">
        <v>163</v>
      </c>
      <c r="C36" s="0"/>
      <c r="D36" s="19" t="n">
        <v>303</v>
      </c>
      <c r="E36" s="19" t="n">
        <v>8</v>
      </c>
      <c r="F36" s="19" t="n">
        <v>263</v>
      </c>
      <c r="G36" s="19" t="n">
        <v>19</v>
      </c>
      <c r="H36" s="19" t="n">
        <v>46</v>
      </c>
      <c r="I36" s="19" t="n">
        <v>5</v>
      </c>
      <c r="J36" s="19" t="n">
        <v>4</v>
      </c>
      <c r="K36" s="22" t="n">
        <f aca="false">SUM(C36:J36)</f>
        <v>648</v>
      </c>
      <c r="L36" s="22" t="n">
        <v>2</v>
      </c>
      <c r="M36" s="22" t="n">
        <v>927</v>
      </c>
    </row>
    <row r="37" customFormat="false" ht="11.25" hidden="false" customHeight="false" outlineLevel="0" collapsed="false">
      <c r="A37" s="8" t="n">
        <v>25</v>
      </c>
      <c r="B37" s="1" t="s">
        <v>163</v>
      </c>
      <c r="C37" s="0"/>
      <c r="D37" s="19" t="n">
        <v>80</v>
      </c>
      <c r="E37" s="19" t="n">
        <v>7</v>
      </c>
      <c r="F37" s="19" t="n">
        <v>123</v>
      </c>
      <c r="G37" s="19" t="n">
        <v>12</v>
      </c>
      <c r="H37" s="19" t="n">
        <v>7</v>
      </c>
      <c r="I37" s="19" t="n">
        <v>0</v>
      </c>
      <c r="J37" s="19" t="n">
        <v>1</v>
      </c>
      <c r="K37" s="22" t="n">
        <f aca="false">SUM(C37:J37)</f>
        <v>230</v>
      </c>
      <c r="L37" s="22" t="n">
        <v>0</v>
      </c>
      <c r="M37" s="22" t="n">
        <v>350</v>
      </c>
    </row>
    <row r="38" customFormat="false" ht="11.25" hidden="false" customHeight="false" outlineLevel="0" collapsed="false">
      <c r="A38" s="8" t="n">
        <v>26</v>
      </c>
      <c r="B38" s="1" t="s">
        <v>163</v>
      </c>
      <c r="C38" s="0"/>
      <c r="D38" s="19" t="n">
        <v>79</v>
      </c>
      <c r="E38" s="19" t="n">
        <v>4</v>
      </c>
      <c r="F38" s="19" t="n">
        <v>120</v>
      </c>
      <c r="G38" s="19" t="n">
        <v>9</v>
      </c>
      <c r="H38" s="19" t="n">
        <v>13</v>
      </c>
      <c r="I38" s="19" t="n">
        <v>0</v>
      </c>
      <c r="J38" s="19" t="n">
        <v>0</v>
      </c>
      <c r="K38" s="22" t="n">
        <f aca="false">SUM(C38:J38)</f>
        <v>225</v>
      </c>
      <c r="L38" s="22" t="n">
        <v>0</v>
      </c>
      <c r="M38" s="22" t="n">
        <v>337</v>
      </c>
    </row>
    <row r="39" customFormat="false" ht="11.25" hidden="false" customHeight="false" outlineLevel="0" collapsed="false">
      <c r="A39" s="8" t="n">
        <v>27</v>
      </c>
      <c r="B39" s="1" t="s">
        <v>163</v>
      </c>
      <c r="C39" s="0"/>
      <c r="D39" s="19" t="n">
        <v>69</v>
      </c>
      <c r="E39" s="19" t="n">
        <v>4</v>
      </c>
      <c r="F39" s="19" t="n">
        <v>94</v>
      </c>
      <c r="G39" s="19" t="n">
        <v>5</v>
      </c>
      <c r="H39" s="19" t="n">
        <v>16</v>
      </c>
      <c r="I39" s="19" t="n">
        <v>1</v>
      </c>
      <c r="J39" s="19" t="n">
        <v>0</v>
      </c>
      <c r="K39" s="22" t="n">
        <f aca="false">SUM(C39:J39)</f>
        <v>189</v>
      </c>
      <c r="L39" s="22" t="n">
        <v>0</v>
      </c>
      <c r="M39" s="22" t="n">
        <v>293</v>
      </c>
    </row>
    <row r="40" customFormat="false" ht="11.25" hidden="false" customHeight="false" outlineLevel="0" collapsed="false">
      <c r="A40" s="8" t="n">
        <v>28</v>
      </c>
      <c r="B40" s="1" t="s">
        <v>163</v>
      </c>
      <c r="C40" s="0"/>
      <c r="D40" s="19" t="n">
        <v>66</v>
      </c>
      <c r="E40" s="19" t="n">
        <v>0</v>
      </c>
      <c r="F40" s="19" t="n">
        <v>83</v>
      </c>
      <c r="G40" s="19" t="n">
        <v>7</v>
      </c>
      <c r="H40" s="19" t="n">
        <v>3</v>
      </c>
      <c r="I40" s="19" t="n">
        <v>1</v>
      </c>
      <c r="J40" s="19" t="n">
        <v>0</v>
      </c>
      <c r="K40" s="22" t="n">
        <f aca="false">SUM(C40:J40)</f>
        <v>160</v>
      </c>
      <c r="L40" s="22" t="n">
        <v>2</v>
      </c>
      <c r="M40" s="22" t="n">
        <v>290</v>
      </c>
    </row>
    <row r="41" customFormat="false" ht="11.25" hidden="false" customHeight="false" outlineLevel="0" collapsed="false">
      <c r="A41" s="8" t="n">
        <v>29</v>
      </c>
      <c r="B41" s="1" t="s">
        <v>163</v>
      </c>
      <c r="C41" s="0"/>
      <c r="D41" s="19" t="n">
        <v>49</v>
      </c>
      <c r="E41" s="19" t="n">
        <v>1</v>
      </c>
      <c r="F41" s="19" t="n">
        <v>100</v>
      </c>
      <c r="G41" s="19" t="n">
        <v>5</v>
      </c>
      <c r="H41" s="19" t="n">
        <v>7</v>
      </c>
      <c r="I41" s="19" t="n">
        <v>0</v>
      </c>
      <c r="J41" s="19" t="n">
        <v>0</v>
      </c>
      <c r="K41" s="22" t="n">
        <f aca="false">SUM(C41:J41)</f>
        <v>162</v>
      </c>
      <c r="L41" s="22" t="n">
        <v>0</v>
      </c>
      <c r="M41" s="22" t="n">
        <v>334</v>
      </c>
    </row>
    <row r="42" customFormat="false" ht="11.25" hidden="false" customHeight="false" outlineLevel="0" collapsed="false">
      <c r="A42" s="8" t="n">
        <v>30</v>
      </c>
      <c r="B42" s="1" t="s">
        <v>163</v>
      </c>
      <c r="C42" s="0"/>
      <c r="D42" s="19" t="n">
        <v>369</v>
      </c>
      <c r="E42" s="19" t="n">
        <v>12</v>
      </c>
      <c r="F42" s="19" t="n">
        <v>334</v>
      </c>
      <c r="G42" s="19" t="n">
        <v>22</v>
      </c>
      <c r="H42" s="19" t="n">
        <v>62</v>
      </c>
      <c r="I42" s="19" t="n">
        <v>2</v>
      </c>
      <c r="J42" s="19" t="n">
        <v>2</v>
      </c>
      <c r="K42" s="22" t="n">
        <f aca="false">SUM(C42:J42)</f>
        <v>803</v>
      </c>
      <c r="L42" s="22" t="n">
        <v>3</v>
      </c>
      <c r="M42" s="22" t="n">
        <v>1039</v>
      </c>
    </row>
    <row r="43" customFormat="false" ht="11.25" hidden="false" customHeight="false" outlineLevel="0" collapsed="false">
      <c r="A43" s="8" t="n">
        <v>31</v>
      </c>
      <c r="B43" s="1" t="s">
        <v>163</v>
      </c>
      <c r="C43" s="0"/>
      <c r="D43" s="19" t="n">
        <v>148</v>
      </c>
      <c r="E43" s="19" t="n">
        <v>5</v>
      </c>
      <c r="F43" s="19" t="n">
        <v>162</v>
      </c>
      <c r="G43" s="19" t="n">
        <v>20</v>
      </c>
      <c r="H43" s="19" t="n">
        <v>24</v>
      </c>
      <c r="I43" s="19" t="n">
        <v>1</v>
      </c>
      <c r="J43" s="19" t="n">
        <v>2</v>
      </c>
      <c r="K43" s="22" t="n">
        <f aca="false">SUM(C43:J43)</f>
        <v>362</v>
      </c>
      <c r="L43" s="22" t="n">
        <v>1</v>
      </c>
      <c r="M43" s="22" t="n">
        <v>573</v>
      </c>
    </row>
    <row r="44" customFormat="false" ht="11.25" hidden="false" customHeight="false" outlineLevel="0" collapsed="false">
      <c r="A44" s="8" t="n">
        <v>32</v>
      </c>
      <c r="B44" s="1" t="s">
        <v>163</v>
      </c>
      <c r="C44" s="0"/>
      <c r="D44" s="19" t="n">
        <v>65</v>
      </c>
      <c r="E44" s="19" t="n">
        <v>4</v>
      </c>
      <c r="F44" s="19" t="n">
        <v>94</v>
      </c>
      <c r="G44" s="19" t="n">
        <v>15</v>
      </c>
      <c r="H44" s="19" t="n">
        <v>12</v>
      </c>
      <c r="I44" s="19" t="n">
        <v>1</v>
      </c>
      <c r="J44" s="19" t="n">
        <v>1</v>
      </c>
      <c r="K44" s="22" t="n">
        <f aca="false">SUM(C44:J44)</f>
        <v>192</v>
      </c>
      <c r="L44" s="22" t="n">
        <v>1</v>
      </c>
      <c r="M44" s="22" t="n">
        <v>354</v>
      </c>
    </row>
    <row r="45" customFormat="false" ht="11.25" hidden="false" customHeight="false" outlineLevel="0" collapsed="false">
      <c r="A45" s="8" t="n">
        <v>33</v>
      </c>
      <c r="B45" s="1" t="s">
        <v>163</v>
      </c>
      <c r="C45" s="0"/>
      <c r="D45" s="19" t="n">
        <v>100</v>
      </c>
      <c r="E45" s="19" t="n">
        <v>8</v>
      </c>
      <c r="F45" s="19" t="n">
        <v>90</v>
      </c>
      <c r="G45" s="19" t="n">
        <v>11</v>
      </c>
      <c r="H45" s="19" t="n">
        <v>18</v>
      </c>
      <c r="I45" s="19" t="n">
        <v>1</v>
      </c>
      <c r="J45" s="19" t="n">
        <v>0</v>
      </c>
      <c r="K45" s="22" t="n">
        <f aca="false">SUM(C45:J45)</f>
        <v>228</v>
      </c>
      <c r="L45" s="22" t="n">
        <v>2</v>
      </c>
      <c r="M45" s="22" t="n">
        <v>320</v>
      </c>
    </row>
    <row r="46" customFormat="false" ht="11.25" hidden="false" customHeight="false" outlineLevel="0" collapsed="false">
      <c r="A46" s="8" t="n">
        <v>34</v>
      </c>
      <c r="B46" s="1" t="s">
        <v>163</v>
      </c>
      <c r="C46" s="0"/>
      <c r="D46" s="19" t="n">
        <v>102</v>
      </c>
      <c r="E46" s="19" t="n">
        <v>1</v>
      </c>
      <c r="F46" s="19" t="n">
        <v>103</v>
      </c>
      <c r="G46" s="19" t="n">
        <v>9</v>
      </c>
      <c r="H46" s="19" t="n">
        <v>8</v>
      </c>
      <c r="I46" s="19" t="n">
        <v>1</v>
      </c>
      <c r="J46" s="19" t="n">
        <v>0</v>
      </c>
      <c r="K46" s="22" t="n">
        <f aca="false">SUM(C46:J46)</f>
        <v>224</v>
      </c>
      <c r="L46" s="22" t="n">
        <v>1</v>
      </c>
      <c r="M46" s="22" t="n">
        <v>365</v>
      </c>
    </row>
    <row r="47" customFormat="false" ht="11.25" hidden="false" customHeight="false" outlineLevel="0" collapsed="false">
      <c r="A47" s="8" t="n">
        <v>35</v>
      </c>
      <c r="B47" s="1" t="s">
        <v>163</v>
      </c>
      <c r="C47" s="0"/>
      <c r="D47" s="19" t="n">
        <v>89</v>
      </c>
      <c r="E47" s="19" t="n">
        <v>3</v>
      </c>
      <c r="F47" s="19" t="n">
        <v>108</v>
      </c>
      <c r="G47" s="19" t="n">
        <v>11</v>
      </c>
      <c r="H47" s="19" t="n">
        <v>17</v>
      </c>
      <c r="I47" s="19" t="n">
        <v>2</v>
      </c>
      <c r="J47" s="19" t="n">
        <v>0</v>
      </c>
      <c r="K47" s="22" t="n">
        <f aca="false">SUM(C47:J47)</f>
        <v>230</v>
      </c>
      <c r="L47" s="22" t="n">
        <v>1</v>
      </c>
      <c r="M47" s="22" t="n">
        <v>346</v>
      </c>
    </row>
    <row r="48" customFormat="false" ht="11.25" hidden="false" customHeight="false" outlineLevel="0" collapsed="false">
      <c r="A48" s="8" t="n">
        <v>36</v>
      </c>
      <c r="B48" s="1" t="s">
        <v>163</v>
      </c>
      <c r="C48" s="0"/>
      <c r="D48" s="19" t="n">
        <v>108</v>
      </c>
      <c r="E48" s="19" t="n">
        <v>1</v>
      </c>
      <c r="F48" s="19" t="n">
        <v>102</v>
      </c>
      <c r="G48" s="19" t="n">
        <v>8</v>
      </c>
      <c r="H48" s="19" t="n">
        <v>16</v>
      </c>
      <c r="I48" s="19" t="n">
        <v>1</v>
      </c>
      <c r="J48" s="19" t="n">
        <v>2</v>
      </c>
      <c r="K48" s="22" t="n">
        <f aca="false">SUM(C48:J48)</f>
        <v>238</v>
      </c>
      <c r="L48" s="22" t="n">
        <v>0</v>
      </c>
      <c r="M48" s="22" t="n">
        <v>341</v>
      </c>
    </row>
    <row r="49" customFormat="false" ht="11.25" hidden="false" customHeight="false" outlineLevel="0" collapsed="false">
      <c r="A49" s="8" t="n">
        <v>37</v>
      </c>
      <c r="B49" s="1" t="s">
        <v>163</v>
      </c>
      <c r="C49" s="0"/>
      <c r="D49" s="19" t="n">
        <v>88</v>
      </c>
      <c r="E49" s="19" t="n">
        <v>2</v>
      </c>
      <c r="F49" s="19" t="n">
        <v>99</v>
      </c>
      <c r="G49" s="19" t="n">
        <v>8</v>
      </c>
      <c r="H49" s="19" t="n">
        <v>3</v>
      </c>
      <c r="I49" s="19" t="n">
        <v>2</v>
      </c>
      <c r="J49" s="19" t="n">
        <v>1</v>
      </c>
      <c r="K49" s="22" t="n">
        <f aca="false">SUM(C49:J49)</f>
        <v>203</v>
      </c>
      <c r="L49" s="22" t="n">
        <v>0</v>
      </c>
      <c r="M49" s="22" t="n">
        <v>312</v>
      </c>
    </row>
    <row r="50" customFormat="false" ht="11.25" hidden="false" customHeight="false" outlineLevel="0" collapsed="false">
      <c r="A50" s="8" t="n">
        <v>38</v>
      </c>
      <c r="B50" s="1" t="s">
        <v>163</v>
      </c>
      <c r="C50" s="0"/>
      <c r="D50" s="19" t="n">
        <v>86</v>
      </c>
      <c r="E50" s="19" t="n">
        <v>5</v>
      </c>
      <c r="F50" s="19" t="n">
        <v>75</v>
      </c>
      <c r="G50" s="19" t="n">
        <v>12</v>
      </c>
      <c r="H50" s="19" t="n">
        <v>12</v>
      </c>
      <c r="I50" s="19" t="n">
        <v>0</v>
      </c>
      <c r="J50" s="19" t="n">
        <v>0</v>
      </c>
      <c r="K50" s="22" t="n">
        <f aca="false">SUM(C50:J50)</f>
        <v>190</v>
      </c>
      <c r="L50" s="22" t="n">
        <v>1</v>
      </c>
      <c r="M50" s="22" t="n">
        <v>360</v>
      </c>
    </row>
    <row r="51" customFormat="false" ht="11.25" hidden="false" customHeight="false" outlineLevel="0" collapsed="false">
      <c r="A51" s="8" t="n">
        <v>39</v>
      </c>
      <c r="B51" s="1" t="s">
        <v>163</v>
      </c>
      <c r="C51" s="0"/>
      <c r="D51" s="19" t="n">
        <v>76</v>
      </c>
      <c r="E51" s="19" t="n">
        <v>1</v>
      </c>
      <c r="F51" s="19" t="n">
        <v>78</v>
      </c>
      <c r="G51" s="19" t="n">
        <v>9</v>
      </c>
      <c r="H51" s="19" t="n">
        <v>12</v>
      </c>
      <c r="I51" s="19" t="n">
        <v>0</v>
      </c>
      <c r="J51" s="19" t="n">
        <v>0</v>
      </c>
      <c r="K51" s="22" t="n">
        <f aca="false">SUM(C51:J51)</f>
        <v>176</v>
      </c>
      <c r="L51" s="22" t="n">
        <v>2</v>
      </c>
      <c r="M51" s="22" t="n">
        <v>322</v>
      </c>
    </row>
    <row r="52" customFormat="false" ht="11.25" hidden="false" customHeight="false" outlineLevel="0" collapsed="false">
      <c r="A52" s="8" t="n">
        <v>40</v>
      </c>
      <c r="B52" s="1" t="s">
        <v>163</v>
      </c>
      <c r="C52" s="0"/>
      <c r="D52" s="19" t="n">
        <v>85</v>
      </c>
      <c r="E52" s="19" t="n">
        <v>1</v>
      </c>
      <c r="F52" s="19" t="n">
        <v>125</v>
      </c>
      <c r="G52" s="19" t="n">
        <v>8</v>
      </c>
      <c r="H52" s="19" t="n">
        <v>14</v>
      </c>
      <c r="I52" s="19" t="n">
        <v>2</v>
      </c>
      <c r="J52" s="19" t="n">
        <v>0</v>
      </c>
      <c r="K52" s="22" t="n">
        <f aca="false">SUM(C52:J52)</f>
        <v>235</v>
      </c>
      <c r="L52" s="22" t="n">
        <v>1</v>
      </c>
      <c r="M52" s="22" t="n">
        <v>345</v>
      </c>
    </row>
    <row r="53" customFormat="false" ht="11.25" hidden="false" customHeight="false" outlineLevel="0" collapsed="false">
      <c r="A53" s="8" t="n">
        <v>41</v>
      </c>
      <c r="B53" s="1" t="s">
        <v>163</v>
      </c>
      <c r="C53" s="0"/>
      <c r="D53" s="19" t="n">
        <v>77</v>
      </c>
      <c r="E53" s="19" t="n">
        <v>7</v>
      </c>
      <c r="F53" s="19" t="n">
        <v>140</v>
      </c>
      <c r="G53" s="19" t="n">
        <v>19</v>
      </c>
      <c r="H53" s="19" t="n">
        <v>23</v>
      </c>
      <c r="I53" s="19" t="n">
        <v>1</v>
      </c>
      <c r="J53" s="19" t="n">
        <v>2</v>
      </c>
      <c r="K53" s="22" t="n">
        <f aca="false">SUM(C53:J53)</f>
        <v>269</v>
      </c>
      <c r="L53" s="22" t="n">
        <v>1</v>
      </c>
      <c r="M53" s="22" t="n">
        <v>367</v>
      </c>
    </row>
    <row r="54" customFormat="false" ht="11.25" hidden="false" customHeight="false" outlineLevel="0" collapsed="false">
      <c r="A54" s="8" t="n">
        <v>42</v>
      </c>
      <c r="B54" s="1" t="s">
        <v>163</v>
      </c>
      <c r="C54" s="0"/>
      <c r="D54" s="19" t="n">
        <v>89</v>
      </c>
      <c r="E54" s="19" t="n">
        <v>0</v>
      </c>
      <c r="F54" s="19" t="n">
        <v>63</v>
      </c>
      <c r="G54" s="19" t="n">
        <v>7</v>
      </c>
      <c r="H54" s="19" t="n">
        <v>8</v>
      </c>
      <c r="I54" s="19" t="n">
        <v>1</v>
      </c>
      <c r="J54" s="19" t="n">
        <v>2</v>
      </c>
      <c r="K54" s="22" t="n">
        <f aca="false">SUM(C54:J54)</f>
        <v>170</v>
      </c>
      <c r="L54" s="22" t="n">
        <v>2</v>
      </c>
      <c r="M54" s="22" t="n">
        <v>336</v>
      </c>
    </row>
    <row r="55" customFormat="false" ht="11.25" hidden="false" customHeight="false" outlineLevel="0" collapsed="false">
      <c r="A55" s="8" t="n">
        <v>43</v>
      </c>
      <c r="B55" s="1" t="s">
        <v>163</v>
      </c>
      <c r="C55" s="0"/>
      <c r="D55" s="19" t="n">
        <v>100</v>
      </c>
      <c r="E55" s="19" t="n">
        <v>1</v>
      </c>
      <c r="F55" s="19" t="n">
        <v>142</v>
      </c>
      <c r="G55" s="19" t="n">
        <v>4</v>
      </c>
      <c r="H55" s="19" t="n">
        <v>21</v>
      </c>
      <c r="I55" s="19" t="n">
        <v>3</v>
      </c>
      <c r="J55" s="19" t="n">
        <v>1</v>
      </c>
      <c r="K55" s="22" t="n">
        <f aca="false">SUM(C55:J55)</f>
        <v>272</v>
      </c>
      <c r="L55" s="22" t="n">
        <v>3</v>
      </c>
      <c r="M55" s="22" t="n">
        <v>413</v>
      </c>
    </row>
    <row r="56" customFormat="false" ht="11.25" hidden="false" customHeight="false" outlineLevel="0" collapsed="false">
      <c r="A56" s="8" t="n">
        <v>44</v>
      </c>
      <c r="B56" s="1" t="s">
        <v>163</v>
      </c>
      <c r="C56" s="0"/>
      <c r="D56" s="19" t="n">
        <v>37</v>
      </c>
      <c r="E56" s="19" t="n">
        <v>1</v>
      </c>
      <c r="F56" s="19" t="n">
        <v>101</v>
      </c>
      <c r="G56" s="19" t="n">
        <v>4</v>
      </c>
      <c r="H56" s="19" t="n">
        <v>19</v>
      </c>
      <c r="I56" s="19" t="n">
        <v>1</v>
      </c>
      <c r="J56" s="19" t="n">
        <v>0</v>
      </c>
      <c r="K56" s="22" t="n">
        <f aca="false">SUM(C56:J56)</f>
        <v>163</v>
      </c>
      <c r="L56" s="22" t="n">
        <v>0</v>
      </c>
      <c r="M56" s="22" t="n">
        <v>242</v>
      </c>
    </row>
    <row r="57" customFormat="false" ht="11.25" hidden="false" customHeight="false" outlineLevel="0" collapsed="false">
      <c r="A57" s="8" t="n">
        <v>45</v>
      </c>
      <c r="B57" s="1" t="s">
        <v>163</v>
      </c>
      <c r="C57" s="0"/>
      <c r="D57" s="19" t="n">
        <v>65</v>
      </c>
      <c r="E57" s="19" t="n">
        <v>1</v>
      </c>
      <c r="F57" s="19" t="n">
        <v>60</v>
      </c>
      <c r="G57" s="19" t="n">
        <v>4</v>
      </c>
      <c r="H57" s="19" t="n">
        <v>2</v>
      </c>
      <c r="I57" s="19" t="n">
        <v>0</v>
      </c>
      <c r="J57" s="19" t="n">
        <v>0</v>
      </c>
      <c r="K57" s="22" t="n">
        <f aca="false">SUM(C57:J57)</f>
        <v>132</v>
      </c>
      <c r="L57" s="22" t="n">
        <v>0</v>
      </c>
      <c r="M57" s="22" t="n">
        <v>280</v>
      </c>
    </row>
    <row r="58" customFormat="false" ht="11.25" hidden="false" customHeight="false" outlineLevel="0" collapsed="false">
      <c r="A58" s="8" t="n">
        <v>46</v>
      </c>
      <c r="B58" s="1" t="s">
        <v>163</v>
      </c>
      <c r="C58" s="0"/>
      <c r="D58" s="19" t="n">
        <v>90</v>
      </c>
      <c r="E58" s="19" t="n">
        <v>10</v>
      </c>
      <c r="F58" s="19" t="n">
        <v>123</v>
      </c>
      <c r="G58" s="19" t="n">
        <v>13</v>
      </c>
      <c r="H58" s="19" t="n">
        <v>13</v>
      </c>
      <c r="I58" s="19" t="n">
        <v>0</v>
      </c>
      <c r="J58" s="19" t="n">
        <v>1</v>
      </c>
      <c r="K58" s="22" t="n">
        <f aca="false">SUM(C58:J58)</f>
        <v>250</v>
      </c>
      <c r="L58" s="22" t="n">
        <v>0</v>
      </c>
      <c r="M58" s="22" t="n">
        <v>335</v>
      </c>
    </row>
    <row r="59" customFormat="false" ht="11.25" hidden="false" customHeight="false" outlineLevel="0" collapsed="false">
      <c r="A59" s="8" t="n">
        <v>47</v>
      </c>
      <c r="B59" s="1" t="s">
        <v>163</v>
      </c>
      <c r="C59" s="0"/>
      <c r="D59" s="19" t="n">
        <v>87</v>
      </c>
      <c r="E59" s="19" t="n">
        <v>4</v>
      </c>
      <c r="F59" s="19" t="n">
        <v>126</v>
      </c>
      <c r="G59" s="19" t="n">
        <v>12</v>
      </c>
      <c r="H59" s="19" t="n">
        <v>19</v>
      </c>
      <c r="I59" s="19" t="n">
        <v>1</v>
      </c>
      <c r="J59" s="19" t="n">
        <v>0</v>
      </c>
      <c r="K59" s="22" t="n">
        <f aca="false">SUM(C59:J59)</f>
        <v>249</v>
      </c>
      <c r="L59" s="22" t="n">
        <v>6</v>
      </c>
      <c r="M59" s="22" t="n">
        <v>343</v>
      </c>
    </row>
    <row r="60" customFormat="false" ht="11.25" hidden="false" customHeight="false" outlineLevel="0" collapsed="false">
      <c r="A60" s="8" t="n">
        <v>48</v>
      </c>
      <c r="B60" s="1" t="s">
        <v>163</v>
      </c>
      <c r="C60" s="0"/>
      <c r="D60" s="19" t="n">
        <v>56</v>
      </c>
      <c r="E60" s="19" t="n">
        <v>2</v>
      </c>
      <c r="F60" s="19" t="n">
        <v>142</v>
      </c>
      <c r="G60" s="19" t="n">
        <v>10</v>
      </c>
      <c r="H60" s="19" t="n">
        <v>10</v>
      </c>
      <c r="I60" s="19" t="n">
        <v>0</v>
      </c>
      <c r="J60" s="19" t="n">
        <v>0</v>
      </c>
      <c r="K60" s="22" t="n">
        <f aca="false">SUM(C60:J60)</f>
        <v>220</v>
      </c>
      <c r="L60" s="22" t="n">
        <v>0</v>
      </c>
      <c r="M60" s="22" t="n">
        <v>333</v>
      </c>
    </row>
    <row r="61" customFormat="false" ht="11.25" hidden="false" customHeight="false" outlineLevel="0" collapsed="false">
      <c r="A61" s="8" t="n">
        <v>49</v>
      </c>
      <c r="B61" s="1" t="s">
        <v>163</v>
      </c>
      <c r="C61" s="0"/>
      <c r="D61" s="19" t="n">
        <v>124</v>
      </c>
      <c r="E61" s="19" t="n">
        <v>5</v>
      </c>
      <c r="F61" s="19" t="n">
        <v>137</v>
      </c>
      <c r="G61" s="19" t="n">
        <v>14</v>
      </c>
      <c r="H61" s="19" t="n">
        <v>21</v>
      </c>
      <c r="I61" s="19" t="n">
        <v>1</v>
      </c>
      <c r="J61" s="19" t="n">
        <v>0</v>
      </c>
      <c r="K61" s="22" t="n">
        <f aca="false">SUM(C61:J61)</f>
        <v>302</v>
      </c>
      <c r="L61" s="22" t="n">
        <v>0</v>
      </c>
      <c r="M61" s="22" t="n">
        <v>394</v>
      </c>
    </row>
    <row r="62" customFormat="false" ht="11.25" hidden="false" customHeight="false" outlineLevel="0" collapsed="false">
      <c r="A62" s="8" t="n">
        <v>50</v>
      </c>
      <c r="B62" s="1" t="s">
        <v>163</v>
      </c>
      <c r="C62" s="0"/>
      <c r="D62" s="19" t="n">
        <v>94</v>
      </c>
      <c r="E62" s="19" t="n">
        <v>6</v>
      </c>
      <c r="F62" s="19" t="n">
        <v>80</v>
      </c>
      <c r="G62" s="19" t="n">
        <v>5</v>
      </c>
      <c r="H62" s="19" t="n">
        <v>11</v>
      </c>
      <c r="I62" s="19" t="n">
        <v>1</v>
      </c>
      <c r="J62" s="19" t="n">
        <v>3</v>
      </c>
      <c r="K62" s="22" t="n">
        <f aca="false">SUM(C62:J62)</f>
        <v>200</v>
      </c>
      <c r="L62" s="22" t="n">
        <v>1</v>
      </c>
      <c r="M62" s="22" t="n">
        <v>307</v>
      </c>
    </row>
    <row r="63" customFormat="false" ht="11.25" hidden="false" customHeight="false" outlineLevel="0" collapsed="false">
      <c r="A63" s="8" t="n">
        <v>51</v>
      </c>
      <c r="B63" s="1" t="s">
        <v>163</v>
      </c>
      <c r="C63" s="0"/>
      <c r="D63" s="19" t="n">
        <v>94</v>
      </c>
      <c r="E63" s="19" t="n">
        <v>3</v>
      </c>
      <c r="F63" s="19" t="n">
        <v>100</v>
      </c>
      <c r="G63" s="19" t="n">
        <v>6</v>
      </c>
      <c r="H63" s="19" t="n">
        <v>21</v>
      </c>
      <c r="I63" s="19" t="n">
        <v>1</v>
      </c>
      <c r="J63" s="19" t="n">
        <v>1</v>
      </c>
      <c r="K63" s="22" t="n">
        <f aca="false">SUM(C63:J63)</f>
        <v>226</v>
      </c>
      <c r="L63" s="22" t="n">
        <v>0</v>
      </c>
      <c r="M63" s="22" t="n">
        <v>301</v>
      </c>
    </row>
    <row r="64" customFormat="false" ht="11.25" hidden="false" customHeight="false" outlineLevel="0" collapsed="false">
      <c r="A64" s="8" t="n">
        <v>52</v>
      </c>
      <c r="B64" s="1" t="s">
        <v>163</v>
      </c>
      <c r="C64" s="0"/>
      <c r="D64" s="19" t="n">
        <v>60</v>
      </c>
      <c r="E64" s="19" t="n">
        <v>5</v>
      </c>
      <c r="F64" s="19" t="n">
        <v>104</v>
      </c>
      <c r="G64" s="19" t="n">
        <v>7</v>
      </c>
      <c r="H64" s="19" t="n">
        <v>18</v>
      </c>
      <c r="I64" s="19" t="n">
        <v>0</v>
      </c>
      <c r="J64" s="19" t="n">
        <v>0</v>
      </c>
      <c r="K64" s="22" t="n">
        <f aca="false">SUM(C64:J64)</f>
        <v>194</v>
      </c>
      <c r="L64" s="22" t="n">
        <v>0</v>
      </c>
      <c r="M64" s="22" t="n">
        <v>284</v>
      </c>
    </row>
    <row r="65" customFormat="false" ht="11.25" hidden="false" customHeight="false" outlineLevel="0" collapsed="false">
      <c r="A65" s="8" t="n">
        <v>53</v>
      </c>
      <c r="B65" s="1" t="s">
        <v>163</v>
      </c>
      <c r="C65" s="0"/>
      <c r="D65" s="19" t="n">
        <v>70</v>
      </c>
      <c r="E65" s="19" t="n">
        <v>4</v>
      </c>
      <c r="F65" s="19" t="n">
        <v>89</v>
      </c>
      <c r="G65" s="19" t="n">
        <v>12</v>
      </c>
      <c r="H65" s="19" t="n">
        <v>14</v>
      </c>
      <c r="I65" s="19" t="n">
        <v>1</v>
      </c>
      <c r="J65" s="19" t="n">
        <v>2</v>
      </c>
      <c r="K65" s="22" t="n">
        <f aca="false">SUM(C65:J65)</f>
        <v>192</v>
      </c>
      <c r="L65" s="22" t="n">
        <v>1</v>
      </c>
      <c r="M65" s="22" t="n">
        <v>273</v>
      </c>
    </row>
    <row r="66" customFormat="false" ht="11.25" hidden="false" customHeight="false" outlineLevel="0" collapsed="false">
      <c r="A66" s="8" t="n">
        <v>54</v>
      </c>
      <c r="B66" s="1" t="s">
        <v>163</v>
      </c>
      <c r="C66" s="0"/>
      <c r="D66" s="19" t="n">
        <v>111</v>
      </c>
      <c r="E66" s="19" t="n">
        <v>2</v>
      </c>
      <c r="F66" s="19" t="n">
        <v>137</v>
      </c>
      <c r="G66" s="19" t="n">
        <v>12</v>
      </c>
      <c r="H66" s="19" t="n">
        <v>12</v>
      </c>
      <c r="I66" s="19" t="n">
        <v>1</v>
      </c>
      <c r="J66" s="19" t="n">
        <v>1</v>
      </c>
      <c r="K66" s="22" t="n">
        <f aca="false">SUM(C66:J66)</f>
        <v>276</v>
      </c>
      <c r="L66" s="22" t="n">
        <v>1</v>
      </c>
      <c r="M66" s="22" t="n">
        <v>405</v>
      </c>
    </row>
    <row r="67" customFormat="false" ht="11.25" hidden="false" customHeight="false" outlineLevel="0" collapsed="false">
      <c r="A67" s="8" t="n">
        <v>55</v>
      </c>
      <c r="B67" s="1" t="s">
        <v>163</v>
      </c>
      <c r="C67" s="0"/>
      <c r="D67" s="19" t="n">
        <v>73</v>
      </c>
      <c r="E67" s="19" t="n">
        <v>4</v>
      </c>
      <c r="F67" s="19" t="n">
        <v>140</v>
      </c>
      <c r="G67" s="19" t="n">
        <v>8</v>
      </c>
      <c r="H67" s="19" t="n">
        <v>15</v>
      </c>
      <c r="I67" s="19" t="n">
        <v>0</v>
      </c>
      <c r="J67" s="19" t="n">
        <v>0</v>
      </c>
      <c r="K67" s="22" t="n">
        <f aca="false">SUM(C67:J67)</f>
        <v>240</v>
      </c>
      <c r="L67" s="22" t="n">
        <v>0</v>
      </c>
      <c r="M67" s="22" t="n">
        <v>371</v>
      </c>
    </row>
    <row r="68" customFormat="false" ht="11.25" hidden="false" customHeight="false" outlineLevel="0" collapsed="false">
      <c r="A68" s="8" t="n">
        <v>56</v>
      </c>
      <c r="B68" s="1" t="s">
        <v>163</v>
      </c>
      <c r="C68" s="0"/>
      <c r="D68" s="19" t="n">
        <v>82</v>
      </c>
      <c r="E68" s="19" t="n">
        <v>4</v>
      </c>
      <c r="F68" s="19" t="n">
        <v>129</v>
      </c>
      <c r="G68" s="19" t="n">
        <v>9</v>
      </c>
      <c r="H68" s="19" t="n">
        <v>22</v>
      </c>
      <c r="I68" s="19" t="n">
        <v>4</v>
      </c>
      <c r="J68" s="19" t="n">
        <v>1</v>
      </c>
      <c r="K68" s="22" t="n">
        <f aca="false">SUM(C68:J68)</f>
        <v>251</v>
      </c>
      <c r="L68" s="22" t="n">
        <v>0</v>
      </c>
      <c r="M68" s="22" t="n">
        <v>373</v>
      </c>
    </row>
    <row r="69" customFormat="false" ht="11.25" hidden="false" customHeight="false" outlineLevel="0" collapsed="false">
      <c r="A69" s="8" t="n">
        <v>57</v>
      </c>
      <c r="B69" s="1" t="s">
        <v>163</v>
      </c>
      <c r="C69" s="0"/>
      <c r="D69" s="19" t="n">
        <v>82</v>
      </c>
      <c r="E69" s="19" t="n">
        <v>6</v>
      </c>
      <c r="F69" s="19" t="n">
        <v>133</v>
      </c>
      <c r="G69" s="19" t="n">
        <v>11</v>
      </c>
      <c r="H69" s="19" t="n">
        <v>14</v>
      </c>
      <c r="I69" s="19" t="n">
        <v>1</v>
      </c>
      <c r="J69" s="19" t="n">
        <v>0</v>
      </c>
      <c r="K69" s="22" t="n">
        <f aca="false">SUM(C69:J69)</f>
        <v>247</v>
      </c>
      <c r="L69" s="22" t="n">
        <v>0</v>
      </c>
      <c r="M69" s="22" t="n">
        <v>342</v>
      </c>
    </row>
    <row r="70" customFormat="false" ht="11.25" hidden="false" customHeight="false" outlineLevel="0" collapsed="false">
      <c r="A70" s="8" t="n">
        <v>58</v>
      </c>
      <c r="B70" s="1" t="s">
        <v>163</v>
      </c>
      <c r="C70" s="0"/>
      <c r="D70" s="19" t="n">
        <v>69</v>
      </c>
      <c r="E70" s="19" t="n">
        <v>4</v>
      </c>
      <c r="F70" s="19" t="n">
        <v>108</v>
      </c>
      <c r="G70" s="19" t="n">
        <v>4</v>
      </c>
      <c r="H70" s="19" t="n">
        <v>15</v>
      </c>
      <c r="I70" s="19" t="n">
        <v>0</v>
      </c>
      <c r="J70" s="19" t="n">
        <v>0</v>
      </c>
      <c r="K70" s="22" t="n">
        <f aca="false">SUM(C70:J70)</f>
        <v>200</v>
      </c>
      <c r="L70" s="22" t="n">
        <v>0</v>
      </c>
      <c r="M70" s="22" t="n">
        <v>287</v>
      </c>
    </row>
    <row r="71" customFormat="false" ht="11.25" hidden="false" customHeight="false" outlineLevel="0" collapsed="false">
      <c r="A71" s="8" t="n">
        <v>59</v>
      </c>
      <c r="B71" s="1" t="s">
        <v>163</v>
      </c>
      <c r="C71" s="0"/>
      <c r="D71" s="19" t="n">
        <v>98</v>
      </c>
      <c r="E71" s="19" t="n">
        <v>4</v>
      </c>
      <c r="F71" s="19" t="n">
        <v>123</v>
      </c>
      <c r="G71" s="19" t="n">
        <v>8</v>
      </c>
      <c r="H71" s="19" t="n">
        <v>4</v>
      </c>
      <c r="I71" s="19" t="n">
        <v>0</v>
      </c>
      <c r="J71" s="19" t="n">
        <v>2</v>
      </c>
      <c r="K71" s="22" t="n">
        <f aca="false">SUM(C71:J71)</f>
        <v>239</v>
      </c>
      <c r="L71" s="22" t="n">
        <v>1</v>
      </c>
      <c r="M71" s="22" t="n">
        <v>359</v>
      </c>
    </row>
    <row r="72" customFormat="false" ht="11.25" hidden="false" customHeight="false" outlineLevel="0" collapsed="false">
      <c r="A72" s="8" t="n">
        <v>60</v>
      </c>
      <c r="B72" s="1" t="s">
        <v>163</v>
      </c>
      <c r="C72" s="0"/>
      <c r="D72" s="19" t="n">
        <v>88</v>
      </c>
      <c r="E72" s="19" t="n">
        <v>8</v>
      </c>
      <c r="F72" s="19" t="n">
        <v>131</v>
      </c>
      <c r="G72" s="19" t="n">
        <v>16</v>
      </c>
      <c r="H72" s="19" t="n">
        <v>18</v>
      </c>
      <c r="I72" s="19" t="n">
        <v>0</v>
      </c>
      <c r="J72" s="19" t="n">
        <v>2</v>
      </c>
      <c r="K72" s="22" t="n">
        <f aca="false">SUM(C72:J72)</f>
        <v>263</v>
      </c>
      <c r="L72" s="22" t="n">
        <v>1</v>
      </c>
      <c r="M72" s="22" t="n">
        <v>377</v>
      </c>
    </row>
    <row r="73" customFormat="false" ht="11.25" hidden="false" customHeight="false" outlineLevel="0" collapsed="false">
      <c r="A73" s="8" t="n">
        <v>61</v>
      </c>
      <c r="B73" s="1" t="s">
        <v>163</v>
      </c>
      <c r="C73" s="0"/>
      <c r="D73" s="19" t="n">
        <v>102</v>
      </c>
      <c r="E73" s="19" t="n">
        <v>3</v>
      </c>
      <c r="F73" s="19" t="n">
        <v>104</v>
      </c>
      <c r="G73" s="19" t="n">
        <v>11</v>
      </c>
      <c r="H73" s="19" t="n">
        <v>14</v>
      </c>
      <c r="I73" s="19" t="n">
        <v>1</v>
      </c>
      <c r="J73" s="19" t="n">
        <v>1</v>
      </c>
      <c r="K73" s="22" t="n">
        <f aca="false">SUM(C73:J73)</f>
        <v>236</v>
      </c>
      <c r="L73" s="22" t="n">
        <v>1</v>
      </c>
      <c r="M73" s="22" t="n">
        <v>331</v>
      </c>
    </row>
    <row r="74" customFormat="false" ht="11.25" hidden="false" customHeight="false" outlineLevel="0" collapsed="false">
      <c r="A74" s="8" t="n">
        <v>62</v>
      </c>
      <c r="B74" s="1" t="s">
        <v>163</v>
      </c>
      <c r="C74" s="0"/>
      <c r="D74" s="19" t="n">
        <v>82</v>
      </c>
      <c r="E74" s="19" t="n">
        <v>2</v>
      </c>
      <c r="F74" s="19" t="n">
        <v>97</v>
      </c>
      <c r="G74" s="19" t="n">
        <v>4</v>
      </c>
      <c r="H74" s="19" t="n">
        <v>8</v>
      </c>
      <c r="I74" s="19" t="n">
        <v>0</v>
      </c>
      <c r="J74" s="19" t="n">
        <v>2</v>
      </c>
      <c r="K74" s="22" t="n">
        <f aca="false">SUM(C74:J74)</f>
        <v>195</v>
      </c>
      <c r="L74" s="22" t="n">
        <v>0</v>
      </c>
      <c r="M74" s="22" t="n">
        <v>290</v>
      </c>
    </row>
    <row r="75" customFormat="false" ht="11.25" hidden="false" customHeight="false" outlineLevel="0" collapsed="false">
      <c r="A75" s="8" t="n">
        <v>63</v>
      </c>
      <c r="B75" s="1" t="s">
        <v>163</v>
      </c>
      <c r="C75" s="0"/>
      <c r="D75" s="19" t="n">
        <v>68</v>
      </c>
      <c r="E75" s="19" t="n">
        <v>1</v>
      </c>
      <c r="F75" s="19" t="n">
        <v>106</v>
      </c>
      <c r="G75" s="19" t="n">
        <v>7</v>
      </c>
      <c r="H75" s="19" t="n">
        <v>8</v>
      </c>
      <c r="I75" s="19" t="n">
        <v>1</v>
      </c>
      <c r="J75" s="19" t="n">
        <v>0</v>
      </c>
      <c r="K75" s="22" t="n">
        <f aca="false">SUM(C75:J75)</f>
        <v>191</v>
      </c>
      <c r="L75" s="22" t="n">
        <v>0</v>
      </c>
      <c r="M75" s="22" t="n">
        <v>273</v>
      </c>
    </row>
    <row r="76" customFormat="false" ht="11.25" hidden="false" customHeight="false" outlineLevel="0" collapsed="false">
      <c r="A76" s="8" t="n">
        <v>64</v>
      </c>
      <c r="B76" s="1" t="s">
        <v>163</v>
      </c>
      <c r="C76" s="0"/>
      <c r="D76" s="19" t="n">
        <v>69</v>
      </c>
      <c r="E76" s="19" t="n">
        <v>5</v>
      </c>
      <c r="F76" s="19" t="n">
        <v>99</v>
      </c>
      <c r="G76" s="19" t="n">
        <v>11</v>
      </c>
      <c r="H76" s="19" t="n">
        <v>16</v>
      </c>
      <c r="I76" s="19" t="n">
        <v>2</v>
      </c>
      <c r="J76" s="19" t="n">
        <v>0</v>
      </c>
      <c r="K76" s="22" t="n">
        <f aca="false">SUM(C76:J76)</f>
        <v>202</v>
      </c>
      <c r="L76" s="22" t="n">
        <v>1</v>
      </c>
      <c r="M76" s="22" t="n">
        <v>303</v>
      </c>
    </row>
    <row r="77" customFormat="false" ht="11.25" hidden="false" customHeight="false" outlineLevel="0" collapsed="false">
      <c r="A77" s="8" t="n">
        <v>65</v>
      </c>
      <c r="B77" s="1" t="s">
        <v>163</v>
      </c>
      <c r="C77" s="0"/>
      <c r="D77" s="19" t="n">
        <v>70</v>
      </c>
      <c r="E77" s="19" t="n">
        <v>4</v>
      </c>
      <c r="F77" s="19" t="n">
        <v>107</v>
      </c>
      <c r="G77" s="19" t="n">
        <v>6</v>
      </c>
      <c r="H77" s="19" t="n">
        <v>20</v>
      </c>
      <c r="I77" s="19" t="n">
        <v>1</v>
      </c>
      <c r="J77" s="19" t="n">
        <v>1</v>
      </c>
      <c r="K77" s="22" t="n">
        <f aca="false">SUM(C77:J77)</f>
        <v>209</v>
      </c>
      <c r="L77" s="22" t="n">
        <v>1</v>
      </c>
      <c r="M77" s="22" t="n">
        <v>334</v>
      </c>
    </row>
    <row r="78" customFormat="false" ht="11.25" hidden="false" customHeight="false" outlineLevel="0" collapsed="false">
      <c r="A78" s="8" t="n">
        <v>66</v>
      </c>
      <c r="B78" s="1" t="s">
        <v>163</v>
      </c>
      <c r="C78" s="0"/>
      <c r="D78" s="19" t="n">
        <v>74</v>
      </c>
      <c r="E78" s="19" t="n">
        <v>6</v>
      </c>
      <c r="F78" s="19" t="n">
        <v>107</v>
      </c>
      <c r="G78" s="19" t="n">
        <v>14</v>
      </c>
      <c r="H78" s="19" t="n">
        <v>24</v>
      </c>
      <c r="I78" s="19" t="n">
        <v>0</v>
      </c>
      <c r="J78" s="19" t="n">
        <v>0</v>
      </c>
      <c r="K78" s="22" t="n">
        <f aca="false">SUM(C78:J78)</f>
        <v>225</v>
      </c>
      <c r="L78" s="22" t="n">
        <v>1</v>
      </c>
      <c r="M78" s="22" t="n">
        <v>324</v>
      </c>
    </row>
    <row r="79" customFormat="false" ht="11.25" hidden="false" customHeight="false" outlineLevel="0" collapsed="false">
      <c r="A79" s="8" t="n">
        <v>67</v>
      </c>
      <c r="B79" s="1" t="s">
        <v>163</v>
      </c>
      <c r="C79" s="0"/>
      <c r="D79" s="19" t="n">
        <v>63</v>
      </c>
      <c r="E79" s="19" t="n">
        <v>3</v>
      </c>
      <c r="F79" s="19" t="n">
        <v>121</v>
      </c>
      <c r="G79" s="19" t="n">
        <v>9</v>
      </c>
      <c r="H79" s="19" t="n">
        <v>15</v>
      </c>
      <c r="I79" s="19" t="n">
        <v>1</v>
      </c>
      <c r="J79" s="19" t="n">
        <v>1</v>
      </c>
      <c r="K79" s="22" t="n">
        <f aca="false">SUM(C79:J79)</f>
        <v>213</v>
      </c>
      <c r="L79" s="22" t="n">
        <v>1</v>
      </c>
      <c r="M79" s="22" t="n">
        <v>340</v>
      </c>
    </row>
    <row r="80" customFormat="false" ht="11.25" hidden="false" customHeight="false" outlineLevel="0" collapsed="false">
      <c r="A80" s="8" t="n">
        <v>68</v>
      </c>
      <c r="B80" s="1" t="s">
        <v>163</v>
      </c>
      <c r="C80" s="0"/>
      <c r="D80" s="19" t="n">
        <v>57</v>
      </c>
      <c r="E80" s="19" t="n">
        <v>2</v>
      </c>
      <c r="F80" s="19" t="n">
        <v>140</v>
      </c>
      <c r="G80" s="19" t="n">
        <v>16</v>
      </c>
      <c r="H80" s="19" t="n">
        <v>16</v>
      </c>
      <c r="I80" s="19" t="n">
        <v>1</v>
      </c>
      <c r="J80" s="19" t="n">
        <v>2</v>
      </c>
      <c r="K80" s="22" t="n">
        <f aca="false">SUM(C80:J80)</f>
        <v>234</v>
      </c>
      <c r="L80" s="22" t="n">
        <v>0</v>
      </c>
      <c r="M80" s="22" t="n">
        <v>356</v>
      </c>
    </row>
    <row r="81" customFormat="false" ht="11.25" hidden="false" customHeight="false" outlineLevel="0" collapsed="false">
      <c r="A81" s="8" t="n">
        <v>69</v>
      </c>
      <c r="B81" s="1" t="s">
        <v>163</v>
      </c>
      <c r="C81" s="0"/>
      <c r="D81" s="19" t="n">
        <v>65</v>
      </c>
      <c r="E81" s="19" t="n">
        <v>1</v>
      </c>
      <c r="F81" s="19" t="n">
        <v>107</v>
      </c>
      <c r="G81" s="19" t="n">
        <v>13</v>
      </c>
      <c r="H81" s="19" t="n">
        <v>7</v>
      </c>
      <c r="I81" s="19" t="n">
        <v>0</v>
      </c>
      <c r="J81" s="19" t="n">
        <v>0</v>
      </c>
      <c r="K81" s="22" t="n">
        <f aca="false">SUM(C81:J81)</f>
        <v>193</v>
      </c>
      <c r="L81" s="22" t="n">
        <v>0</v>
      </c>
      <c r="M81" s="22" t="n">
        <v>316</v>
      </c>
    </row>
    <row r="82" customFormat="false" ht="11.25" hidden="false" customHeight="false" outlineLevel="0" collapsed="false">
      <c r="A82" s="8" t="n">
        <v>70</v>
      </c>
      <c r="B82" s="1" t="s">
        <v>163</v>
      </c>
      <c r="C82" s="0"/>
      <c r="D82" s="19" t="n">
        <v>67</v>
      </c>
      <c r="E82" s="19" t="n">
        <v>0</v>
      </c>
      <c r="F82" s="19" t="n">
        <v>148</v>
      </c>
      <c r="G82" s="19" t="n">
        <v>20</v>
      </c>
      <c r="H82" s="19" t="n">
        <v>22</v>
      </c>
      <c r="I82" s="19" t="n">
        <v>1</v>
      </c>
      <c r="J82" s="19" t="n">
        <v>1</v>
      </c>
      <c r="K82" s="22" t="n">
        <f aca="false">SUM(C82:J82)</f>
        <v>259</v>
      </c>
      <c r="L82" s="22" t="n">
        <v>4</v>
      </c>
      <c r="M82" s="22" t="n">
        <v>358</v>
      </c>
    </row>
    <row r="83" customFormat="false" ht="11.25" hidden="false" customHeight="false" outlineLevel="0" collapsed="false">
      <c r="A83" s="8" t="n">
        <v>71</v>
      </c>
      <c r="B83" s="1" t="s">
        <v>163</v>
      </c>
      <c r="C83" s="0"/>
      <c r="D83" s="19" t="n">
        <v>60</v>
      </c>
      <c r="E83" s="19" t="n">
        <v>2</v>
      </c>
      <c r="F83" s="19" t="n">
        <v>126</v>
      </c>
      <c r="G83" s="19" t="n">
        <v>17</v>
      </c>
      <c r="H83" s="19" t="n">
        <v>9</v>
      </c>
      <c r="I83" s="19" t="n">
        <v>3</v>
      </c>
      <c r="J83" s="19" t="n">
        <v>1</v>
      </c>
      <c r="K83" s="22" t="n">
        <f aca="false">SUM(C83:J83)</f>
        <v>218</v>
      </c>
      <c r="L83" s="22" t="n">
        <v>0</v>
      </c>
      <c r="M83" s="22" t="n">
        <v>331</v>
      </c>
    </row>
    <row r="84" customFormat="false" ht="11.25" hidden="false" customHeight="false" outlineLevel="0" collapsed="false">
      <c r="A84" s="8" t="n">
        <v>72</v>
      </c>
      <c r="B84" s="1" t="s">
        <v>163</v>
      </c>
      <c r="C84" s="0"/>
      <c r="D84" s="19" t="n">
        <v>77</v>
      </c>
      <c r="E84" s="19" t="n">
        <v>1</v>
      </c>
      <c r="F84" s="19" t="n">
        <v>111</v>
      </c>
      <c r="G84" s="19" t="n">
        <v>9</v>
      </c>
      <c r="H84" s="19" t="n">
        <v>18</v>
      </c>
      <c r="I84" s="19" t="n">
        <v>0</v>
      </c>
      <c r="J84" s="19" t="n">
        <v>1</v>
      </c>
      <c r="K84" s="22" t="n">
        <f aca="false">SUM(C84:J84)</f>
        <v>217</v>
      </c>
      <c r="L84" s="22" t="n">
        <v>0</v>
      </c>
      <c r="M84" s="22" t="n">
        <v>317</v>
      </c>
    </row>
    <row r="85" customFormat="false" ht="11.25" hidden="false" customHeight="false" outlineLevel="0" collapsed="false">
      <c r="A85" s="8" t="n">
        <v>73</v>
      </c>
      <c r="B85" s="1" t="s">
        <v>163</v>
      </c>
      <c r="C85" s="0"/>
      <c r="D85" s="19" t="n">
        <v>64</v>
      </c>
      <c r="E85" s="19" t="n">
        <v>2</v>
      </c>
      <c r="F85" s="19" t="n">
        <v>135</v>
      </c>
      <c r="G85" s="19" t="n">
        <v>10</v>
      </c>
      <c r="H85" s="19" t="n">
        <v>15</v>
      </c>
      <c r="I85" s="19" t="n">
        <v>1</v>
      </c>
      <c r="J85" s="19" t="n">
        <v>2</v>
      </c>
      <c r="K85" s="22" t="n">
        <f aca="false">SUM(C85:J85)</f>
        <v>229</v>
      </c>
      <c r="L85" s="22" t="n">
        <v>5</v>
      </c>
      <c r="M85" s="22" t="n">
        <v>362</v>
      </c>
    </row>
    <row r="86" customFormat="false" ht="11.25" hidden="false" customHeight="false" outlineLevel="0" collapsed="false">
      <c r="A86" s="8" t="n">
        <v>74</v>
      </c>
      <c r="B86" s="1" t="s">
        <v>163</v>
      </c>
      <c r="C86" s="0"/>
      <c r="D86" s="19" t="n">
        <v>68</v>
      </c>
      <c r="E86" s="19" t="n">
        <v>4</v>
      </c>
      <c r="F86" s="19" t="n">
        <v>133</v>
      </c>
      <c r="G86" s="19" t="n">
        <v>11</v>
      </c>
      <c r="H86" s="19" t="n">
        <v>11</v>
      </c>
      <c r="I86" s="19" t="n">
        <v>0</v>
      </c>
      <c r="J86" s="19" t="n">
        <v>1</v>
      </c>
      <c r="K86" s="22" t="n">
        <f aca="false">SUM(C86:J86)</f>
        <v>228</v>
      </c>
      <c r="L86" s="22" t="n">
        <v>1</v>
      </c>
      <c r="M86" s="22" t="n">
        <v>357</v>
      </c>
    </row>
    <row r="87" customFormat="false" ht="11.25" hidden="false" customHeight="false" outlineLevel="0" collapsed="false">
      <c r="A87" s="8" t="n">
        <v>75</v>
      </c>
      <c r="B87" s="1" t="s">
        <v>163</v>
      </c>
      <c r="C87" s="0"/>
      <c r="D87" s="19" t="n">
        <v>83</v>
      </c>
      <c r="E87" s="19" t="n">
        <v>3</v>
      </c>
      <c r="F87" s="19" t="n">
        <v>159</v>
      </c>
      <c r="G87" s="19" t="n">
        <v>19</v>
      </c>
      <c r="H87" s="19" t="n">
        <v>16</v>
      </c>
      <c r="I87" s="19" t="n">
        <v>2</v>
      </c>
      <c r="J87" s="19" t="n">
        <v>2</v>
      </c>
      <c r="K87" s="22" t="n">
        <f aca="false">SUM(C87:J87)</f>
        <v>284</v>
      </c>
      <c r="L87" s="22" t="n">
        <v>0</v>
      </c>
      <c r="M87" s="22" t="n">
        <v>444</v>
      </c>
    </row>
    <row r="88" customFormat="false" ht="11.25" hidden="false" customHeight="false" outlineLevel="0" collapsed="false">
      <c r="A88" s="8" t="n">
        <v>76</v>
      </c>
      <c r="B88" s="1" t="s">
        <v>163</v>
      </c>
      <c r="C88" s="0"/>
      <c r="D88" s="19" t="n">
        <v>50</v>
      </c>
      <c r="E88" s="19" t="n">
        <v>5</v>
      </c>
      <c r="F88" s="19" t="n">
        <v>75</v>
      </c>
      <c r="G88" s="19" t="n">
        <v>13</v>
      </c>
      <c r="H88" s="19" t="n">
        <v>8</v>
      </c>
      <c r="I88" s="19" t="n">
        <v>1</v>
      </c>
      <c r="J88" s="19" t="n">
        <v>0</v>
      </c>
      <c r="K88" s="22" t="n">
        <f aca="false">SUM(C88:J88)</f>
        <v>152</v>
      </c>
      <c r="L88" s="22" t="n">
        <v>1</v>
      </c>
      <c r="M88" s="22" t="n">
        <v>284</v>
      </c>
    </row>
    <row r="89" customFormat="false" ht="11.25" hidden="false" customHeight="false" outlineLevel="0" collapsed="false">
      <c r="A89" s="8" t="n">
        <v>77</v>
      </c>
      <c r="B89" s="1" t="s">
        <v>163</v>
      </c>
      <c r="C89" s="0"/>
      <c r="D89" s="19" t="n">
        <v>87</v>
      </c>
      <c r="E89" s="19" t="n">
        <v>6</v>
      </c>
      <c r="F89" s="19" t="n">
        <v>90</v>
      </c>
      <c r="G89" s="19" t="n">
        <v>11</v>
      </c>
      <c r="H89" s="19" t="n">
        <v>14</v>
      </c>
      <c r="I89" s="19" t="n">
        <v>1</v>
      </c>
      <c r="J89" s="19" t="n">
        <v>0</v>
      </c>
      <c r="K89" s="22" t="n">
        <f aca="false">SUM(C89:J89)</f>
        <v>209</v>
      </c>
      <c r="L89" s="22" t="n">
        <v>1</v>
      </c>
      <c r="M89" s="22" t="n">
        <v>324</v>
      </c>
    </row>
    <row r="90" customFormat="false" ht="11.25" hidden="false" customHeight="false" outlineLevel="0" collapsed="false">
      <c r="A90" s="8" t="n">
        <v>78</v>
      </c>
      <c r="B90" s="1" t="s">
        <v>163</v>
      </c>
      <c r="C90" s="0"/>
      <c r="D90" s="19" t="n">
        <v>78</v>
      </c>
      <c r="E90" s="19" t="n">
        <v>4</v>
      </c>
      <c r="F90" s="19" t="n">
        <v>106</v>
      </c>
      <c r="G90" s="19" t="n">
        <v>14</v>
      </c>
      <c r="H90" s="19" t="n">
        <v>7</v>
      </c>
      <c r="I90" s="19" t="n">
        <v>2</v>
      </c>
      <c r="J90" s="19" t="n">
        <v>0</v>
      </c>
      <c r="K90" s="22" t="n">
        <f aca="false">SUM(C90:J90)</f>
        <v>211</v>
      </c>
      <c r="L90" s="22" t="n">
        <v>4</v>
      </c>
      <c r="M90" s="22" t="n">
        <v>289</v>
      </c>
    </row>
    <row r="91" customFormat="false" ht="11.25" hidden="false" customHeight="false" outlineLevel="0" collapsed="false">
      <c r="A91" s="8" t="n">
        <v>79</v>
      </c>
      <c r="B91" s="1" t="s">
        <v>163</v>
      </c>
      <c r="C91" s="0"/>
      <c r="D91" s="19" t="n">
        <v>26</v>
      </c>
      <c r="E91" s="19" t="n">
        <v>0</v>
      </c>
      <c r="F91" s="19" t="n">
        <v>49</v>
      </c>
      <c r="G91" s="19" t="n">
        <v>4</v>
      </c>
      <c r="H91" s="19" t="n">
        <v>2</v>
      </c>
      <c r="I91" s="19" t="n">
        <v>0</v>
      </c>
      <c r="J91" s="19" t="n">
        <v>0</v>
      </c>
      <c r="K91" s="22" t="n">
        <f aca="false">SUM(C91:J91)</f>
        <v>81</v>
      </c>
      <c r="L91" s="22" t="n">
        <v>0</v>
      </c>
      <c r="M91" s="22" t="n">
        <v>104</v>
      </c>
    </row>
    <row r="92" customFormat="false" ht="11.25" hidden="false" customHeight="false" outlineLevel="0" collapsed="false">
      <c r="A92" s="8" t="n">
        <v>80</v>
      </c>
      <c r="B92" s="1" t="s">
        <v>163</v>
      </c>
      <c r="C92" s="0"/>
      <c r="D92" s="19" t="n">
        <v>75</v>
      </c>
      <c r="E92" s="19" t="n">
        <v>3</v>
      </c>
      <c r="F92" s="19" t="n">
        <v>122</v>
      </c>
      <c r="G92" s="19" t="n">
        <v>12</v>
      </c>
      <c r="H92" s="19" t="n">
        <v>10</v>
      </c>
      <c r="I92" s="19" t="n">
        <v>0</v>
      </c>
      <c r="J92" s="19" t="n">
        <v>4</v>
      </c>
      <c r="K92" s="22" t="n">
        <f aca="false">SUM(C92:J92)</f>
        <v>226</v>
      </c>
      <c r="L92" s="22" t="n">
        <v>0</v>
      </c>
      <c r="M92" s="22" t="n">
        <v>322</v>
      </c>
    </row>
    <row r="93" customFormat="false" ht="11.25" hidden="false" customHeight="false" outlineLevel="0" collapsed="false">
      <c r="A93" s="8" t="n">
        <v>81</v>
      </c>
      <c r="B93" s="1" t="s">
        <v>163</v>
      </c>
      <c r="C93" s="0"/>
      <c r="D93" s="19" t="n">
        <v>60</v>
      </c>
      <c r="E93" s="19" t="n">
        <v>5</v>
      </c>
      <c r="F93" s="19" t="n">
        <v>120</v>
      </c>
      <c r="G93" s="19" t="n">
        <v>5</v>
      </c>
      <c r="H93" s="19" t="n">
        <v>12</v>
      </c>
      <c r="I93" s="19" t="n">
        <v>0</v>
      </c>
      <c r="J93" s="19" t="n">
        <v>0</v>
      </c>
      <c r="K93" s="22" t="n">
        <f aca="false">SUM(C93:J93)</f>
        <v>202</v>
      </c>
      <c r="L93" s="22" t="n">
        <v>0</v>
      </c>
      <c r="M93" s="22" t="n">
        <v>311</v>
      </c>
    </row>
    <row r="94" customFormat="false" ht="11.25" hidden="false" customHeight="false" outlineLevel="0" collapsed="false">
      <c r="A94" s="8" t="n">
        <v>82</v>
      </c>
      <c r="B94" s="1" t="s">
        <v>163</v>
      </c>
      <c r="C94" s="0"/>
      <c r="D94" s="19" t="n">
        <v>63</v>
      </c>
      <c r="E94" s="19" t="n">
        <v>11</v>
      </c>
      <c r="F94" s="19" t="n">
        <v>122</v>
      </c>
      <c r="G94" s="19" t="n">
        <v>12</v>
      </c>
      <c r="H94" s="19" t="n">
        <v>10</v>
      </c>
      <c r="I94" s="19" t="n">
        <v>1</v>
      </c>
      <c r="J94" s="19" t="n">
        <v>0</v>
      </c>
      <c r="K94" s="22" t="n">
        <f aca="false">SUM(C94:J94)</f>
        <v>219</v>
      </c>
      <c r="L94" s="22" t="n">
        <v>0</v>
      </c>
      <c r="M94" s="22" t="n">
        <v>342</v>
      </c>
    </row>
    <row r="95" customFormat="false" ht="11.25" hidden="false" customHeight="false" outlineLevel="0" collapsed="false">
      <c r="A95" s="8" t="n">
        <v>83</v>
      </c>
      <c r="B95" s="1" t="s">
        <v>163</v>
      </c>
      <c r="C95" s="0"/>
      <c r="D95" s="19" t="n">
        <v>73</v>
      </c>
      <c r="E95" s="19" t="n">
        <v>5</v>
      </c>
      <c r="F95" s="19" t="n">
        <v>132</v>
      </c>
      <c r="G95" s="19" t="n">
        <v>12</v>
      </c>
      <c r="H95" s="19" t="n">
        <v>18</v>
      </c>
      <c r="I95" s="19" t="n">
        <v>1</v>
      </c>
      <c r="J95" s="19" t="n">
        <v>1</v>
      </c>
      <c r="K95" s="22" t="n">
        <f aca="false">SUM(C95:J95)</f>
        <v>242</v>
      </c>
      <c r="L95" s="22" t="n">
        <v>0</v>
      </c>
      <c r="M95" s="22" t="n">
        <v>391</v>
      </c>
    </row>
    <row r="96" customFormat="false" ht="11.25" hidden="false" customHeight="false" outlineLevel="0" collapsed="false">
      <c r="A96" s="8" t="n">
        <v>84</v>
      </c>
      <c r="B96" s="1" t="s">
        <v>163</v>
      </c>
      <c r="C96" s="0"/>
      <c r="D96" s="19" t="n">
        <v>51</v>
      </c>
      <c r="E96" s="19" t="n">
        <v>0</v>
      </c>
      <c r="F96" s="19" t="n">
        <v>92</v>
      </c>
      <c r="G96" s="19" t="n">
        <v>10</v>
      </c>
      <c r="H96" s="19" t="n">
        <v>15</v>
      </c>
      <c r="I96" s="19" t="n">
        <v>0</v>
      </c>
      <c r="J96" s="19" t="n">
        <v>0</v>
      </c>
      <c r="K96" s="22" t="n">
        <f aca="false">SUM(C96:J96)</f>
        <v>168</v>
      </c>
      <c r="L96" s="22" t="n">
        <v>2</v>
      </c>
      <c r="M96" s="22" t="n">
        <v>336</v>
      </c>
    </row>
    <row r="97" customFormat="false" ht="11.25" hidden="false" customHeight="false" outlineLevel="0" collapsed="false">
      <c r="A97" s="8" t="n">
        <v>85</v>
      </c>
      <c r="B97" s="1" t="s">
        <v>163</v>
      </c>
      <c r="C97" s="0"/>
      <c r="D97" s="19" t="n">
        <v>82</v>
      </c>
      <c r="E97" s="19" t="n">
        <v>5</v>
      </c>
      <c r="F97" s="19" t="n">
        <v>118</v>
      </c>
      <c r="G97" s="19" t="n">
        <v>20</v>
      </c>
      <c r="H97" s="19" t="n">
        <v>9</v>
      </c>
      <c r="I97" s="19" t="n">
        <v>1</v>
      </c>
      <c r="J97" s="19" t="n">
        <v>0</v>
      </c>
      <c r="K97" s="22" t="n">
        <f aca="false">SUM(C97:J97)</f>
        <v>235</v>
      </c>
      <c r="L97" s="22" t="n">
        <v>0</v>
      </c>
      <c r="M97" s="22" t="n">
        <v>387</v>
      </c>
    </row>
    <row r="98" customFormat="false" ht="11.25" hidden="false" customHeight="false" outlineLevel="0" collapsed="false">
      <c r="A98" s="8" t="n">
        <v>86</v>
      </c>
      <c r="B98" s="1" t="s">
        <v>163</v>
      </c>
      <c r="C98" s="0"/>
      <c r="D98" s="19" t="n">
        <v>99</v>
      </c>
      <c r="E98" s="19" t="n">
        <v>5</v>
      </c>
      <c r="F98" s="19" t="n">
        <v>150</v>
      </c>
      <c r="G98" s="19" t="n">
        <v>16</v>
      </c>
      <c r="H98" s="19" t="n">
        <v>23</v>
      </c>
      <c r="I98" s="19" t="n">
        <v>2</v>
      </c>
      <c r="J98" s="19" t="n">
        <v>1</v>
      </c>
      <c r="K98" s="22" t="n">
        <f aca="false">SUM(C98:J98)</f>
        <v>296</v>
      </c>
      <c r="L98" s="22" t="n">
        <v>2</v>
      </c>
      <c r="M98" s="22" t="n">
        <v>500</v>
      </c>
    </row>
    <row r="99" customFormat="false" ht="11.25" hidden="false" customHeight="false" outlineLevel="0" collapsed="false">
      <c r="A99" s="8" t="n">
        <v>87</v>
      </c>
      <c r="B99" s="1" t="s">
        <v>163</v>
      </c>
      <c r="C99" s="0"/>
      <c r="D99" s="19" t="n">
        <v>45</v>
      </c>
      <c r="E99" s="19" t="n">
        <v>7</v>
      </c>
      <c r="F99" s="19" t="n">
        <v>115</v>
      </c>
      <c r="G99" s="19" t="n">
        <v>11</v>
      </c>
      <c r="H99" s="19" t="n">
        <v>12</v>
      </c>
      <c r="I99" s="19" t="n">
        <v>1</v>
      </c>
      <c r="J99" s="19" t="n">
        <v>0</v>
      </c>
      <c r="K99" s="22" t="n">
        <f aca="false">SUM(C99:J99)</f>
        <v>191</v>
      </c>
      <c r="L99" s="22" t="n">
        <v>1</v>
      </c>
      <c r="M99" s="22" t="n">
        <v>295</v>
      </c>
    </row>
    <row r="100" customFormat="false" ht="11.25" hidden="false" customHeight="false" outlineLevel="0" collapsed="false">
      <c r="A100" s="8" t="n">
        <v>88</v>
      </c>
      <c r="B100" s="1" t="s">
        <v>163</v>
      </c>
      <c r="C100" s="0"/>
      <c r="D100" s="19" t="n">
        <v>64</v>
      </c>
      <c r="E100" s="19" t="n">
        <v>1</v>
      </c>
      <c r="F100" s="19" t="n">
        <v>109</v>
      </c>
      <c r="G100" s="19" t="n">
        <v>9</v>
      </c>
      <c r="H100" s="19" t="n">
        <v>12</v>
      </c>
      <c r="I100" s="19" t="n">
        <v>2</v>
      </c>
      <c r="J100" s="19" t="n">
        <v>0</v>
      </c>
      <c r="K100" s="22" t="n">
        <f aca="false">SUM(C100:J100)</f>
        <v>197</v>
      </c>
      <c r="L100" s="22" t="n">
        <v>0</v>
      </c>
      <c r="M100" s="22" t="n">
        <v>288</v>
      </c>
    </row>
    <row r="101" customFormat="false" ht="11.25" hidden="false" customHeight="false" outlineLevel="0" collapsed="false">
      <c r="A101" s="8" t="n">
        <v>89</v>
      </c>
      <c r="B101" s="1" t="s">
        <v>163</v>
      </c>
      <c r="C101" s="0"/>
      <c r="D101" s="19" t="n">
        <v>52</v>
      </c>
      <c r="E101" s="19" t="n">
        <v>0</v>
      </c>
      <c r="F101" s="19" t="n">
        <v>63</v>
      </c>
      <c r="G101" s="19" t="n">
        <v>5</v>
      </c>
      <c r="H101" s="19" t="n">
        <v>13</v>
      </c>
      <c r="I101" s="19" t="n">
        <v>1</v>
      </c>
      <c r="J101" s="19" t="n">
        <v>0</v>
      </c>
      <c r="K101" s="22" t="n">
        <f aca="false">SUM(C101:J101)</f>
        <v>134</v>
      </c>
      <c r="L101" s="22" t="n">
        <v>0</v>
      </c>
      <c r="M101" s="22" t="n">
        <v>199</v>
      </c>
    </row>
    <row r="102" customFormat="false" ht="11.25" hidden="false" customHeight="false" outlineLevel="0" collapsed="false">
      <c r="A102" s="8" t="n">
        <v>90</v>
      </c>
      <c r="B102" s="1" t="s">
        <v>163</v>
      </c>
      <c r="C102" s="0"/>
      <c r="D102" s="19" t="n">
        <v>66</v>
      </c>
      <c r="E102" s="19" t="n">
        <v>1</v>
      </c>
      <c r="F102" s="19" t="n">
        <v>22</v>
      </c>
      <c r="G102" s="19" t="n">
        <v>5</v>
      </c>
      <c r="H102" s="19" t="n">
        <v>5</v>
      </c>
      <c r="I102" s="19" t="n">
        <v>1</v>
      </c>
      <c r="J102" s="19" t="n">
        <v>1</v>
      </c>
      <c r="K102" s="22" t="n">
        <f aca="false">SUM(C102:J102)</f>
        <v>101</v>
      </c>
      <c r="L102" s="22" t="n">
        <v>0</v>
      </c>
      <c r="M102" s="22" t="n">
        <v>132</v>
      </c>
    </row>
    <row r="103" customFormat="false" ht="11.25" hidden="false" customHeight="false" outlineLevel="0" collapsed="false">
      <c r="A103" s="8" t="n">
        <v>91</v>
      </c>
      <c r="B103" s="1" t="s">
        <v>1301</v>
      </c>
      <c r="C103" s="0"/>
      <c r="D103" s="19" t="n">
        <v>39</v>
      </c>
      <c r="E103" s="19" t="n">
        <v>0</v>
      </c>
      <c r="F103" s="19" t="n">
        <v>34</v>
      </c>
      <c r="G103" s="19" t="n">
        <v>3</v>
      </c>
      <c r="H103" s="19" t="n">
        <v>3</v>
      </c>
      <c r="I103" s="19" t="n">
        <v>0</v>
      </c>
      <c r="J103" s="19" t="n">
        <v>0</v>
      </c>
      <c r="K103" s="22" t="n">
        <f aca="false">SUM(C103:J103)</f>
        <v>79</v>
      </c>
      <c r="L103" s="22" t="n">
        <v>0</v>
      </c>
      <c r="M103" s="22" t="n">
        <v>90</v>
      </c>
    </row>
    <row r="104" customFormat="false" ht="11.25" hidden="false" customHeight="false" outlineLevel="0" collapsed="false">
      <c r="A104" s="8" t="n">
        <v>92</v>
      </c>
      <c r="B104" s="1" t="s">
        <v>1301</v>
      </c>
      <c r="C104" s="0"/>
      <c r="D104" s="19"/>
      <c r="E104" s="19"/>
      <c r="F104" s="19"/>
      <c r="G104" s="19"/>
      <c r="H104" s="19"/>
      <c r="I104" s="19"/>
      <c r="J104" s="19"/>
      <c r="K104" s="22"/>
      <c r="L104" s="22"/>
      <c r="M104" s="22" t="n">
        <v>25</v>
      </c>
    </row>
    <row r="105" customFormat="false" ht="11.25" hidden="false" customHeight="false" outlineLevel="0" collapsed="false">
      <c r="A105" s="8" t="n">
        <v>93</v>
      </c>
      <c r="B105" s="1" t="s">
        <v>163</v>
      </c>
      <c r="C105" s="0"/>
      <c r="D105" s="19" t="n">
        <v>60</v>
      </c>
      <c r="E105" s="19" t="n">
        <v>1</v>
      </c>
      <c r="F105" s="19" t="n">
        <v>69</v>
      </c>
      <c r="G105" s="19" t="n">
        <v>5</v>
      </c>
      <c r="H105" s="19" t="n">
        <v>5</v>
      </c>
      <c r="I105" s="19" t="n">
        <v>1</v>
      </c>
      <c r="J105" s="19" t="n">
        <v>0</v>
      </c>
      <c r="K105" s="22" t="n">
        <f aca="false">SUM(C105:J105)</f>
        <v>141</v>
      </c>
      <c r="L105" s="22" t="n">
        <v>0</v>
      </c>
      <c r="M105" s="22" t="n">
        <v>234</v>
      </c>
    </row>
    <row r="106" customFormat="false" ht="11.25" hidden="false" customHeight="false" outlineLevel="0" collapsed="false">
      <c r="A106" s="8" t="s">
        <v>1302</v>
      </c>
      <c r="B106" s="1" t="s">
        <v>163</v>
      </c>
      <c r="C106" s="0"/>
      <c r="D106" s="19" t="n">
        <v>44</v>
      </c>
      <c r="E106" s="19" t="n">
        <v>1</v>
      </c>
      <c r="F106" s="19" t="n">
        <v>50</v>
      </c>
      <c r="G106" s="19" t="n">
        <v>4</v>
      </c>
      <c r="H106" s="19" t="n">
        <v>6</v>
      </c>
      <c r="I106" s="19" t="n">
        <v>6</v>
      </c>
      <c r="J106" s="19" t="n">
        <v>4</v>
      </c>
      <c r="K106" s="22" t="n">
        <f aca="false">SUM(C106:J106)</f>
        <v>115</v>
      </c>
      <c r="L106" s="22" t="n">
        <v>0</v>
      </c>
      <c r="M106" s="22" t="n">
        <v>182</v>
      </c>
    </row>
    <row r="107" customFormat="false" ht="11.25" hidden="false" customHeight="false" outlineLevel="0" collapsed="false">
      <c r="A107" s="8" t="n">
        <v>95</v>
      </c>
      <c r="B107" s="1" t="s">
        <v>163</v>
      </c>
      <c r="C107" s="0"/>
      <c r="D107" s="19" t="n">
        <v>54</v>
      </c>
      <c r="E107" s="19" t="n">
        <v>4</v>
      </c>
      <c r="F107" s="19" t="n">
        <v>139</v>
      </c>
      <c r="G107" s="19" t="n">
        <v>10</v>
      </c>
      <c r="H107" s="19" t="n">
        <v>15</v>
      </c>
      <c r="I107" s="19" t="n">
        <v>0</v>
      </c>
      <c r="J107" s="19" t="n">
        <v>3</v>
      </c>
      <c r="K107" s="22" t="n">
        <f aca="false">SUM(C107:J107)</f>
        <v>225</v>
      </c>
      <c r="L107" s="22" t="n">
        <v>0</v>
      </c>
      <c r="M107" s="22" t="n">
        <v>318</v>
      </c>
    </row>
    <row r="108" customFormat="false" ht="11.25" hidden="false" customHeight="false" outlineLevel="0" collapsed="false">
      <c r="A108" s="8" t="n">
        <v>96</v>
      </c>
      <c r="B108" s="1" t="s">
        <v>163</v>
      </c>
      <c r="C108" s="0"/>
      <c r="D108" s="19" t="n">
        <v>97</v>
      </c>
      <c r="E108" s="19" t="n">
        <v>3</v>
      </c>
      <c r="F108" s="19" t="n">
        <v>205</v>
      </c>
      <c r="G108" s="19" t="n">
        <v>9</v>
      </c>
      <c r="H108" s="19" t="n">
        <v>21</v>
      </c>
      <c r="I108" s="19" t="n">
        <v>1</v>
      </c>
      <c r="J108" s="19" t="n">
        <v>1</v>
      </c>
      <c r="K108" s="22" t="n">
        <f aca="false">SUM(C108:J108)</f>
        <v>337</v>
      </c>
      <c r="L108" s="22" t="n">
        <v>2</v>
      </c>
      <c r="M108" s="22" t="n">
        <v>509</v>
      </c>
    </row>
    <row r="109" customFormat="false" ht="11.25" hidden="false" customHeight="false" outlineLevel="0" collapsed="false">
      <c r="A109" s="8" t="n">
        <v>97</v>
      </c>
      <c r="B109" s="1" t="s">
        <v>163</v>
      </c>
      <c r="C109" s="0"/>
      <c r="D109" s="19" t="n">
        <v>76</v>
      </c>
      <c r="E109" s="19" t="n">
        <v>5</v>
      </c>
      <c r="F109" s="19" t="n">
        <v>131</v>
      </c>
      <c r="G109" s="19" t="n">
        <v>13</v>
      </c>
      <c r="H109" s="19" t="n">
        <v>16</v>
      </c>
      <c r="I109" s="19" t="n">
        <v>0</v>
      </c>
      <c r="J109" s="19" t="n">
        <v>3</v>
      </c>
      <c r="K109" s="22" t="n">
        <f aca="false">SUM(C109:J109)</f>
        <v>244</v>
      </c>
      <c r="L109" s="22" t="n">
        <v>1</v>
      </c>
      <c r="M109" s="22" t="n">
        <v>413</v>
      </c>
    </row>
    <row r="110" customFormat="false" ht="11.25" hidden="false" customHeight="false" outlineLevel="0" collapsed="false">
      <c r="A110" s="8" t="n">
        <v>98</v>
      </c>
      <c r="B110" s="1" t="s">
        <v>163</v>
      </c>
      <c r="C110" s="0"/>
      <c r="D110" s="19" t="n">
        <v>217</v>
      </c>
      <c r="E110" s="19" t="n">
        <v>7</v>
      </c>
      <c r="F110" s="19" t="n">
        <v>308</v>
      </c>
      <c r="G110" s="19" t="n">
        <v>48</v>
      </c>
      <c r="H110" s="19" t="n">
        <v>24</v>
      </c>
      <c r="I110" s="19" t="n">
        <v>1</v>
      </c>
      <c r="J110" s="19" t="n">
        <v>1</v>
      </c>
      <c r="K110" s="22" t="n">
        <f aca="false">SUM(C110:J110)</f>
        <v>606</v>
      </c>
      <c r="L110" s="22" t="n">
        <v>0</v>
      </c>
      <c r="M110" s="22" t="n">
        <v>867</v>
      </c>
    </row>
    <row r="111" customFormat="false" ht="11.25" hidden="false" customHeight="false" outlineLevel="0" collapsed="false">
      <c r="A111" s="8" t="n">
        <v>99</v>
      </c>
      <c r="B111" s="1" t="s">
        <v>163</v>
      </c>
      <c r="C111" s="0"/>
      <c r="D111" s="19" t="n">
        <v>58</v>
      </c>
      <c r="E111" s="19" t="n">
        <v>3</v>
      </c>
      <c r="F111" s="19" t="n">
        <v>161</v>
      </c>
      <c r="G111" s="19" t="n">
        <v>11</v>
      </c>
      <c r="H111" s="19" t="n">
        <v>15</v>
      </c>
      <c r="I111" s="19" t="n">
        <v>1</v>
      </c>
      <c r="J111" s="19" t="n">
        <v>0</v>
      </c>
      <c r="K111" s="22" t="n">
        <f aca="false">SUM(C111:J111)</f>
        <v>249</v>
      </c>
      <c r="L111" s="22" t="n">
        <v>2</v>
      </c>
      <c r="M111" s="22" t="n">
        <v>370</v>
      </c>
    </row>
    <row r="112" customFormat="false" ht="11.25" hidden="false" customHeight="false" outlineLevel="0" collapsed="false">
      <c r="A112" s="8" t="n">
        <v>100</v>
      </c>
      <c r="B112" s="1" t="s">
        <v>163</v>
      </c>
      <c r="C112" s="0"/>
      <c r="D112" s="19" t="n">
        <v>57</v>
      </c>
      <c r="E112" s="19" t="n">
        <v>3</v>
      </c>
      <c r="F112" s="19" t="n">
        <v>98</v>
      </c>
      <c r="G112" s="19" t="n">
        <v>12</v>
      </c>
      <c r="H112" s="19" t="n">
        <v>11</v>
      </c>
      <c r="I112" s="19" t="n">
        <v>1</v>
      </c>
      <c r="J112" s="19" t="n">
        <v>2</v>
      </c>
      <c r="K112" s="22" t="n">
        <f aca="false">SUM(C112:J112)</f>
        <v>184</v>
      </c>
      <c r="L112" s="22" t="n">
        <v>0</v>
      </c>
      <c r="M112" s="22" t="n">
        <v>291</v>
      </c>
    </row>
    <row r="113" customFormat="false" ht="11.25" hidden="false" customHeight="false" outlineLevel="0" collapsed="false">
      <c r="A113" s="8" t="n">
        <v>101</v>
      </c>
      <c r="B113" s="1" t="s">
        <v>163</v>
      </c>
      <c r="C113" s="0"/>
      <c r="D113" s="19" t="n">
        <v>79</v>
      </c>
      <c r="E113" s="19" t="n">
        <v>0</v>
      </c>
      <c r="F113" s="19" t="n">
        <v>141</v>
      </c>
      <c r="G113" s="19" t="n">
        <v>10</v>
      </c>
      <c r="H113" s="19" t="n">
        <v>15</v>
      </c>
      <c r="I113" s="19" t="n">
        <v>1</v>
      </c>
      <c r="J113" s="19" t="n">
        <v>1</v>
      </c>
      <c r="K113" s="22" t="n">
        <f aca="false">SUM(C113:J113)</f>
        <v>247</v>
      </c>
      <c r="L113" s="22" t="n">
        <v>0</v>
      </c>
      <c r="M113" s="22" t="n">
        <v>351</v>
      </c>
    </row>
    <row r="114" customFormat="false" ht="11.25" hidden="false" customHeight="false" outlineLevel="0" collapsed="false">
      <c r="A114" s="8" t="n">
        <v>102</v>
      </c>
      <c r="B114" s="1" t="s">
        <v>163</v>
      </c>
      <c r="C114" s="0"/>
      <c r="D114" s="19" t="n">
        <v>59</v>
      </c>
      <c r="E114" s="19" t="n">
        <v>3</v>
      </c>
      <c r="F114" s="19" t="n">
        <v>100</v>
      </c>
      <c r="G114" s="19" t="n">
        <v>9</v>
      </c>
      <c r="H114" s="19" t="n">
        <v>8</v>
      </c>
      <c r="I114" s="19" t="n">
        <v>0</v>
      </c>
      <c r="J114" s="19" t="n">
        <v>0</v>
      </c>
      <c r="K114" s="22" t="n">
        <f aca="false">SUM(C114:J114)</f>
        <v>179</v>
      </c>
      <c r="L114" s="22" t="n">
        <v>0</v>
      </c>
      <c r="M114" s="22" t="n">
        <v>281</v>
      </c>
    </row>
    <row r="115" customFormat="false" ht="11.25" hidden="false" customHeight="false" outlineLevel="0" collapsed="false">
      <c r="A115" s="8" t="n">
        <v>103</v>
      </c>
      <c r="B115" s="1" t="s">
        <v>163</v>
      </c>
      <c r="C115" s="0"/>
      <c r="D115" s="19" t="n">
        <v>104</v>
      </c>
      <c r="E115" s="19" t="n">
        <v>3</v>
      </c>
      <c r="F115" s="19" t="n">
        <v>116</v>
      </c>
      <c r="G115" s="19" t="n">
        <v>4</v>
      </c>
      <c r="H115" s="19" t="n">
        <v>12</v>
      </c>
      <c r="I115" s="19" t="n">
        <v>1</v>
      </c>
      <c r="J115" s="19" t="n">
        <v>3</v>
      </c>
      <c r="K115" s="22" t="n">
        <f aca="false">SUM(C115:J115)</f>
        <v>243</v>
      </c>
      <c r="L115" s="22" t="n">
        <v>0</v>
      </c>
      <c r="M115" s="22" t="n">
        <v>332</v>
      </c>
    </row>
    <row r="116" customFormat="false" ht="11.25" hidden="false" customHeight="false" outlineLevel="0" collapsed="false">
      <c r="A116" s="8" t="n">
        <v>104</v>
      </c>
      <c r="B116" s="1" t="s">
        <v>163</v>
      </c>
      <c r="C116" s="0"/>
      <c r="D116" s="19" t="n">
        <v>87</v>
      </c>
      <c r="E116" s="19" t="n">
        <v>2</v>
      </c>
      <c r="F116" s="19" t="n">
        <v>129</v>
      </c>
      <c r="G116" s="19" t="n">
        <v>12</v>
      </c>
      <c r="H116" s="19" t="n">
        <v>19</v>
      </c>
      <c r="I116" s="19" t="n">
        <v>2</v>
      </c>
      <c r="J116" s="19" t="n">
        <v>0</v>
      </c>
      <c r="K116" s="22" t="n">
        <f aca="false">SUM(C116:J116)</f>
        <v>251</v>
      </c>
      <c r="L116" s="22" t="n">
        <v>1</v>
      </c>
      <c r="M116" s="22" t="n">
        <v>353</v>
      </c>
    </row>
    <row r="117" customFormat="false" ht="11.25" hidden="false" customHeight="false" outlineLevel="0" collapsed="false">
      <c r="A117" s="8" t="n">
        <v>105</v>
      </c>
      <c r="B117" s="1" t="s">
        <v>163</v>
      </c>
      <c r="C117" s="0"/>
      <c r="D117" s="19" t="n">
        <v>81</v>
      </c>
      <c r="E117" s="19" t="n">
        <v>8</v>
      </c>
      <c r="F117" s="19" t="n">
        <v>108</v>
      </c>
      <c r="G117" s="19" t="n">
        <v>7</v>
      </c>
      <c r="H117" s="19" t="n">
        <v>16</v>
      </c>
      <c r="I117" s="19" t="n">
        <v>3</v>
      </c>
      <c r="J117" s="19" t="n">
        <v>2</v>
      </c>
      <c r="K117" s="22" t="n">
        <f aca="false">SUM(C117:J117)</f>
        <v>225</v>
      </c>
      <c r="L117" s="22" t="n">
        <v>0</v>
      </c>
      <c r="M117" s="22" t="n">
        <v>311</v>
      </c>
    </row>
    <row r="118" customFormat="false" ht="11.25" hidden="false" customHeight="false" outlineLevel="0" collapsed="false">
      <c r="A118" s="8" t="n">
        <v>106</v>
      </c>
      <c r="B118" s="1" t="s">
        <v>163</v>
      </c>
      <c r="C118" s="0"/>
      <c r="D118" s="19" t="n">
        <v>73</v>
      </c>
      <c r="E118" s="19" t="n">
        <v>5</v>
      </c>
      <c r="F118" s="19" t="n">
        <v>105</v>
      </c>
      <c r="G118" s="19" t="n">
        <v>12</v>
      </c>
      <c r="H118" s="19" t="n">
        <v>19</v>
      </c>
      <c r="I118" s="19" t="n">
        <v>1</v>
      </c>
      <c r="J118" s="19" t="n">
        <v>0</v>
      </c>
      <c r="K118" s="22" t="n">
        <f aca="false">SUM(C118:J118)</f>
        <v>215</v>
      </c>
      <c r="L118" s="22" t="n">
        <v>0</v>
      </c>
      <c r="M118" s="22" t="n">
        <v>305</v>
      </c>
    </row>
    <row r="119" customFormat="false" ht="11.25" hidden="false" customHeight="false" outlineLevel="0" collapsed="false">
      <c r="A119" s="8" t="n">
        <v>107</v>
      </c>
      <c r="B119" s="1" t="s">
        <v>163</v>
      </c>
      <c r="C119" s="0"/>
      <c r="D119" s="19" t="n">
        <v>163</v>
      </c>
      <c r="E119" s="19" t="n">
        <v>0</v>
      </c>
      <c r="F119" s="19" t="n">
        <v>191</v>
      </c>
      <c r="G119" s="19" t="n">
        <v>19</v>
      </c>
      <c r="H119" s="19" t="n">
        <v>27</v>
      </c>
      <c r="I119" s="19" t="n">
        <v>0</v>
      </c>
      <c r="J119" s="19" t="n">
        <v>0</v>
      </c>
      <c r="K119" s="22" t="n">
        <f aca="false">SUM(C119:J119)</f>
        <v>400</v>
      </c>
      <c r="L119" s="22" t="n">
        <v>1</v>
      </c>
      <c r="M119" s="22" t="n">
        <v>576</v>
      </c>
    </row>
    <row r="120" customFormat="false" ht="11.25" hidden="false" customHeight="false" outlineLevel="0" collapsed="false">
      <c r="A120" s="8" t="n">
        <v>108</v>
      </c>
      <c r="B120" s="1" t="s">
        <v>163</v>
      </c>
      <c r="C120" s="0"/>
      <c r="D120" s="19" t="n">
        <v>87</v>
      </c>
      <c r="E120" s="19" t="n">
        <v>2</v>
      </c>
      <c r="F120" s="19" t="n">
        <v>124</v>
      </c>
      <c r="G120" s="19" t="n">
        <v>7</v>
      </c>
      <c r="H120" s="19" t="n">
        <v>7</v>
      </c>
      <c r="I120" s="19" t="n">
        <v>0</v>
      </c>
      <c r="J120" s="19" t="n">
        <v>1</v>
      </c>
      <c r="K120" s="22" t="n">
        <f aca="false">SUM(C120:J120)</f>
        <v>228</v>
      </c>
      <c r="L120" s="22" t="n">
        <v>1</v>
      </c>
      <c r="M120" s="22" t="n">
        <v>320</v>
      </c>
    </row>
    <row r="121" customFormat="false" ht="11.25" hidden="false" customHeight="false" outlineLevel="0" collapsed="false">
      <c r="A121" s="8" t="n">
        <v>109</v>
      </c>
      <c r="B121" s="1" t="s">
        <v>163</v>
      </c>
      <c r="C121" s="0"/>
      <c r="D121" s="19" t="n">
        <v>61</v>
      </c>
      <c r="E121" s="19" t="n">
        <v>5</v>
      </c>
      <c r="F121" s="19" t="n">
        <v>119</v>
      </c>
      <c r="G121" s="19" t="n">
        <v>6</v>
      </c>
      <c r="H121" s="19" t="n">
        <v>15</v>
      </c>
      <c r="I121" s="19" t="n">
        <v>2</v>
      </c>
      <c r="J121" s="19" t="n">
        <v>0</v>
      </c>
      <c r="K121" s="22" t="n">
        <f aca="false">SUM(C121:J121)</f>
        <v>208</v>
      </c>
      <c r="L121" s="22" t="n">
        <v>0</v>
      </c>
      <c r="M121" s="22" t="n">
        <v>301</v>
      </c>
    </row>
    <row r="122" customFormat="false" ht="11.25" hidden="false" customHeight="false" outlineLevel="0" collapsed="false">
      <c r="A122" s="8" t="n">
        <v>110</v>
      </c>
      <c r="B122" s="1" t="s">
        <v>163</v>
      </c>
      <c r="C122" s="0"/>
      <c r="D122" s="19" t="n">
        <v>90</v>
      </c>
      <c r="E122" s="19" t="n">
        <v>8</v>
      </c>
      <c r="F122" s="19" t="n">
        <v>107</v>
      </c>
      <c r="G122" s="19" t="n">
        <v>11</v>
      </c>
      <c r="H122" s="19" t="n">
        <v>15</v>
      </c>
      <c r="I122" s="19" t="n">
        <v>1</v>
      </c>
      <c r="J122" s="19" t="n">
        <v>1</v>
      </c>
      <c r="K122" s="22" t="n">
        <f aca="false">SUM(C122:J122)</f>
        <v>233</v>
      </c>
      <c r="L122" s="22" t="n">
        <v>0</v>
      </c>
      <c r="M122" s="22" t="n">
        <v>315</v>
      </c>
    </row>
    <row r="123" customFormat="false" ht="11.25" hidden="false" customHeight="false" outlineLevel="0" collapsed="false">
      <c r="A123" s="8" t="n">
        <v>111</v>
      </c>
      <c r="B123" s="1" t="s">
        <v>163</v>
      </c>
      <c r="C123" s="0"/>
      <c r="D123" s="19" t="n">
        <v>71</v>
      </c>
      <c r="E123" s="19" t="n">
        <v>7</v>
      </c>
      <c r="F123" s="19" t="n">
        <v>111</v>
      </c>
      <c r="G123" s="19" t="n">
        <v>8</v>
      </c>
      <c r="H123" s="19" t="n">
        <v>16</v>
      </c>
      <c r="I123" s="19" t="n">
        <v>1</v>
      </c>
      <c r="J123" s="19" t="n">
        <v>0</v>
      </c>
      <c r="K123" s="22" t="n">
        <f aca="false">SUM(C123:J123)</f>
        <v>214</v>
      </c>
      <c r="L123" s="22" t="n">
        <v>0</v>
      </c>
      <c r="M123" s="22" t="n">
        <v>293</v>
      </c>
    </row>
    <row r="124" customFormat="false" ht="11.25" hidden="false" customHeight="false" outlineLevel="0" collapsed="false">
      <c r="A124" s="8" t="n">
        <v>112</v>
      </c>
      <c r="B124" s="1" t="s">
        <v>163</v>
      </c>
      <c r="C124" s="0"/>
      <c r="D124" s="19" t="n">
        <v>141</v>
      </c>
      <c r="E124" s="19" t="n">
        <v>3</v>
      </c>
      <c r="F124" s="19" t="n">
        <v>160</v>
      </c>
      <c r="G124" s="19" t="n">
        <v>13</v>
      </c>
      <c r="H124" s="19" t="n">
        <v>21</v>
      </c>
      <c r="I124" s="19" t="n">
        <v>1</v>
      </c>
      <c r="J124" s="19" t="n">
        <v>0</v>
      </c>
      <c r="K124" s="22" t="n">
        <f aca="false">SUM(C124:J124)</f>
        <v>339</v>
      </c>
      <c r="L124" s="22" t="n">
        <v>0</v>
      </c>
      <c r="M124" s="22" t="n">
        <v>480</v>
      </c>
    </row>
    <row r="125" customFormat="false" ht="11.25" hidden="false" customHeight="false" outlineLevel="0" collapsed="false">
      <c r="A125" s="8" t="n">
        <v>113</v>
      </c>
      <c r="B125" s="1" t="s">
        <v>163</v>
      </c>
      <c r="C125" s="0"/>
      <c r="D125" s="19" t="n">
        <v>103</v>
      </c>
      <c r="E125" s="19" t="n">
        <v>4</v>
      </c>
      <c r="F125" s="19" t="n">
        <v>104</v>
      </c>
      <c r="G125" s="19" t="n">
        <v>18</v>
      </c>
      <c r="H125" s="19" t="n">
        <v>16</v>
      </c>
      <c r="I125" s="19" t="n">
        <v>0</v>
      </c>
      <c r="J125" s="19" t="n">
        <v>5</v>
      </c>
      <c r="K125" s="22" t="n">
        <f aca="false">SUM(C125:J125)</f>
        <v>250</v>
      </c>
      <c r="L125" s="22" t="n">
        <v>1</v>
      </c>
      <c r="M125" s="22" t="n">
        <v>312</v>
      </c>
    </row>
    <row r="126" customFormat="false" ht="11.25" hidden="false" customHeight="false" outlineLevel="0" collapsed="false">
      <c r="A126" s="8" t="n">
        <v>114</v>
      </c>
      <c r="B126" s="1" t="s">
        <v>163</v>
      </c>
      <c r="C126" s="0"/>
      <c r="D126" s="19" t="n">
        <v>203</v>
      </c>
      <c r="E126" s="19" t="n">
        <v>3</v>
      </c>
      <c r="F126" s="19" t="n">
        <v>133</v>
      </c>
      <c r="G126" s="19" t="n">
        <v>5</v>
      </c>
      <c r="H126" s="19" t="n">
        <v>10</v>
      </c>
      <c r="I126" s="19" t="n">
        <v>1</v>
      </c>
      <c r="J126" s="19" t="n">
        <v>0</v>
      </c>
      <c r="K126" s="22" t="n">
        <f aca="false">SUM(C126:J126)</f>
        <v>355</v>
      </c>
      <c r="L126" s="22" t="n">
        <v>0</v>
      </c>
      <c r="M126" s="22" t="n">
        <v>479</v>
      </c>
    </row>
    <row r="127" customFormat="false" ht="11.25" hidden="false" customHeight="false" outlineLevel="0" collapsed="false">
      <c r="A127" s="8" t="n">
        <v>115</v>
      </c>
      <c r="B127" s="1" t="s">
        <v>163</v>
      </c>
      <c r="C127" s="0"/>
      <c r="D127" s="19" t="n">
        <v>51</v>
      </c>
      <c r="E127" s="19" t="n">
        <v>1</v>
      </c>
      <c r="F127" s="19" t="n">
        <v>21</v>
      </c>
      <c r="G127" s="19" t="n">
        <v>3</v>
      </c>
      <c r="H127" s="19" t="n">
        <v>5</v>
      </c>
      <c r="I127" s="19" t="n">
        <v>0</v>
      </c>
      <c r="J127" s="19" t="n">
        <v>0</v>
      </c>
      <c r="K127" s="22" t="n">
        <f aca="false">SUM(C127:J127)</f>
        <v>81</v>
      </c>
      <c r="L127" s="22" t="n">
        <v>0</v>
      </c>
      <c r="M127" s="22" t="n">
        <v>121</v>
      </c>
    </row>
    <row r="128" customFormat="false" ht="11.25" hidden="false" customHeight="false" outlineLevel="0" collapsed="false">
      <c r="A128" s="8" t="n">
        <v>116</v>
      </c>
      <c r="B128" s="1" t="s">
        <v>163</v>
      </c>
      <c r="C128" s="0"/>
      <c r="D128" s="19" t="n">
        <v>174</v>
      </c>
      <c r="E128" s="19" t="n">
        <v>2</v>
      </c>
      <c r="F128" s="19" t="n">
        <v>137</v>
      </c>
      <c r="G128" s="19" t="n">
        <v>1</v>
      </c>
      <c r="H128" s="19" t="n">
        <v>21</v>
      </c>
      <c r="I128" s="19" t="n">
        <v>1</v>
      </c>
      <c r="J128" s="19" t="n">
        <v>0</v>
      </c>
      <c r="K128" s="22" t="n">
        <f aca="false">SUM(C128:J128)</f>
        <v>336</v>
      </c>
      <c r="L128" s="22" t="n">
        <v>0</v>
      </c>
      <c r="M128" s="22" t="n">
        <v>431</v>
      </c>
    </row>
    <row r="129" customFormat="false" ht="11.25" hidden="false" customHeight="false" outlineLevel="0" collapsed="false">
      <c r="A129" s="8" t="n">
        <v>117</v>
      </c>
      <c r="B129" s="1" t="s">
        <v>163</v>
      </c>
      <c r="C129" s="0"/>
      <c r="D129" s="19" t="n">
        <v>145</v>
      </c>
      <c r="E129" s="19" t="n">
        <v>0</v>
      </c>
      <c r="F129" s="19" t="n">
        <v>69</v>
      </c>
      <c r="G129" s="19" t="n">
        <v>13</v>
      </c>
      <c r="H129" s="19" t="n">
        <v>9</v>
      </c>
      <c r="I129" s="19" t="n">
        <v>0</v>
      </c>
      <c r="J129" s="19" t="n">
        <v>0</v>
      </c>
      <c r="K129" s="22" t="n">
        <f aca="false">SUM(C129:J129)</f>
        <v>236</v>
      </c>
      <c r="L129" s="22" t="n">
        <v>0</v>
      </c>
      <c r="M129" s="22" t="n">
        <v>322</v>
      </c>
    </row>
    <row r="130" customFormat="false" ht="11.25" hidden="false" customHeight="false" outlineLevel="0" collapsed="false">
      <c r="A130" s="8" t="n">
        <v>118</v>
      </c>
      <c r="B130" s="1" t="s">
        <v>163</v>
      </c>
      <c r="C130" s="0"/>
      <c r="D130" s="19" t="n">
        <v>121</v>
      </c>
      <c r="E130" s="19" t="n">
        <v>2</v>
      </c>
      <c r="F130" s="19" t="n">
        <v>90</v>
      </c>
      <c r="G130" s="19" t="n">
        <v>5</v>
      </c>
      <c r="H130" s="19" t="n">
        <v>9</v>
      </c>
      <c r="I130" s="19" t="n">
        <v>0</v>
      </c>
      <c r="J130" s="19" t="n">
        <v>0</v>
      </c>
      <c r="K130" s="22" t="n">
        <f aca="false">SUM(C130:J130)</f>
        <v>227</v>
      </c>
      <c r="L130" s="22" t="n">
        <v>0</v>
      </c>
      <c r="M130" s="22" t="n">
        <v>309</v>
      </c>
    </row>
    <row r="131" customFormat="false" ht="11.25" hidden="false" customHeight="false" outlineLevel="0" collapsed="false">
      <c r="A131" s="8" t="n">
        <v>119</v>
      </c>
      <c r="B131" s="1" t="s">
        <v>163</v>
      </c>
      <c r="C131" s="0"/>
      <c r="D131" s="19" t="n">
        <v>100</v>
      </c>
      <c r="E131" s="19" t="n">
        <v>1</v>
      </c>
      <c r="F131" s="19" t="n">
        <v>115</v>
      </c>
      <c r="G131" s="19" t="n">
        <v>6</v>
      </c>
      <c r="H131" s="19" t="n">
        <v>4</v>
      </c>
      <c r="I131" s="19" t="n">
        <v>0</v>
      </c>
      <c r="J131" s="19" t="n">
        <v>1</v>
      </c>
      <c r="K131" s="22" t="n">
        <f aca="false">SUM(C131:J131)</f>
        <v>227</v>
      </c>
      <c r="L131" s="22" t="n">
        <v>0</v>
      </c>
      <c r="M131" s="22" t="n">
        <v>346</v>
      </c>
    </row>
    <row r="132" customFormat="false" ht="11.25" hidden="false" customHeight="false" outlineLevel="0" collapsed="false">
      <c r="A132" s="8" t="n">
        <v>120</v>
      </c>
      <c r="B132" s="1" t="s">
        <v>163</v>
      </c>
      <c r="C132" s="0"/>
      <c r="D132" s="19" t="n">
        <v>129</v>
      </c>
      <c r="E132" s="19" t="n">
        <v>4</v>
      </c>
      <c r="F132" s="19" t="n">
        <v>81</v>
      </c>
      <c r="G132" s="19" t="n">
        <v>9</v>
      </c>
      <c r="H132" s="19" t="n">
        <v>10</v>
      </c>
      <c r="I132" s="19" t="n">
        <v>0</v>
      </c>
      <c r="J132" s="19" t="n">
        <v>0</v>
      </c>
      <c r="K132" s="22" t="n">
        <f aca="false">SUM(C132:J132)</f>
        <v>233</v>
      </c>
      <c r="L132" s="22" t="n">
        <v>1</v>
      </c>
      <c r="M132" s="22" t="n">
        <v>320</v>
      </c>
    </row>
    <row r="133" customFormat="false" ht="11.25" hidden="false" customHeight="false" outlineLevel="0" collapsed="false">
      <c r="A133" s="8" t="n">
        <v>121</v>
      </c>
      <c r="B133" s="1" t="s">
        <v>163</v>
      </c>
      <c r="C133" s="0"/>
      <c r="D133" s="19" t="n">
        <v>410</v>
      </c>
      <c r="E133" s="19" t="n">
        <v>1</v>
      </c>
      <c r="F133" s="19" t="n">
        <v>203</v>
      </c>
      <c r="G133" s="19" t="n">
        <v>20</v>
      </c>
      <c r="H133" s="19" t="n">
        <v>46</v>
      </c>
      <c r="I133" s="19" t="n">
        <v>4</v>
      </c>
      <c r="J133" s="19" t="n">
        <v>0</v>
      </c>
      <c r="K133" s="22" t="n">
        <f aca="false">SUM(C133:J133)</f>
        <v>684</v>
      </c>
      <c r="L133" s="22" t="n">
        <v>2</v>
      </c>
      <c r="M133" s="22" t="n">
        <v>902</v>
      </c>
    </row>
    <row r="134" customFormat="false" ht="12" hidden="false" customHeight="false" outlineLevel="0" collapsed="false">
      <c r="B134" s="0"/>
      <c r="C134" s="0"/>
      <c r="D134" s="19"/>
      <c r="E134" s="19"/>
      <c r="F134" s="19"/>
      <c r="G134" s="19"/>
      <c r="H134" s="19"/>
      <c r="I134" s="19"/>
      <c r="J134" s="19"/>
      <c r="K134" s="19"/>
      <c r="L134" s="19"/>
      <c r="M134" s="19"/>
    </row>
    <row r="135" customFormat="false" ht="11.25" hidden="false" customHeight="false" outlineLevel="0" collapsed="false">
      <c r="B135" s="23" t="s">
        <v>166</v>
      </c>
      <c r="C135" s="24"/>
      <c r="D135" s="25" t="n">
        <f aca="false">SUM(D5:D134)</f>
        <v>13077</v>
      </c>
      <c r="E135" s="25" t="n">
        <f aca="false">SUM(E5:E134)</f>
        <v>412</v>
      </c>
      <c r="F135" s="25" t="n">
        <f aca="false">SUM(F5:F134)</f>
        <v>14498</v>
      </c>
      <c r="G135" s="25" t="n">
        <f aca="false">SUM(G5:G134)</f>
        <v>1299</v>
      </c>
      <c r="H135" s="25" t="n">
        <f aca="false">SUM(H5:H134)</f>
        <v>1768</v>
      </c>
      <c r="I135" s="25" t="n">
        <f aca="false">SUM(I5:I134)</f>
        <v>122</v>
      </c>
      <c r="J135" s="25" t="n">
        <f aca="false">SUM(J5:J134)</f>
        <v>99</v>
      </c>
      <c r="K135" s="25" t="n">
        <f aca="false">SUM(K5:K134)</f>
        <v>31275</v>
      </c>
      <c r="L135" s="25" t="n">
        <f aca="false">SUM(L5:L134)</f>
        <v>104</v>
      </c>
      <c r="M135" s="25" t="n">
        <f aca="false">SUM(M5:M134)</f>
        <v>43544</v>
      </c>
    </row>
    <row r="136" customFormat="false" ht="11.25" hidden="false" customHeight="false" outlineLevel="0" collapsed="false">
      <c r="B136" s="0"/>
      <c r="C136" s="0"/>
      <c r="D136" s="19"/>
      <c r="E136" s="19"/>
      <c r="F136" s="19"/>
      <c r="G136" s="19"/>
      <c r="H136" s="19"/>
      <c r="I136" s="19"/>
      <c r="J136" s="19"/>
      <c r="K136" s="19"/>
      <c r="L136" s="19"/>
      <c r="M136" s="19"/>
    </row>
    <row r="137" customFormat="false" ht="11.25" hidden="false" customHeight="false" outlineLevel="0" collapsed="false">
      <c r="B137" s="1" t="s">
        <v>167</v>
      </c>
      <c r="C137" s="0"/>
      <c r="D137" s="19" t="n">
        <v>6</v>
      </c>
      <c r="E137" s="19" t="n">
        <v>0</v>
      </c>
      <c r="F137" s="19" t="n">
        <v>21</v>
      </c>
      <c r="G137" s="19" t="n">
        <v>2</v>
      </c>
      <c r="H137" s="19" t="n">
        <v>3</v>
      </c>
      <c r="I137" s="19" t="n">
        <v>0</v>
      </c>
      <c r="J137" s="19" t="n">
        <v>0</v>
      </c>
      <c r="K137" s="19" t="n">
        <f aca="false">SUM(C137:J137)</f>
        <v>32</v>
      </c>
      <c r="L137" s="19" t="n">
        <v>7</v>
      </c>
      <c r="M137" s="19"/>
    </row>
    <row r="138" customFormat="false" ht="11.25" hidden="false" customHeight="false" outlineLevel="0" collapsed="false">
      <c r="B138" s="1" t="s">
        <v>168</v>
      </c>
      <c r="C138" s="0"/>
      <c r="D138" s="19" t="n">
        <v>97</v>
      </c>
      <c r="E138" s="19" t="n">
        <v>2</v>
      </c>
      <c r="F138" s="19" t="n">
        <v>92</v>
      </c>
      <c r="G138" s="19" t="n">
        <v>11</v>
      </c>
      <c r="H138" s="19" t="n">
        <v>8</v>
      </c>
      <c r="I138" s="19" t="n">
        <v>1</v>
      </c>
      <c r="J138" s="19" t="n">
        <v>3</v>
      </c>
      <c r="K138" s="19" t="n">
        <f aca="false">SUM(C138:J138)</f>
        <v>214</v>
      </c>
      <c r="L138" s="19" t="n">
        <v>18</v>
      </c>
      <c r="M138" s="19"/>
    </row>
    <row r="139" customFormat="false" ht="11.25" hidden="false" customHeight="false" outlineLevel="0" collapsed="false">
      <c r="B139" s="1" t="s">
        <v>169</v>
      </c>
      <c r="C139" s="0"/>
      <c r="D139" s="19" t="n">
        <v>66</v>
      </c>
      <c r="E139" s="19" t="n">
        <v>2</v>
      </c>
      <c r="F139" s="19" t="n">
        <v>80</v>
      </c>
      <c r="G139" s="19" t="n">
        <v>9</v>
      </c>
      <c r="H139" s="19" t="n">
        <v>4</v>
      </c>
      <c r="I139" s="19" t="n">
        <v>1</v>
      </c>
      <c r="J139" s="19" t="n">
        <v>0</v>
      </c>
      <c r="K139" s="19" t="n">
        <f aca="false">SUM(C139:J139)</f>
        <v>162</v>
      </c>
      <c r="L139" s="19" t="n">
        <v>20</v>
      </c>
      <c r="M139" s="19"/>
    </row>
    <row r="140" customFormat="false" ht="11.25" hidden="false" customHeight="false" outlineLevel="0" collapsed="false">
      <c r="B140" s="1" t="s">
        <v>170</v>
      </c>
      <c r="C140" s="0"/>
      <c r="D140" s="19" t="n">
        <v>8</v>
      </c>
      <c r="E140" s="19" t="n">
        <v>0</v>
      </c>
      <c r="F140" s="19" t="n">
        <v>10</v>
      </c>
      <c r="G140" s="19" t="n">
        <v>1</v>
      </c>
      <c r="H140" s="19" t="n">
        <v>0</v>
      </c>
      <c r="I140" s="19" t="n">
        <v>0</v>
      </c>
      <c r="J140" s="19" t="n">
        <v>0</v>
      </c>
      <c r="K140" s="19" t="n">
        <f aca="false">SUM(C140:J140)</f>
        <v>19</v>
      </c>
      <c r="L140" s="19" t="n">
        <v>0</v>
      </c>
      <c r="M140" s="19"/>
    </row>
    <row r="141" customFormat="false" ht="11.25" hidden="false" customHeight="false" outlineLevel="0" collapsed="false">
      <c r="B141" s="1" t="s">
        <v>171</v>
      </c>
      <c r="C141" s="0"/>
      <c r="D141" s="19" t="n">
        <v>45</v>
      </c>
      <c r="E141" s="19" t="n">
        <v>1</v>
      </c>
      <c r="F141" s="19" t="n">
        <v>55</v>
      </c>
      <c r="G141" s="19" t="n">
        <v>12</v>
      </c>
      <c r="H141" s="19" t="n">
        <v>3</v>
      </c>
      <c r="I141" s="19" t="n">
        <v>0</v>
      </c>
      <c r="J141" s="19" t="n">
        <v>0</v>
      </c>
      <c r="K141" s="19" t="n">
        <f aca="false">SUM(C141:J141)</f>
        <v>116</v>
      </c>
      <c r="L141" s="19" t="n">
        <v>3</v>
      </c>
      <c r="M141" s="19"/>
    </row>
    <row r="142" customFormat="false" ht="11.25" hidden="false" customHeight="false" outlineLevel="0" collapsed="false">
      <c r="B142" s="1" t="s">
        <v>172</v>
      </c>
      <c r="C142" s="0"/>
      <c r="D142" s="19" t="n">
        <v>11</v>
      </c>
      <c r="E142" s="19" t="n">
        <v>0</v>
      </c>
      <c r="F142" s="19" t="n">
        <v>11</v>
      </c>
      <c r="G142" s="19" t="n">
        <v>1</v>
      </c>
      <c r="H142" s="19" t="n">
        <v>3</v>
      </c>
      <c r="I142" s="19" t="n">
        <v>0</v>
      </c>
      <c r="J142" s="19" t="n">
        <v>0</v>
      </c>
      <c r="K142" s="19" t="n">
        <f aca="false">SUM(C142:J142)</f>
        <v>26</v>
      </c>
      <c r="L142" s="19" t="n">
        <v>0</v>
      </c>
      <c r="M142" s="19"/>
    </row>
    <row r="143" customFormat="false" ht="12" hidden="false" customHeight="false" outlineLevel="0" collapsed="false">
      <c r="B143" s="0"/>
      <c r="C143" s="0"/>
      <c r="D143" s="19"/>
      <c r="E143" s="19"/>
      <c r="F143" s="19"/>
      <c r="G143" s="19"/>
      <c r="H143" s="19"/>
      <c r="I143" s="19"/>
      <c r="J143" s="19"/>
      <c r="K143" s="19"/>
      <c r="L143" s="19"/>
      <c r="M143" s="19"/>
    </row>
    <row r="144" customFormat="false" ht="11.25" hidden="false" customHeight="false" outlineLevel="0" collapsed="false">
      <c r="B144" s="23" t="s">
        <v>173</v>
      </c>
      <c r="C144" s="24"/>
      <c r="D144" s="25" t="n">
        <f aca="false">SUM(D135:D143)</f>
        <v>13310</v>
      </c>
      <c r="E144" s="25" t="n">
        <f aca="false">SUM(E135:E143)</f>
        <v>417</v>
      </c>
      <c r="F144" s="25" t="n">
        <f aca="false">SUM(F135:F143)</f>
        <v>14767</v>
      </c>
      <c r="G144" s="25" t="n">
        <f aca="false">SUM(G135:G143)</f>
        <v>1335</v>
      </c>
      <c r="H144" s="25" t="n">
        <f aca="false">SUM(H135:H143)</f>
        <v>1789</v>
      </c>
      <c r="I144" s="25" t="n">
        <f aca="false">SUM(I135:I143)</f>
        <v>124</v>
      </c>
      <c r="J144" s="25" t="n">
        <f aca="false">SUM(J135:J143)</f>
        <v>102</v>
      </c>
      <c r="K144" s="25" t="n">
        <f aca="false">SUM(K135:K143)</f>
        <v>31844</v>
      </c>
      <c r="L144" s="25" t="n">
        <f aca="false">SUM(L135:L143)</f>
        <v>152</v>
      </c>
      <c r="M144" s="25" t="n">
        <f aca="false">SUM(M135:M143)</f>
        <v>43544</v>
      </c>
    </row>
    <row r="145" customFormat="false" ht="11.25" hidden="false" customHeight="false" outlineLevel="0" collapsed="false">
      <c r="B145" s="8" t="s">
        <v>174</v>
      </c>
      <c r="C145" s="0"/>
      <c r="D145" s="13" t="n">
        <f aca="false">IF($D$157&gt;0,D144/$D$157,0)</f>
        <v>0.417975128752669</v>
      </c>
      <c r="E145" s="13" t="n">
        <f aca="false">IF($D$157&gt;0,E144/$D$157,0)</f>
        <v>0.013095088556714</v>
      </c>
      <c r="F145" s="13" t="n">
        <f aca="false">IF($D$157&gt;0,F144/$D$157,0)</f>
        <v>0.463729430976008</v>
      </c>
      <c r="G145" s="13" t="n">
        <f aca="false">IF($D$157&gt;0,G144/$D$157,0)</f>
        <v>0.0419231252355232</v>
      </c>
      <c r="H145" s="13" t="n">
        <f aca="false">IF($D$157&gt;0,H144/$D$157,0)</f>
        <v>0.0561801281246075</v>
      </c>
      <c r="I145" s="13" t="n">
        <f aca="false">IF($D$157&gt;0,I144/$D$157,0)</f>
        <v>0.00389398316794373</v>
      </c>
      <c r="J145" s="13" t="n">
        <f aca="false">IF($D$157&gt;0,J144/$D$157,0)</f>
        <v>0.00320311518653435</v>
      </c>
    </row>
    <row r="146" customFormat="false" ht="11.25" hidden="false" customHeight="false" outlineLevel="0" collapsed="false">
      <c r="B146" s="0"/>
      <c r="C146" s="0"/>
      <c r="D146" s="19"/>
      <c r="E146" s="0"/>
      <c r="F146" s="0"/>
      <c r="G146" s="0"/>
      <c r="H146" s="0"/>
      <c r="I146" s="0"/>
    </row>
    <row r="147" customFormat="false" ht="12" hidden="false" customHeight="false" outlineLevel="0" collapsed="false">
      <c r="B147" s="12" t="s">
        <v>175</v>
      </c>
      <c r="C147" s="12"/>
      <c r="D147" s="26"/>
      <c r="E147" s="6"/>
      <c r="F147" s="6"/>
      <c r="G147" s="6"/>
      <c r="H147" s="6"/>
      <c r="I147" s="4"/>
    </row>
    <row r="148" customFormat="false" ht="11.25" hidden="false" customHeight="false" outlineLevel="0" collapsed="false">
      <c r="B148" s="0"/>
      <c r="C148" s="0"/>
      <c r="D148" s="19"/>
      <c r="E148" s="0"/>
      <c r="F148" s="0"/>
      <c r="G148" s="0"/>
    </row>
    <row r="149" customFormat="false" ht="11.25" hidden="false" customHeight="false" outlineLevel="0" collapsed="false">
      <c r="B149" s="1" t="s">
        <v>176</v>
      </c>
      <c r="C149" s="0"/>
      <c r="D149" s="19" t="n">
        <f aca="false">TotalRegularVotes</f>
        <v>31275</v>
      </c>
      <c r="E149" s="0"/>
      <c r="F149" s="13" t="n">
        <f aca="false">IF(TotalValidVotes&gt;0,TotalRegularVotes/TotalValidVotes,0)</f>
        <v>0.982131641753549</v>
      </c>
      <c r="G149" s="1" t="s">
        <v>177</v>
      </c>
    </row>
    <row r="150" customFormat="false" ht="11.25" hidden="false" customHeight="false" outlineLevel="0" collapsed="false">
      <c r="B150" s="1" t="s">
        <v>167</v>
      </c>
      <c r="C150" s="0"/>
      <c r="D150" s="19" t="n">
        <f aca="false">TotalSP01</f>
        <v>32</v>
      </c>
      <c r="E150" s="0"/>
      <c r="F150" s="13" t="n">
        <f aca="false">IF(TotalValidVotes&gt;0,TotalSP01/TotalValidVotes,0)</f>
        <v>0.00100489888204999</v>
      </c>
      <c r="G150" s="1" t="s">
        <v>177</v>
      </c>
    </row>
    <row r="151" customFormat="false" ht="11.25" hidden="false" customHeight="false" outlineLevel="0" collapsed="false">
      <c r="B151" s="1" t="s">
        <v>168</v>
      </c>
      <c r="C151" s="0"/>
      <c r="D151" s="19" t="n">
        <f aca="false">TotalSP02</f>
        <v>214</v>
      </c>
      <c r="E151" s="0"/>
      <c r="F151" s="13" t="n">
        <f aca="false">IF(TotalValidVotes&gt;0,TotalSP02/TotalValidVotes,0)</f>
        <v>0.00672026127370933</v>
      </c>
      <c r="G151" s="1" t="s">
        <v>177</v>
      </c>
    </row>
    <row r="152" customFormat="false" ht="11.25" hidden="false" customHeight="false" outlineLevel="0" collapsed="false">
      <c r="B152" s="1" t="s">
        <v>169</v>
      </c>
      <c r="C152" s="0"/>
      <c r="D152" s="19" t="n">
        <f aca="false">TotalSP03</f>
        <v>162</v>
      </c>
      <c r="E152" s="0"/>
      <c r="F152" s="13" t="n">
        <f aca="false">IF(TotalValidVotes&gt;0,TotalSP03/TotalValidVotes,0)</f>
        <v>0.00508730059037809</v>
      </c>
      <c r="G152" s="1" t="s">
        <v>177</v>
      </c>
    </row>
    <row r="153" customFormat="false" ht="11.25" hidden="false" customHeight="false" outlineLevel="0" collapsed="false">
      <c r="B153" s="1" t="s">
        <v>170</v>
      </c>
      <c r="C153" s="0"/>
      <c r="D153" s="19" t="n">
        <f aca="false">TotalSP04</f>
        <v>19</v>
      </c>
      <c r="E153" s="0"/>
      <c r="F153" s="13" t="n">
        <f aca="false">IF(TotalValidVotes&gt;0,TotalSP04/TotalValidVotes,0)</f>
        <v>0.000596658711217184</v>
      </c>
      <c r="G153" s="1" t="s">
        <v>177</v>
      </c>
    </row>
    <row r="154" customFormat="false" ht="11.25" hidden="false" customHeight="false" outlineLevel="0" collapsed="false">
      <c r="B154" s="1" t="s">
        <v>171</v>
      </c>
      <c r="C154" s="0"/>
      <c r="D154" s="19" t="n">
        <f aca="false">TotalSP05</f>
        <v>116</v>
      </c>
      <c r="E154" s="0"/>
      <c r="F154" s="13" t="n">
        <f aca="false">IF(TotalValidVotes&gt;0,TotalSP05/TotalValidVotes,0)</f>
        <v>0.00364275844743123</v>
      </c>
      <c r="G154" s="1" t="s">
        <v>177</v>
      </c>
    </row>
    <row r="155" customFormat="false" ht="11.25" hidden="false" customHeight="false" outlineLevel="0" collapsed="false">
      <c r="B155" s="1" t="s">
        <v>172</v>
      </c>
      <c r="C155" s="0"/>
      <c r="D155" s="19" t="n">
        <f aca="false">TotalSP06</f>
        <v>26</v>
      </c>
      <c r="E155" s="0"/>
      <c r="F155" s="13" t="n">
        <f aca="false">IF(TotalValidVotes&gt;0,TotalSP06/TotalValidVotes,0)</f>
        <v>0.00081648034166562</v>
      </c>
      <c r="G155" s="1" t="s">
        <v>177</v>
      </c>
    </row>
    <row r="156" customFormat="false" ht="12" hidden="false" customHeight="false" outlineLevel="0" collapsed="false">
      <c r="B156" s="0"/>
      <c r="C156" s="0"/>
      <c r="D156" s="19"/>
      <c r="E156" s="0"/>
      <c r="F156" s="0"/>
      <c r="G156" s="0"/>
    </row>
    <row r="157" customFormat="false" ht="11.25" hidden="false" customHeight="false" outlineLevel="0" collapsed="false">
      <c r="B157" s="14" t="s">
        <v>177</v>
      </c>
      <c r="C157" s="14"/>
      <c r="D157" s="25" t="n">
        <f aca="false">SUM(D149:D155)</f>
        <v>31844</v>
      </c>
      <c r="E157" s="4"/>
      <c r="F157" s="15"/>
      <c r="G157" s="0"/>
    </row>
    <row r="158" customFormat="false" ht="11.25" hidden="false" customHeight="false" outlineLevel="0" collapsed="false">
      <c r="B158" s="1" t="s">
        <v>178</v>
      </c>
      <c r="D158" s="19" t="n">
        <f aca="false">TotalRejectedBallots</f>
        <v>152</v>
      </c>
      <c r="F158" s="13" t="n">
        <f aca="false">IF(RegisteredVotersVoted&gt;0,TotalRejectedBallots/RegisteredVotersVoted,0)</f>
        <v>0.00475059382422803</v>
      </c>
      <c r="G158" s="1" t="s">
        <v>179</v>
      </c>
    </row>
    <row r="159" customFormat="false" ht="11.25" hidden="false" customHeight="false" outlineLevel="0" collapsed="false">
      <c r="B159" s="1" t="s">
        <v>180</v>
      </c>
      <c r="D159" s="19" t="n">
        <f aca="false">TotalValidVotes+TotalRejectedBallots</f>
        <v>31996</v>
      </c>
      <c r="F159" s="13" t="n">
        <f aca="false">IF(TotalRegisteredVoters&gt;0,RegisteredVotersVoted/TotalRegisteredVoters,0)</f>
        <v>0.734796986955723</v>
      </c>
      <c r="G159" s="1" t="s">
        <v>216</v>
      </c>
    </row>
    <row r="160" customFormat="false" ht="11.25" hidden="false" customHeight="false" outlineLevel="0" collapsed="false">
      <c r="B160" s="0"/>
      <c r="D160" s="19"/>
      <c r="F160" s="13"/>
    </row>
    <row r="161" customFormat="false" ht="11.25" hidden="false" customHeight="false" outlineLevel="0" collapsed="false">
      <c r="B161" s="21" t="s">
        <v>182</v>
      </c>
      <c r="D161" s="1" t="s">
        <v>1303</v>
      </c>
    </row>
    <row r="162" customFormat="false" ht="11.25" hidden="false" customHeight="false" outlineLevel="0" collapsed="false">
      <c r="B162" s="0"/>
    </row>
    <row r="163" customFormat="false" ht="11.25" hidden="false" customHeight="false" outlineLevel="0" collapsed="false">
      <c r="B163" s="1" t="s">
        <v>1304</v>
      </c>
    </row>
    <row r="164" customFormat="false" ht="11.25" hidden="false" customHeight="false" outlineLevel="0" collapsed="false">
      <c r="B164" s="1" t="s">
        <v>1305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3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33" activeCellId="1" sqref="H19:H20 A133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 customFormat="false" ht="11.25" hidden="false" customHeight="false" outlineLevel="0" collapsed="false">
      <c r="A2" s="0"/>
      <c r="B2" s="0"/>
      <c r="C2" s="0"/>
      <c r="D2" s="3" t="s">
        <v>1306</v>
      </c>
      <c r="E2" s="0"/>
      <c r="F2" s="0"/>
      <c r="G2" s="0"/>
      <c r="H2" s="0"/>
      <c r="I2" s="0"/>
      <c r="J2" s="0"/>
      <c r="K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</row>
    <row r="4" customFormat="false" ht="33.75" hidden="false" customHeight="false" outlineLevel="0" collapsed="false">
      <c r="A4" s="10"/>
      <c r="B4" s="9"/>
      <c r="C4" s="9"/>
      <c r="D4" s="20" t="s">
        <v>1307</v>
      </c>
      <c r="E4" s="20" t="s">
        <v>1308</v>
      </c>
      <c r="F4" s="20" t="s">
        <v>1309</v>
      </c>
      <c r="G4" s="20" t="s">
        <v>1310</v>
      </c>
      <c r="H4" s="20" t="s">
        <v>1311</v>
      </c>
      <c r="I4" s="20" t="s">
        <v>156</v>
      </c>
      <c r="J4" s="20" t="s">
        <v>157</v>
      </c>
      <c r="K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 customFormat="false" ht="11.25" hidden="false" customHeight="false" outlineLevel="0" collapsed="false">
      <c r="A8" s="0"/>
      <c r="B8" s="1" t="s">
        <v>1312</v>
      </c>
      <c r="C8" s="0"/>
      <c r="D8" s="19" t="n">
        <v>7</v>
      </c>
      <c r="E8" s="19" t="n">
        <v>173</v>
      </c>
      <c r="F8" s="19" t="n">
        <v>12</v>
      </c>
      <c r="G8" s="19" t="n">
        <v>23</v>
      </c>
      <c r="H8" s="19" t="n">
        <v>178</v>
      </c>
      <c r="I8" s="22" t="n">
        <f aca="false">SUM(C8:H8)</f>
        <v>393</v>
      </c>
      <c r="J8" s="22" t="n">
        <v>1</v>
      </c>
      <c r="K8" s="22"/>
    </row>
    <row r="9" customFormat="false" ht="11.25" hidden="false" customHeight="false" outlineLevel="0" collapsed="false">
      <c r="A9" s="0"/>
      <c r="B9" s="1" t="s">
        <v>1313</v>
      </c>
      <c r="C9" s="0"/>
      <c r="D9" s="19" t="n">
        <v>7</v>
      </c>
      <c r="E9" s="19" t="n">
        <v>293</v>
      </c>
      <c r="F9" s="19" t="n">
        <v>17</v>
      </c>
      <c r="G9" s="19" t="n">
        <v>17</v>
      </c>
      <c r="H9" s="19" t="n">
        <v>273</v>
      </c>
      <c r="I9" s="22" t="n">
        <f aca="false">SUM(C9:H9)</f>
        <v>607</v>
      </c>
      <c r="J9" s="22" t="n">
        <v>3</v>
      </c>
      <c r="K9" s="22"/>
    </row>
    <row r="10" customFormat="false" ht="11.25" hidden="false" customHeight="false" outlineLevel="0" collapsed="false">
      <c r="A10" s="0"/>
      <c r="B10" s="0"/>
      <c r="C10" s="0"/>
      <c r="D10" s="19"/>
      <c r="E10" s="19"/>
      <c r="F10" s="19"/>
      <c r="G10" s="19"/>
      <c r="H10" s="19"/>
      <c r="I10" s="22"/>
      <c r="J10" s="22"/>
      <c r="K10" s="22"/>
    </row>
    <row r="11" customFormat="false" ht="11.25" hidden="false" customHeight="false" outlineLevel="0" collapsed="false">
      <c r="A11" s="21" t="s">
        <v>161</v>
      </c>
      <c r="B11" s="0"/>
      <c r="C11" s="0"/>
      <c r="D11" s="19"/>
      <c r="E11" s="19"/>
      <c r="F11" s="19"/>
      <c r="G11" s="19"/>
      <c r="H11" s="19"/>
      <c r="I11" s="22"/>
      <c r="J11" s="22"/>
      <c r="K11" s="22"/>
    </row>
    <row r="12" customFormat="false" ht="11.25" hidden="false" customHeight="false" outlineLevel="0" collapsed="false">
      <c r="A12" s="21" t="s">
        <v>162</v>
      </c>
      <c r="B12" s="0"/>
      <c r="C12" s="0"/>
      <c r="D12" s="19"/>
      <c r="E12" s="19"/>
      <c r="F12" s="19"/>
      <c r="G12" s="19"/>
      <c r="H12" s="19"/>
      <c r="I12" s="19"/>
      <c r="J12" s="19"/>
      <c r="K12" s="19"/>
    </row>
    <row r="13" customFormat="false" ht="11.25" hidden="false" customHeight="false" outlineLevel="0" collapsed="false">
      <c r="A13" s="8" t="n">
        <v>1</v>
      </c>
      <c r="B13" s="1" t="s">
        <v>1314</v>
      </c>
      <c r="C13" s="0"/>
      <c r="D13" s="19" t="n">
        <v>2</v>
      </c>
      <c r="E13" s="19" t="n">
        <v>104</v>
      </c>
      <c r="F13" s="19" t="n">
        <v>7</v>
      </c>
      <c r="G13" s="19" t="n">
        <v>11</v>
      </c>
      <c r="H13" s="19" t="n">
        <v>65</v>
      </c>
      <c r="I13" s="22" t="n">
        <f aca="false">SUM(C13:H13)</f>
        <v>189</v>
      </c>
      <c r="J13" s="22" t="n">
        <v>1</v>
      </c>
      <c r="K13" s="22" t="n">
        <v>266</v>
      </c>
    </row>
    <row r="14" customFormat="false" ht="11.25" hidden="false" customHeight="false" outlineLevel="0" collapsed="false">
      <c r="A14" s="8" t="n">
        <v>2</v>
      </c>
      <c r="B14" s="1" t="s">
        <v>1314</v>
      </c>
      <c r="C14" s="0"/>
      <c r="D14" s="19" t="n">
        <v>1</v>
      </c>
      <c r="E14" s="19" t="n">
        <v>86</v>
      </c>
      <c r="F14" s="19" t="n">
        <v>5</v>
      </c>
      <c r="G14" s="19" t="n">
        <v>4</v>
      </c>
      <c r="H14" s="19" t="n">
        <v>69</v>
      </c>
      <c r="I14" s="22" t="n">
        <f aca="false">SUM(C14:H14)</f>
        <v>165</v>
      </c>
      <c r="J14" s="22" t="n">
        <v>0</v>
      </c>
      <c r="K14" s="22" t="n">
        <v>218</v>
      </c>
    </row>
    <row r="15" customFormat="false" ht="11.25" hidden="false" customHeight="false" outlineLevel="0" collapsed="false">
      <c r="A15" s="8" t="n">
        <v>3</v>
      </c>
      <c r="B15" s="1" t="s">
        <v>1315</v>
      </c>
      <c r="C15" s="0"/>
      <c r="D15" s="19" t="n">
        <v>4</v>
      </c>
      <c r="E15" s="19" t="n">
        <v>121</v>
      </c>
      <c r="F15" s="19" t="n">
        <v>19</v>
      </c>
      <c r="G15" s="19" t="n">
        <v>17</v>
      </c>
      <c r="H15" s="19" t="n">
        <v>99</v>
      </c>
      <c r="I15" s="22" t="n">
        <f aca="false">SUM(C15:H15)</f>
        <v>260</v>
      </c>
      <c r="J15" s="22" t="n">
        <v>0</v>
      </c>
      <c r="K15" s="22" t="n">
        <v>383</v>
      </c>
    </row>
    <row r="16" customFormat="false" ht="11.25" hidden="false" customHeight="false" outlineLevel="0" collapsed="false">
      <c r="A16" s="8" t="n">
        <v>4</v>
      </c>
      <c r="B16" s="1" t="s">
        <v>1315</v>
      </c>
      <c r="C16" s="0"/>
      <c r="D16" s="19" t="n">
        <v>0</v>
      </c>
      <c r="E16" s="19" t="n">
        <v>62</v>
      </c>
      <c r="F16" s="19" t="n">
        <v>14</v>
      </c>
      <c r="G16" s="19" t="n">
        <v>6</v>
      </c>
      <c r="H16" s="19" t="n">
        <v>68</v>
      </c>
      <c r="I16" s="22" t="n">
        <f aca="false">SUM(C16:H16)</f>
        <v>150</v>
      </c>
      <c r="J16" s="22" t="n">
        <v>0</v>
      </c>
      <c r="K16" s="22" t="n">
        <v>208</v>
      </c>
    </row>
    <row r="17" customFormat="false" ht="11.25" hidden="false" customHeight="false" outlineLevel="0" collapsed="false">
      <c r="A17" s="8" t="n">
        <v>5</v>
      </c>
      <c r="B17" s="1" t="s">
        <v>1313</v>
      </c>
      <c r="C17" s="0"/>
      <c r="D17" s="19" t="n">
        <v>8</v>
      </c>
      <c r="E17" s="19" t="n">
        <v>444</v>
      </c>
      <c r="F17" s="19" t="n">
        <v>35</v>
      </c>
      <c r="G17" s="19" t="n">
        <v>28</v>
      </c>
      <c r="H17" s="19" t="n">
        <v>199</v>
      </c>
      <c r="I17" s="22" t="n">
        <f aca="false">SUM(C17:H17)</f>
        <v>714</v>
      </c>
      <c r="J17" s="22" t="n">
        <v>3</v>
      </c>
      <c r="K17" s="22" t="n">
        <v>903</v>
      </c>
    </row>
    <row r="18" customFormat="false" ht="11.25" hidden="false" customHeight="false" outlineLevel="0" collapsed="false">
      <c r="A18" s="8" t="n">
        <v>6</v>
      </c>
      <c r="B18" s="1" t="s">
        <v>1313</v>
      </c>
      <c r="C18" s="0"/>
      <c r="D18" s="19" t="n">
        <v>2</v>
      </c>
      <c r="E18" s="19" t="n">
        <v>141</v>
      </c>
      <c r="F18" s="19" t="n">
        <v>15</v>
      </c>
      <c r="G18" s="19" t="n">
        <v>12</v>
      </c>
      <c r="H18" s="19" t="n">
        <v>95</v>
      </c>
      <c r="I18" s="22" t="n">
        <f aca="false">SUM(C18:H18)</f>
        <v>265</v>
      </c>
      <c r="J18" s="22" t="n">
        <v>1</v>
      </c>
      <c r="K18" s="22" t="n">
        <v>359</v>
      </c>
    </row>
    <row r="19" customFormat="false" ht="11.25" hidden="false" customHeight="false" outlineLevel="0" collapsed="false">
      <c r="A19" s="8" t="n">
        <v>7</v>
      </c>
      <c r="B19" s="1" t="s">
        <v>1313</v>
      </c>
      <c r="C19" s="0"/>
      <c r="D19" s="19" t="n">
        <v>4</v>
      </c>
      <c r="E19" s="19" t="n">
        <v>160</v>
      </c>
      <c r="F19" s="19" t="n">
        <v>12</v>
      </c>
      <c r="G19" s="19" t="n">
        <v>9</v>
      </c>
      <c r="H19" s="19" t="n">
        <v>98</v>
      </c>
      <c r="I19" s="22" t="n">
        <f aca="false">SUM(C19:H19)</f>
        <v>283</v>
      </c>
      <c r="J19" s="22" t="n">
        <v>2</v>
      </c>
      <c r="K19" s="22" t="n">
        <v>359</v>
      </c>
    </row>
    <row r="20" customFormat="false" ht="11.25" hidden="false" customHeight="false" outlineLevel="0" collapsed="false">
      <c r="A20" s="8" t="n">
        <v>8</v>
      </c>
      <c r="B20" s="1" t="s">
        <v>1313</v>
      </c>
      <c r="C20" s="0"/>
      <c r="D20" s="19" t="n">
        <v>6</v>
      </c>
      <c r="E20" s="19" t="n">
        <v>131</v>
      </c>
      <c r="F20" s="19" t="n">
        <v>16</v>
      </c>
      <c r="G20" s="19" t="n">
        <v>22</v>
      </c>
      <c r="H20" s="19" t="n">
        <v>102</v>
      </c>
      <c r="I20" s="22" t="n">
        <f aca="false">SUM(C20:H20)</f>
        <v>277</v>
      </c>
      <c r="J20" s="22" t="n">
        <v>3</v>
      </c>
      <c r="K20" s="22" t="n">
        <v>375</v>
      </c>
    </row>
    <row r="21" customFormat="false" ht="11.25" hidden="false" customHeight="false" outlineLevel="0" collapsed="false">
      <c r="A21" s="8" t="n">
        <v>9</v>
      </c>
      <c r="B21" s="1" t="s">
        <v>1313</v>
      </c>
      <c r="C21" s="0"/>
      <c r="D21" s="19" t="n">
        <v>2</v>
      </c>
      <c r="E21" s="19" t="n">
        <v>134</v>
      </c>
      <c r="F21" s="19" t="n">
        <v>9</v>
      </c>
      <c r="G21" s="19" t="n">
        <v>12</v>
      </c>
      <c r="H21" s="19" t="n">
        <v>76</v>
      </c>
      <c r="I21" s="22" t="n">
        <f aca="false">SUM(C21:H21)</f>
        <v>233</v>
      </c>
      <c r="J21" s="22" t="n">
        <v>0</v>
      </c>
      <c r="K21" s="22" t="n">
        <v>315</v>
      </c>
    </row>
    <row r="22" customFormat="false" ht="11.25" hidden="false" customHeight="false" outlineLevel="0" collapsed="false">
      <c r="A22" s="8" t="n">
        <v>10</v>
      </c>
      <c r="B22" s="1" t="s">
        <v>1313</v>
      </c>
      <c r="C22" s="0"/>
      <c r="D22" s="19" t="n">
        <v>13</v>
      </c>
      <c r="E22" s="19" t="n">
        <v>329</v>
      </c>
      <c r="F22" s="19" t="n">
        <v>44</v>
      </c>
      <c r="G22" s="19" t="n">
        <v>18</v>
      </c>
      <c r="H22" s="19" t="n">
        <v>188</v>
      </c>
      <c r="I22" s="22" t="n">
        <f aca="false">SUM(C22:H22)</f>
        <v>592</v>
      </c>
      <c r="J22" s="22" t="n">
        <v>0</v>
      </c>
      <c r="K22" s="22" t="n">
        <v>794</v>
      </c>
    </row>
    <row r="23" customFormat="false" ht="11.25" hidden="false" customHeight="false" outlineLevel="0" collapsed="false">
      <c r="A23" s="8" t="n">
        <v>11</v>
      </c>
      <c r="B23" s="1" t="s">
        <v>1313</v>
      </c>
      <c r="C23" s="0"/>
      <c r="D23" s="19" t="n">
        <v>3</v>
      </c>
      <c r="E23" s="19" t="n">
        <v>151</v>
      </c>
      <c r="F23" s="19" t="n">
        <v>13</v>
      </c>
      <c r="G23" s="19" t="n">
        <v>8</v>
      </c>
      <c r="H23" s="19" t="n">
        <v>125</v>
      </c>
      <c r="I23" s="22" t="n">
        <f aca="false">SUM(C23:H23)</f>
        <v>300</v>
      </c>
      <c r="J23" s="22" t="n">
        <v>1</v>
      </c>
      <c r="K23" s="22" t="n">
        <v>400</v>
      </c>
    </row>
    <row r="24" customFormat="false" ht="11.25" hidden="false" customHeight="false" outlineLevel="0" collapsed="false">
      <c r="A24" s="8" t="n">
        <v>12</v>
      </c>
      <c r="B24" s="1" t="s">
        <v>1313</v>
      </c>
      <c r="C24" s="0"/>
      <c r="D24" s="19" t="n">
        <v>1</v>
      </c>
      <c r="E24" s="19" t="n">
        <v>173</v>
      </c>
      <c r="F24" s="19" t="n">
        <v>18</v>
      </c>
      <c r="G24" s="19" t="n">
        <v>6</v>
      </c>
      <c r="H24" s="19" t="n">
        <v>85</v>
      </c>
      <c r="I24" s="22" t="n">
        <f aca="false">SUM(C24:H24)</f>
        <v>283</v>
      </c>
      <c r="J24" s="22" t="n">
        <v>0</v>
      </c>
      <c r="K24" s="22" t="n">
        <v>378</v>
      </c>
    </row>
    <row r="25" customFormat="false" ht="11.25" hidden="false" customHeight="false" outlineLevel="0" collapsed="false">
      <c r="A25" s="8" t="n">
        <v>13</v>
      </c>
      <c r="B25" s="1" t="s">
        <v>1313</v>
      </c>
      <c r="C25" s="0"/>
      <c r="D25" s="19" t="n">
        <v>7</v>
      </c>
      <c r="E25" s="19" t="n">
        <v>80</v>
      </c>
      <c r="F25" s="19" t="n">
        <v>20</v>
      </c>
      <c r="G25" s="19" t="n">
        <v>14</v>
      </c>
      <c r="H25" s="19" t="n">
        <v>101</v>
      </c>
      <c r="I25" s="22" t="n">
        <f aca="false">SUM(C25:H25)</f>
        <v>222</v>
      </c>
      <c r="J25" s="22" t="n">
        <v>2</v>
      </c>
      <c r="K25" s="22" t="n">
        <v>367</v>
      </c>
    </row>
    <row r="26" customFormat="false" ht="11.25" hidden="false" customHeight="false" outlineLevel="0" collapsed="false">
      <c r="A26" s="8" t="n">
        <v>14</v>
      </c>
      <c r="B26" s="1" t="s">
        <v>1313</v>
      </c>
      <c r="C26" s="0"/>
      <c r="D26" s="19" t="n">
        <v>1</v>
      </c>
      <c r="E26" s="19" t="n">
        <v>146</v>
      </c>
      <c r="F26" s="19" t="n">
        <v>19</v>
      </c>
      <c r="G26" s="19" t="n">
        <v>6</v>
      </c>
      <c r="H26" s="19" t="n">
        <v>92</v>
      </c>
      <c r="I26" s="22" t="n">
        <f aca="false">SUM(C26:H26)</f>
        <v>264</v>
      </c>
      <c r="J26" s="22" t="n">
        <v>3</v>
      </c>
      <c r="K26" s="22" t="n">
        <v>344</v>
      </c>
    </row>
    <row r="27" customFormat="false" ht="11.25" hidden="false" customHeight="false" outlineLevel="0" collapsed="false">
      <c r="A27" s="8" t="n">
        <v>15</v>
      </c>
      <c r="B27" s="1" t="s">
        <v>1313</v>
      </c>
      <c r="C27" s="0"/>
      <c r="D27" s="19" t="n">
        <v>4</v>
      </c>
      <c r="E27" s="19" t="n">
        <v>74</v>
      </c>
      <c r="F27" s="19" t="n">
        <v>11</v>
      </c>
      <c r="G27" s="19" t="n">
        <v>8</v>
      </c>
      <c r="H27" s="19" t="n">
        <v>129</v>
      </c>
      <c r="I27" s="22" t="n">
        <f aca="false">SUM(C27:H27)</f>
        <v>226</v>
      </c>
      <c r="J27" s="22" t="n">
        <v>2</v>
      </c>
      <c r="K27" s="22" t="n">
        <v>381</v>
      </c>
    </row>
    <row r="28" customFormat="false" ht="11.25" hidden="false" customHeight="false" outlineLevel="0" collapsed="false">
      <c r="A28" s="8" t="n">
        <v>16</v>
      </c>
      <c r="B28" s="1" t="s">
        <v>1313</v>
      </c>
      <c r="C28" s="0"/>
      <c r="D28" s="19" t="n">
        <v>14</v>
      </c>
      <c r="E28" s="19" t="n">
        <v>106</v>
      </c>
      <c r="F28" s="19" t="n">
        <v>25</v>
      </c>
      <c r="G28" s="19" t="n">
        <v>19</v>
      </c>
      <c r="H28" s="19" t="n">
        <v>98</v>
      </c>
      <c r="I28" s="22" t="n">
        <f aca="false">SUM(C28:H28)</f>
        <v>262</v>
      </c>
      <c r="J28" s="22" t="n">
        <v>2</v>
      </c>
      <c r="K28" s="22" t="n">
        <v>420</v>
      </c>
    </row>
    <row r="29" customFormat="false" ht="11.25" hidden="false" customHeight="false" outlineLevel="0" collapsed="false">
      <c r="A29" s="8" t="n">
        <v>17</v>
      </c>
      <c r="B29" s="1" t="s">
        <v>1313</v>
      </c>
      <c r="C29" s="0"/>
      <c r="D29" s="19" t="n">
        <v>6</v>
      </c>
      <c r="E29" s="19" t="n">
        <v>64</v>
      </c>
      <c r="F29" s="19" t="n">
        <v>16</v>
      </c>
      <c r="G29" s="19" t="n">
        <v>10</v>
      </c>
      <c r="H29" s="19" t="n">
        <v>125</v>
      </c>
      <c r="I29" s="22" t="n">
        <f aca="false">SUM(C29:H29)</f>
        <v>221</v>
      </c>
      <c r="J29" s="22" t="n">
        <v>3</v>
      </c>
      <c r="K29" s="22" t="n">
        <v>351</v>
      </c>
    </row>
    <row r="30" customFormat="false" ht="11.25" hidden="false" customHeight="false" outlineLevel="0" collapsed="false">
      <c r="A30" s="8" t="n">
        <v>18</v>
      </c>
      <c r="B30" s="1" t="s">
        <v>1313</v>
      </c>
      <c r="C30" s="0"/>
      <c r="D30" s="19" t="n">
        <v>4</v>
      </c>
      <c r="E30" s="19" t="n">
        <v>57</v>
      </c>
      <c r="F30" s="19" t="n">
        <v>14</v>
      </c>
      <c r="G30" s="19" t="n">
        <v>12</v>
      </c>
      <c r="H30" s="19" t="n">
        <v>114</v>
      </c>
      <c r="I30" s="22" t="n">
        <f aca="false">SUM(C30:H30)</f>
        <v>201</v>
      </c>
      <c r="J30" s="22" t="n">
        <v>2</v>
      </c>
      <c r="K30" s="22" t="n">
        <v>321</v>
      </c>
    </row>
    <row r="31" customFormat="false" ht="11.25" hidden="false" customHeight="false" outlineLevel="0" collapsed="false">
      <c r="A31" s="8" t="n">
        <v>19</v>
      </c>
      <c r="B31" s="1" t="s">
        <v>1313</v>
      </c>
      <c r="C31" s="0"/>
      <c r="D31" s="19" t="n">
        <v>7</v>
      </c>
      <c r="E31" s="19" t="n">
        <v>87</v>
      </c>
      <c r="F31" s="19" t="n">
        <v>13</v>
      </c>
      <c r="G31" s="19" t="n">
        <v>16</v>
      </c>
      <c r="H31" s="19" t="n">
        <v>106</v>
      </c>
      <c r="I31" s="22" t="n">
        <f aca="false">SUM(C31:H31)</f>
        <v>229</v>
      </c>
      <c r="J31" s="22" t="n">
        <v>0</v>
      </c>
      <c r="K31" s="22" t="n">
        <v>308</v>
      </c>
    </row>
    <row r="32" customFormat="false" ht="11.25" hidden="false" customHeight="false" outlineLevel="0" collapsed="false">
      <c r="A32" s="8" t="n">
        <v>20</v>
      </c>
      <c r="B32" s="1" t="s">
        <v>1313</v>
      </c>
      <c r="C32" s="0"/>
      <c r="D32" s="19" t="n">
        <v>6</v>
      </c>
      <c r="E32" s="19" t="n">
        <v>151</v>
      </c>
      <c r="F32" s="19" t="n">
        <v>23</v>
      </c>
      <c r="G32" s="19" t="n">
        <v>3</v>
      </c>
      <c r="H32" s="19" t="n">
        <v>96</v>
      </c>
      <c r="I32" s="22" t="n">
        <f aca="false">SUM(C32:H32)</f>
        <v>279</v>
      </c>
      <c r="J32" s="22" t="n">
        <v>0</v>
      </c>
      <c r="K32" s="22" t="n">
        <v>386</v>
      </c>
    </row>
    <row r="33" customFormat="false" ht="11.25" hidden="false" customHeight="false" outlineLevel="0" collapsed="false">
      <c r="A33" s="8" t="n">
        <v>21</v>
      </c>
      <c r="B33" s="1" t="s">
        <v>1313</v>
      </c>
      <c r="C33" s="0"/>
      <c r="D33" s="19" t="n">
        <v>6</v>
      </c>
      <c r="E33" s="19" t="n">
        <v>113</v>
      </c>
      <c r="F33" s="19" t="n">
        <v>22</v>
      </c>
      <c r="G33" s="19" t="n">
        <v>12</v>
      </c>
      <c r="H33" s="19" t="n">
        <v>104</v>
      </c>
      <c r="I33" s="22" t="n">
        <f aca="false">SUM(C33:H33)</f>
        <v>257</v>
      </c>
      <c r="J33" s="22" t="n">
        <v>0</v>
      </c>
      <c r="K33" s="22" t="n">
        <v>320</v>
      </c>
    </row>
    <row r="34" customFormat="false" ht="11.25" hidden="false" customHeight="false" outlineLevel="0" collapsed="false">
      <c r="A34" s="8" t="n">
        <v>22</v>
      </c>
      <c r="B34" s="1" t="s">
        <v>1313</v>
      </c>
      <c r="C34" s="0"/>
      <c r="D34" s="19" t="n">
        <v>5</v>
      </c>
      <c r="E34" s="19" t="n">
        <v>78</v>
      </c>
      <c r="F34" s="19" t="n">
        <v>13</v>
      </c>
      <c r="G34" s="19" t="n">
        <v>5</v>
      </c>
      <c r="H34" s="19" t="n">
        <v>91</v>
      </c>
      <c r="I34" s="22" t="n">
        <f aca="false">SUM(C34:H34)</f>
        <v>192</v>
      </c>
      <c r="J34" s="22" t="n">
        <v>0</v>
      </c>
      <c r="K34" s="22" t="n">
        <v>326</v>
      </c>
    </row>
    <row r="35" customFormat="false" ht="11.25" hidden="false" customHeight="false" outlineLevel="0" collapsed="false">
      <c r="A35" s="8" t="n">
        <v>23</v>
      </c>
      <c r="B35" s="1" t="s">
        <v>1313</v>
      </c>
      <c r="C35" s="0"/>
      <c r="D35" s="19" t="n">
        <v>7</v>
      </c>
      <c r="E35" s="19" t="n">
        <v>128</v>
      </c>
      <c r="F35" s="19" t="n">
        <v>21</v>
      </c>
      <c r="G35" s="19" t="n">
        <v>9</v>
      </c>
      <c r="H35" s="19" t="n">
        <v>91</v>
      </c>
      <c r="I35" s="22" t="n">
        <f aca="false">SUM(C35:H35)</f>
        <v>256</v>
      </c>
      <c r="J35" s="22" t="n">
        <v>3</v>
      </c>
      <c r="K35" s="22" t="n">
        <v>366</v>
      </c>
    </row>
    <row r="36" customFormat="false" ht="11.25" hidden="false" customHeight="false" outlineLevel="0" collapsed="false">
      <c r="A36" s="8" t="n">
        <v>24</v>
      </c>
      <c r="B36" s="1" t="s">
        <v>1313</v>
      </c>
      <c r="C36" s="0"/>
      <c r="D36" s="19" t="n">
        <v>6</v>
      </c>
      <c r="E36" s="19" t="n">
        <v>55</v>
      </c>
      <c r="F36" s="19" t="n">
        <v>18</v>
      </c>
      <c r="G36" s="19" t="n">
        <v>19</v>
      </c>
      <c r="H36" s="19" t="n">
        <v>106</v>
      </c>
      <c r="I36" s="22" t="n">
        <f aca="false">SUM(C36:H36)</f>
        <v>204</v>
      </c>
      <c r="J36" s="22" t="n">
        <v>2</v>
      </c>
      <c r="K36" s="22" t="n">
        <v>334</v>
      </c>
    </row>
    <row r="37" customFormat="false" ht="11.25" hidden="false" customHeight="false" outlineLevel="0" collapsed="false">
      <c r="A37" s="8" t="n">
        <v>25</v>
      </c>
      <c r="B37" s="1" t="s">
        <v>1313</v>
      </c>
      <c r="C37" s="0"/>
      <c r="D37" s="19" t="n">
        <v>10</v>
      </c>
      <c r="E37" s="19" t="n">
        <v>80</v>
      </c>
      <c r="F37" s="19" t="n">
        <v>13</v>
      </c>
      <c r="G37" s="19" t="n">
        <v>18</v>
      </c>
      <c r="H37" s="19" t="n">
        <v>108</v>
      </c>
      <c r="I37" s="22" t="n">
        <f aca="false">SUM(C37:H37)</f>
        <v>229</v>
      </c>
      <c r="J37" s="22" t="n">
        <v>0</v>
      </c>
      <c r="K37" s="22" t="n">
        <v>348</v>
      </c>
    </row>
    <row r="38" customFormat="false" ht="11.25" hidden="false" customHeight="false" outlineLevel="0" collapsed="false">
      <c r="A38" s="8" t="n">
        <v>26</v>
      </c>
      <c r="B38" s="1" t="s">
        <v>1313</v>
      </c>
      <c r="C38" s="0"/>
      <c r="D38" s="19" t="n">
        <v>6</v>
      </c>
      <c r="E38" s="19" t="n">
        <v>53</v>
      </c>
      <c r="F38" s="19" t="n">
        <v>17</v>
      </c>
      <c r="G38" s="19" t="n">
        <v>11</v>
      </c>
      <c r="H38" s="19" t="n">
        <v>110</v>
      </c>
      <c r="I38" s="22" t="n">
        <f aca="false">SUM(C38:H38)</f>
        <v>197</v>
      </c>
      <c r="J38" s="22" t="n">
        <v>1</v>
      </c>
      <c r="K38" s="22" t="n">
        <v>343</v>
      </c>
    </row>
    <row r="39" customFormat="false" ht="11.25" hidden="false" customHeight="false" outlineLevel="0" collapsed="false">
      <c r="A39" s="8" t="n">
        <v>27</v>
      </c>
      <c r="B39" s="1" t="s">
        <v>1313</v>
      </c>
      <c r="C39" s="0"/>
      <c r="D39" s="19" t="n">
        <v>7</v>
      </c>
      <c r="E39" s="19" t="n">
        <v>61</v>
      </c>
      <c r="F39" s="19" t="n">
        <v>7</v>
      </c>
      <c r="G39" s="19" t="n">
        <v>6</v>
      </c>
      <c r="H39" s="19" t="n">
        <v>110</v>
      </c>
      <c r="I39" s="22" t="n">
        <f aca="false">SUM(C39:H39)</f>
        <v>191</v>
      </c>
      <c r="J39" s="22" t="n">
        <v>0</v>
      </c>
      <c r="K39" s="22" t="n">
        <v>308</v>
      </c>
    </row>
    <row r="40" customFormat="false" ht="11.25" hidden="false" customHeight="false" outlineLevel="0" collapsed="false">
      <c r="A40" s="8" t="n">
        <v>28</v>
      </c>
      <c r="B40" s="1" t="s">
        <v>1313</v>
      </c>
      <c r="C40" s="0"/>
      <c r="D40" s="19" t="n">
        <v>4</v>
      </c>
      <c r="E40" s="19" t="n">
        <v>42</v>
      </c>
      <c r="F40" s="19" t="n">
        <v>19</v>
      </c>
      <c r="G40" s="19" t="n">
        <v>5</v>
      </c>
      <c r="H40" s="19" t="n">
        <v>111</v>
      </c>
      <c r="I40" s="22" t="n">
        <f aca="false">SUM(C40:H40)</f>
        <v>181</v>
      </c>
      <c r="J40" s="22" t="n">
        <v>0</v>
      </c>
      <c r="K40" s="22" t="n">
        <v>296</v>
      </c>
    </row>
    <row r="41" customFormat="false" ht="11.25" hidden="false" customHeight="false" outlineLevel="0" collapsed="false">
      <c r="A41" s="8" t="n">
        <v>29</v>
      </c>
      <c r="B41" s="1" t="s">
        <v>1313</v>
      </c>
      <c r="C41" s="0"/>
      <c r="D41" s="19" t="n">
        <v>2</v>
      </c>
      <c r="E41" s="19" t="n">
        <v>73</v>
      </c>
      <c r="F41" s="19" t="n">
        <v>25</v>
      </c>
      <c r="G41" s="19" t="n">
        <v>7</v>
      </c>
      <c r="H41" s="19" t="n">
        <v>98</v>
      </c>
      <c r="I41" s="22" t="n">
        <f aca="false">SUM(C41:H41)</f>
        <v>205</v>
      </c>
      <c r="J41" s="22" t="n">
        <v>0</v>
      </c>
      <c r="K41" s="22" t="n">
        <v>270</v>
      </c>
    </row>
    <row r="42" customFormat="false" ht="11.25" hidden="false" customHeight="false" outlineLevel="0" collapsed="false">
      <c r="A42" s="8" t="n">
        <v>30</v>
      </c>
      <c r="B42" s="1" t="s">
        <v>1313</v>
      </c>
      <c r="C42" s="0"/>
      <c r="D42" s="19" t="n">
        <v>2</v>
      </c>
      <c r="E42" s="19" t="n">
        <v>138</v>
      </c>
      <c r="F42" s="19" t="n">
        <v>14</v>
      </c>
      <c r="G42" s="19" t="n">
        <v>6</v>
      </c>
      <c r="H42" s="19" t="n">
        <v>100</v>
      </c>
      <c r="I42" s="22" t="n">
        <f aca="false">SUM(C42:H42)</f>
        <v>260</v>
      </c>
      <c r="J42" s="22" t="n">
        <v>0</v>
      </c>
      <c r="K42" s="22" t="n">
        <v>323</v>
      </c>
    </row>
    <row r="43" customFormat="false" ht="11.25" hidden="false" customHeight="false" outlineLevel="0" collapsed="false">
      <c r="A43" s="8" t="n">
        <v>31</v>
      </c>
      <c r="B43" s="1" t="s">
        <v>1313</v>
      </c>
      <c r="C43" s="0"/>
      <c r="D43" s="19" t="n">
        <v>2</v>
      </c>
      <c r="E43" s="19" t="n">
        <v>104</v>
      </c>
      <c r="F43" s="19" t="n">
        <v>13</v>
      </c>
      <c r="G43" s="19" t="n">
        <v>11</v>
      </c>
      <c r="H43" s="19" t="n">
        <v>83</v>
      </c>
      <c r="I43" s="22" t="n">
        <f aca="false">SUM(C43:H43)</f>
        <v>213</v>
      </c>
      <c r="J43" s="22" t="n">
        <v>0</v>
      </c>
      <c r="K43" s="22" t="n">
        <v>275</v>
      </c>
    </row>
    <row r="44" customFormat="false" ht="11.25" hidden="false" customHeight="false" outlineLevel="0" collapsed="false">
      <c r="A44" s="8" t="n">
        <v>32</v>
      </c>
      <c r="B44" s="1" t="s">
        <v>1313</v>
      </c>
      <c r="C44" s="0"/>
      <c r="D44" s="19" t="n">
        <v>1</v>
      </c>
      <c r="E44" s="19" t="n">
        <v>101</v>
      </c>
      <c r="F44" s="19" t="n">
        <v>18</v>
      </c>
      <c r="G44" s="19" t="n">
        <v>10</v>
      </c>
      <c r="H44" s="19" t="n">
        <v>106</v>
      </c>
      <c r="I44" s="22" t="n">
        <f aca="false">SUM(C44:H44)</f>
        <v>236</v>
      </c>
      <c r="J44" s="22" t="n">
        <v>1</v>
      </c>
      <c r="K44" s="22" t="n">
        <v>334</v>
      </c>
    </row>
    <row r="45" customFormat="false" ht="11.25" hidden="false" customHeight="false" outlineLevel="0" collapsed="false">
      <c r="A45" s="8" t="n">
        <v>33</v>
      </c>
      <c r="B45" s="1" t="s">
        <v>1313</v>
      </c>
      <c r="C45" s="0"/>
      <c r="D45" s="19" t="n">
        <v>4</v>
      </c>
      <c r="E45" s="19" t="n">
        <v>50</v>
      </c>
      <c r="F45" s="19" t="n">
        <v>12</v>
      </c>
      <c r="G45" s="19" t="n">
        <v>11</v>
      </c>
      <c r="H45" s="19" t="n">
        <v>115</v>
      </c>
      <c r="I45" s="22" t="n">
        <f aca="false">SUM(C45:H45)</f>
        <v>192</v>
      </c>
      <c r="J45" s="22" t="n">
        <v>1</v>
      </c>
      <c r="K45" s="22" t="n">
        <v>312</v>
      </c>
    </row>
    <row r="46" customFormat="false" ht="11.25" hidden="false" customHeight="false" outlineLevel="0" collapsed="false">
      <c r="A46" s="8" t="n">
        <v>34</v>
      </c>
      <c r="B46" s="1" t="s">
        <v>1313</v>
      </c>
      <c r="C46" s="0"/>
      <c r="D46" s="19" t="n">
        <v>1</v>
      </c>
      <c r="E46" s="19" t="n">
        <v>64</v>
      </c>
      <c r="F46" s="19" t="n">
        <v>17</v>
      </c>
      <c r="G46" s="19" t="n">
        <v>7</v>
      </c>
      <c r="H46" s="19" t="n">
        <v>95</v>
      </c>
      <c r="I46" s="22" t="n">
        <f aca="false">SUM(C46:H46)</f>
        <v>184</v>
      </c>
      <c r="J46" s="22" t="n">
        <v>0</v>
      </c>
      <c r="K46" s="22" t="n">
        <v>295</v>
      </c>
    </row>
    <row r="47" customFormat="false" ht="11.25" hidden="false" customHeight="false" outlineLevel="0" collapsed="false">
      <c r="A47" s="8" t="n">
        <v>35</v>
      </c>
      <c r="B47" s="1" t="s">
        <v>1313</v>
      </c>
      <c r="C47" s="0"/>
      <c r="D47" s="19" t="n">
        <v>2</v>
      </c>
      <c r="E47" s="19" t="n">
        <v>88</v>
      </c>
      <c r="F47" s="19" t="n">
        <v>18</v>
      </c>
      <c r="G47" s="19" t="n">
        <v>16</v>
      </c>
      <c r="H47" s="19" t="n">
        <v>119</v>
      </c>
      <c r="I47" s="22" t="n">
        <f aca="false">SUM(C47:H47)</f>
        <v>243</v>
      </c>
      <c r="J47" s="22" t="n">
        <v>1</v>
      </c>
      <c r="K47" s="22" t="n">
        <v>352</v>
      </c>
    </row>
    <row r="48" customFormat="false" ht="11.25" hidden="false" customHeight="false" outlineLevel="0" collapsed="false">
      <c r="A48" s="8" t="n">
        <v>36</v>
      </c>
      <c r="B48" s="1" t="s">
        <v>1313</v>
      </c>
      <c r="C48" s="0"/>
      <c r="D48" s="19" t="n">
        <v>1</v>
      </c>
      <c r="E48" s="19" t="n">
        <v>46</v>
      </c>
      <c r="F48" s="19" t="n">
        <v>8</v>
      </c>
      <c r="G48" s="19" t="n">
        <v>12</v>
      </c>
      <c r="H48" s="19" t="n">
        <v>98</v>
      </c>
      <c r="I48" s="22" t="n">
        <f aca="false">SUM(C48:H48)</f>
        <v>165</v>
      </c>
      <c r="J48" s="22" t="n">
        <v>1</v>
      </c>
      <c r="K48" s="22" t="n">
        <v>307</v>
      </c>
    </row>
    <row r="49" customFormat="false" ht="11.25" hidden="false" customHeight="false" outlineLevel="0" collapsed="false">
      <c r="A49" s="8" t="n">
        <v>37</v>
      </c>
      <c r="B49" s="1" t="s">
        <v>1313</v>
      </c>
      <c r="C49" s="0"/>
      <c r="D49" s="19" t="n">
        <v>2</v>
      </c>
      <c r="E49" s="19" t="n">
        <v>78</v>
      </c>
      <c r="F49" s="19" t="n">
        <v>13</v>
      </c>
      <c r="G49" s="19" t="n">
        <v>14</v>
      </c>
      <c r="H49" s="19" t="n">
        <v>118</v>
      </c>
      <c r="I49" s="22" t="n">
        <f aca="false">SUM(C49:H49)</f>
        <v>225</v>
      </c>
      <c r="J49" s="22" t="n">
        <v>1</v>
      </c>
      <c r="K49" s="22" t="n">
        <v>350</v>
      </c>
    </row>
    <row r="50" customFormat="false" ht="11.25" hidden="false" customHeight="false" outlineLevel="0" collapsed="false">
      <c r="A50" s="8" t="n">
        <v>38</v>
      </c>
      <c r="B50" s="1" t="s">
        <v>1313</v>
      </c>
      <c r="C50" s="0"/>
      <c r="D50" s="19" t="n">
        <v>7</v>
      </c>
      <c r="E50" s="19" t="n">
        <v>78</v>
      </c>
      <c r="F50" s="19" t="n">
        <v>8</v>
      </c>
      <c r="G50" s="19" t="n">
        <v>12</v>
      </c>
      <c r="H50" s="19" t="n">
        <v>90</v>
      </c>
      <c r="I50" s="22" t="n">
        <f aca="false">SUM(C50:H50)</f>
        <v>195</v>
      </c>
      <c r="J50" s="22" t="n">
        <v>1</v>
      </c>
      <c r="K50" s="22" t="n">
        <v>302</v>
      </c>
    </row>
    <row r="51" customFormat="false" ht="11.25" hidden="false" customHeight="false" outlineLevel="0" collapsed="false">
      <c r="A51" s="8" t="n">
        <v>39</v>
      </c>
      <c r="B51" s="1" t="s">
        <v>1299</v>
      </c>
      <c r="C51" s="0"/>
      <c r="D51" s="19" t="n">
        <v>6</v>
      </c>
      <c r="E51" s="19" t="n">
        <v>143</v>
      </c>
      <c r="F51" s="19" t="n">
        <v>9</v>
      </c>
      <c r="G51" s="19" t="n">
        <v>11</v>
      </c>
      <c r="H51" s="19" t="n">
        <v>100</v>
      </c>
      <c r="I51" s="22" t="n">
        <f aca="false">SUM(C51:H51)</f>
        <v>269</v>
      </c>
      <c r="J51" s="22" t="n">
        <v>1</v>
      </c>
      <c r="K51" s="22" t="n">
        <v>343</v>
      </c>
    </row>
    <row r="52" customFormat="false" ht="11.25" hidden="false" customHeight="false" outlineLevel="0" collapsed="false">
      <c r="A52" s="8" t="n">
        <v>40</v>
      </c>
      <c r="B52" s="1" t="s">
        <v>1299</v>
      </c>
      <c r="C52" s="0"/>
      <c r="D52" s="19" t="n">
        <v>1</v>
      </c>
      <c r="E52" s="19" t="n">
        <v>103</v>
      </c>
      <c r="F52" s="19" t="n">
        <v>6</v>
      </c>
      <c r="G52" s="19" t="n">
        <v>13</v>
      </c>
      <c r="H52" s="19" t="n">
        <v>89</v>
      </c>
      <c r="I52" s="22" t="n">
        <f aca="false">SUM(C52:H52)</f>
        <v>212</v>
      </c>
      <c r="J52" s="22" t="n">
        <v>1</v>
      </c>
      <c r="K52" s="22" t="n">
        <v>304</v>
      </c>
    </row>
    <row r="53" customFormat="false" ht="11.25" hidden="false" customHeight="false" outlineLevel="0" collapsed="false">
      <c r="A53" s="8" t="n">
        <v>41</v>
      </c>
      <c r="B53" s="1" t="s">
        <v>1299</v>
      </c>
      <c r="C53" s="0"/>
      <c r="D53" s="19" t="n">
        <v>3</v>
      </c>
      <c r="E53" s="19" t="n">
        <v>123</v>
      </c>
      <c r="F53" s="19" t="n">
        <v>16</v>
      </c>
      <c r="G53" s="19" t="n">
        <v>7</v>
      </c>
      <c r="H53" s="19" t="n">
        <v>110</v>
      </c>
      <c r="I53" s="22" t="n">
        <f aca="false">SUM(C53:H53)</f>
        <v>259</v>
      </c>
      <c r="J53" s="22" t="n">
        <v>5</v>
      </c>
      <c r="K53" s="22" t="n">
        <v>344</v>
      </c>
    </row>
    <row r="54" customFormat="false" ht="11.25" hidden="false" customHeight="false" outlineLevel="0" collapsed="false">
      <c r="A54" s="8" t="n">
        <v>42</v>
      </c>
      <c r="B54" s="1" t="s">
        <v>1299</v>
      </c>
      <c r="C54" s="0"/>
      <c r="D54" s="19" t="n">
        <v>1</v>
      </c>
      <c r="E54" s="19" t="n">
        <v>86</v>
      </c>
      <c r="F54" s="19" t="n">
        <v>13</v>
      </c>
      <c r="G54" s="19" t="n">
        <v>27</v>
      </c>
      <c r="H54" s="19" t="n">
        <v>42</v>
      </c>
      <c r="I54" s="22" t="n">
        <f aca="false">SUM(C54:H54)</f>
        <v>169</v>
      </c>
      <c r="J54" s="22" t="n">
        <v>1</v>
      </c>
      <c r="K54" s="22" t="n">
        <v>237</v>
      </c>
    </row>
    <row r="55" customFormat="false" ht="11.25" hidden="false" customHeight="false" outlineLevel="0" collapsed="false">
      <c r="A55" s="8" t="n">
        <v>43</v>
      </c>
      <c r="B55" s="1" t="s">
        <v>1299</v>
      </c>
      <c r="C55" s="0"/>
      <c r="D55" s="19" t="n">
        <v>6</v>
      </c>
      <c r="E55" s="19" t="n">
        <v>150</v>
      </c>
      <c r="F55" s="19" t="n">
        <v>14</v>
      </c>
      <c r="G55" s="19" t="n">
        <v>12</v>
      </c>
      <c r="H55" s="19" t="n">
        <v>78</v>
      </c>
      <c r="I55" s="22" t="n">
        <f aca="false">SUM(C55:H55)</f>
        <v>260</v>
      </c>
      <c r="J55" s="22" t="n">
        <v>0</v>
      </c>
      <c r="K55" s="22" t="n">
        <v>331</v>
      </c>
    </row>
    <row r="56" customFormat="false" ht="11.25" hidden="false" customHeight="false" outlineLevel="0" collapsed="false">
      <c r="A56" s="8" t="n">
        <v>44</v>
      </c>
      <c r="B56" s="1" t="s">
        <v>1299</v>
      </c>
      <c r="C56" s="0"/>
      <c r="D56" s="19" t="n">
        <v>6</v>
      </c>
      <c r="E56" s="19" t="n">
        <v>81</v>
      </c>
      <c r="F56" s="19" t="n">
        <v>14</v>
      </c>
      <c r="G56" s="19" t="n">
        <v>7</v>
      </c>
      <c r="H56" s="19" t="n">
        <v>97</v>
      </c>
      <c r="I56" s="22" t="n">
        <f aca="false">SUM(C56:H56)</f>
        <v>205</v>
      </c>
      <c r="J56" s="22" t="n">
        <v>2</v>
      </c>
      <c r="K56" s="22" t="n">
        <v>300</v>
      </c>
    </row>
    <row r="57" customFormat="false" ht="11.25" hidden="false" customHeight="false" outlineLevel="0" collapsed="false">
      <c r="A57" s="8" t="n">
        <v>45</v>
      </c>
      <c r="B57" s="1" t="s">
        <v>1299</v>
      </c>
      <c r="C57" s="0"/>
      <c r="D57" s="19" t="n">
        <v>2</v>
      </c>
      <c r="E57" s="19" t="n">
        <v>97</v>
      </c>
      <c r="F57" s="19" t="n">
        <v>5</v>
      </c>
      <c r="G57" s="19" t="n">
        <v>17</v>
      </c>
      <c r="H57" s="19" t="n">
        <v>109</v>
      </c>
      <c r="I57" s="22" t="n">
        <f aca="false">SUM(C57:H57)</f>
        <v>230</v>
      </c>
      <c r="J57" s="22" t="n">
        <v>1</v>
      </c>
      <c r="K57" s="22" t="n">
        <v>322</v>
      </c>
    </row>
    <row r="58" customFormat="false" ht="11.25" hidden="false" customHeight="false" outlineLevel="0" collapsed="false">
      <c r="A58" s="8" t="n">
        <v>46</v>
      </c>
      <c r="B58" s="1" t="s">
        <v>1299</v>
      </c>
      <c r="C58" s="0"/>
      <c r="D58" s="19" t="n">
        <v>5</v>
      </c>
      <c r="E58" s="19" t="n">
        <v>128</v>
      </c>
      <c r="F58" s="19" t="n">
        <v>3</v>
      </c>
      <c r="G58" s="19" t="n">
        <v>10</v>
      </c>
      <c r="H58" s="19" t="n">
        <v>93</v>
      </c>
      <c r="I58" s="22" t="n">
        <f aca="false">SUM(C58:H58)</f>
        <v>239</v>
      </c>
      <c r="J58" s="22" t="n">
        <v>1</v>
      </c>
      <c r="K58" s="22" t="n">
        <v>310</v>
      </c>
    </row>
    <row r="59" customFormat="false" ht="11.25" hidden="false" customHeight="false" outlineLevel="0" collapsed="false">
      <c r="A59" s="8" t="n">
        <v>47</v>
      </c>
      <c r="B59" s="1" t="s">
        <v>1299</v>
      </c>
      <c r="C59" s="0"/>
      <c r="D59" s="19" t="n">
        <v>0</v>
      </c>
      <c r="E59" s="19" t="n">
        <v>93</v>
      </c>
      <c r="F59" s="19" t="n">
        <v>9</v>
      </c>
      <c r="G59" s="19" t="n">
        <v>13</v>
      </c>
      <c r="H59" s="19" t="n">
        <v>92</v>
      </c>
      <c r="I59" s="22" t="n">
        <f aca="false">SUM(C59:H59)</f>
        <v>207</v>
      </c>
      <c r="J59" s="22" t="n">
        <v>1</v>
      </c>
      <c r="K59" s="22" t="n">
        <v>292</v>
      </c>
    </row>
    <row r="60" customFormat="false" ht="11.25" hidden="false" customHeight="false" outlineLevel="0" collapsed="false">
      <c r="A60" s="8" t="n">
        <v>48</v>
      </c>
      <c r="B60" s="1" t="s">
        <v>1299</v>
      </c>
      <c r="C60" s="0"/>
      <c r="D60" s="19" t="n">
        <v>3</v>
      </c>
      <c r="E60" s="19" t="n">
        <v>126</v>
      </c>
      <c r="F60" s="19" t="n">
        <v>14</v>
      </c>
      <c r="G60" s="19" t="n">
        <v>10</v>
      </c>
      <c r="H60" s="19" t="n">
        <v>88</v>
      </c>
      <c r="I60" s="22" t="n">
        <f aca="false">SUM(C60:H60)</f>
        <v>241</v>
      </c>
      <c r="J60" s="22" t="n">
        <v>0</v>
      </c>
      <c r="K60" s="22" t="n">
        <v>352</v>
      </c>
    </row>
    <row r="61" customFormat="false" ht="11.25" hidden="false" customHeight="false" outlineLevel="0" collapsed="false">
      <c r="A61" s="8" t="n">
        <v>49</v>
      </c>
      <c r="B61" s="1" t="s">
        <v>1299</v>
      </c>
      <c r="C61" s="0"/>
      <c r="D61" s="19" t="n">
        <v>1</v>
      </c>
      <c r="E61" s="19" t="n">
        <v>91</v>
      </c>
      <c r="F61" s="19" t="n">
        <v>21</v>
      </c>
      <c r="G61" s="19" t="n">
        <v>8</v>
      </c>
      <c r="H61" s="19" t="n">
        <v>89</v>
      </c>
      <c r="I61" s="22" t="n">
        <f aca="false">SUM(C61:H61)</f>
        <v>210</v>
      </c>
      <c r="J61" s="22" t="n">
        <v>0</v>
      </c>
      <c r="K61" s="22" t="n">
        <v>314</v>
      </c>
    </row>
    <row r="62" customFormat="false" ht="11.25" hidden="false" customHeight="false" outlineLevel="0" collapsed="false">
      <c r="A62" s="8" t="n">
        <v>50</v>
      </c>
      <c r="B62" s="1" t="s">
        <v>1299</v>
      </c>
      <c r="C62" s="0"/>
      <c r="D62" s="19" t="n">
        <v>2</v>
      </c>
      <c r="E62" s="19" t="n">
        <v>84</v>
      </c>
      <c r="F62" s="19" t="n">
        <v>18</v>
      </c>
      <c r="G62" s="19" t="n">
        <v>8</v>
      </c>
      <c r="H62" s="19" t="n">
        <v>96</v>
      </c>
      <c r="I62" s="22" t="n">
        <f aca="false">SUM(C62:H62)</f>
        <v>208</v>
      </c>
      <c r="J62" s="22" t="n">
        <v>1</v>
      </c>
      <c r="K62" s="22" t="n">
        <v>294</v>
      </c>
    </row>
    <row r="63" customFormat="false" ht="11.25" hidden="false" customHeight="false" outlineLevel="0" collapsed="false">
      <c r="A63" s="8" t="n">
        <v>51</v>
      </c>
      <c r="B63" s="1" t="s">
        <v>1299</v>
      </c>
      <c r="C63" s="0"/>
      <c r="D63" s="19" t="n">
        <v>6</v>
      </c>
      <c r="E63" s="19" t="n">
        <v>84</v>
      </c>
      <c r="F63" s="19" t="n">
        <v>7</v>
      </c>
      <c r="G63" s="19" t="n">
        <v>4</v>
      </c>
      <c r="H63" s="19" t="n">
        <v>136</v>
      </c>
      <c r="I63" s="22" t="n">
        <f aca="false">SUM(C63:H63)</f>
        <v>237</v>
      </c>
      <c r="J63" s="22" t="n">
        <v>3</v>
      </c>
      <c r="K63" s="22" t="n">
        <v>354</v>
      </c>
    </row>
    <row r="64" customFormat="false" ht="11.25" hidden="false" customHeight="false" outlineLevel="0" collapsed="false">
      <c r="A64" s="8" t="n">
        <v>52</v>
      </c>
      <c r="B64" s="1" t="s">
        <v>1299</v>
      </c>
      <c r="C64" s="0"/>
      <c r="D64" s="19" t="n">
        <v>7</v>
      </c>
      <c r="E64" s="19" t="n">
        <v>89</v>
      </c>
      <c r="F64" s="19" t="n">
        <v>16</v>
      </c>
      <c r="G64" s="19" t="n">
        <v>14</v>
      </c>
      <c r="H64" s="19" t="n">
        <v>126</v>
      </c>
      <c r="I64" s="22" t="n">
        <f aca="false">SUM(C64:H64)</f>
        <v>252</v>
      </c>
      <c r="J64" s="22" t="n">
        <v>1</v>
      </c>
      <c r="K64" s="22" t="n">
        <v>385</v>
      </c>
    </row>
    <row r="65" customFormat="false" ht="11.25" hidden="false" customHeight="false" outlineLevel="0" collapsed="false">
      <c r="A65" s="8" t="n">
        <v>53</v>
      </c>
      <c r="B65" s="1" t="s">
        <v>1299</v>
      </c>
      <c r="C65" s="0"/>
      <c r="D65" s="19" t="n">
        <v>0</v>
      </c>
      <c r="E65" s="19" t="n">
        <v>64</v>
      </c>
      <c r="F65" s="19" t="n">
        <v>15</v>
      </c>
      <c r="G65" s="19" t="n">
        <v>13</v>
      </c>
      <c r="H65" s="19" t="n">
        <v>111</v>
      </c>
      <c r="I65" s="22" t="n">
        <f aca="false">SUM(C65:H65)</f>
        <v>203</v>
      </c>
      <c r="J65" s="22" t="n">
        <v>2</v>
      </c>
      <c r="K65" s="22" t="n">
        <v>300</v>
      </c>
    </row>
    <row r="66" customFormat="false" ht="11.25" hidden="false" customHeight="false" outlineLevel="0" collapsed="false">
      <c r="A66" s="8" t="n">
        <v>54</v>
      </c>
      <c r="B66" s="1" t="s">
        <v>1299</v>
      </c>
      <c r="C66" s="0"/>
      <c r="D66" s="19" t="n">
        <v>5</v>
      </c>
      <c r="E66" s="19" t="n">
        <v>77</v>
      </c>
      <c r="F66" s="19" t="n">
        <v>13</v>
      </c>
      <c r="G66" s="19" t="n">
        <v>16</v>
      </c>
      <c r="H66" s="19" t="n">
        <v>110</v>
      </c>
      <c r="I66" s="22" t="n">
        <f aca="false">SUM(C66:H66)</f>
        <v>221</v>
      </c>
      <c r="J66" s="22" t="n">
        <v>3</v>
      </c>
      <c r="K66" s="22" t="n">
        <v>326</v>
      </c>
    </row>
    <row r="67" customFormat="false" ht="11.25" hidden="false" customHeight="false" outlineLevel="0" collapsed="false">
      <c r="A67" s="8" t="n">
        <v>55</v>
      </c>
      <c r="B67" s="1" t="s">
        <v>1299</v>
      </c>
      <c r="C67" s="0"/>
      <c r="D67" s="19" t="n">
        <v>4</v>
      </c>
      <c r="E67" s="19" t="n">
        <v>106</v>
      </c>
      <c r="F67" s="19" t="n">
        <v>19</v>
      </c>
      <c r="G67" s="19" t="n">
        <v>11</v>
      </c>
      <c r="H67" s="19" t="n">
        <v>94</v>
      </c>
      <c r="I67" s="22" t="n">
        <f aca="false">SUM(C67:H67)</f>
        <v>234</v>
      </c>
      <c r="J67" s="22" t="n">
        <v>0</v>
      </c>
      <c r="K67" s="22" t="n">
        <v>346</v>
      </c>
    </row>
    <row r="68" customFormat="false" ht="11.25" hidden="false" customHeight="false" outlineLevel="0" collapsed="false">
      <c r="A68" s="8" t="n">
        <v>56</v>
      </c>
      <c r="B68" s="1" t="s">
        <v>1299</v>
      </c>
      <c r="C68" s="0"/>
      <c r="D68" s="19" t="n">
        <v>2</v>
      </c>
      <c r="E68" s="19" t="n">
        <v>96</v>
      </c>
      <c r="F68" s="19" t="n">
        <v>18</v>
      </c>
      <c r="G68" s="19" t="n">
        <v>7</v>
      </c>
      <c r="H68" s="19" t="n">
        <v>77</v>
      </c>
      <c r="I68" s="22" t="n">
        <f aca="false">SUM(C68:H68)</f>
        <v>200</v>
      </c>
      <c r="J68" s="22" t="n">
        <v>3</v>
      </c>
      <c r="K68" s="22" t="n">
        <v>282</v>
      </c>
    </row>
    <row r="69" customFormat="false" ht="11.25" hidden="false" customHeight="false" outlineLevel="0" collapsed="false">
      <c r="A69" s="8" t="n">
        <v>57</v>
      </c>
      <c r="B69" s="1" t="s">
        <v>1299</v>
      </c>
      <c r="C69" s="0"/>
      <c r="D69" s="19" t="n">
        <v>4</v>
      </c>
      <c r="E69" s="19" t="n">
        <v>84</v>
      </c>
      <c r="F69" s="19" t="n">
        <v>16</v>
      </c>
      <c r="G69" s="19" t="n">
        <v>10</v>
      </c>
      <c r="H69" s="19" t="n">
        <v>101</v>
      </c>
      <c r="I69" s="22" t="n">
        <f aca="false">SUM(C69:H69)</f>
        <v>215</v>
      </c>
      <c r="J69" s="22" t="n">
        <v>3</v>
      </c>
      <c r="K69" s="22" t="n">
        <v>347</v>
      </c>
    </row>
    <row r="70" customFormat="false" ht="11.25" hidden="false" customHeight="false" outlineLevel="0" collapsed="false">
      <c r="A70" s="8" t="n">
        <v>58</v>
      </c>
      <c r="B70" s="1" t="s">
        <v>1299</v>
      </c>
      <c r="C70" s="0"/>
      <c r="D70" s="19" t="n">
        <v>1</v>
      </c>
      <c r="E70" s="19" t="n">
        <v>62</v>
      </c>
      <c r="F70" s="19" t="n">
        <v>18</v>
      </c>
      <c r="G70" s="19" t="n">
        <v>8</v>
      </c>
      <c r="H70" s="19" t="n">
        <v>79</v>
      </c>
      <c r="I70" s="22" t="n">
        <f aca="false">SUM(C70:H70)</f>
        <v>168</v>
      </c>
      <c r="J70" s="22" t="n">
        <v>1</v>
      </c>
      <c r="K70" s="22" t="n">
        <v>339</v>
      </c>
    </row>
    <row r="71" customFormat="false" ht="11.25" hidden="false" customHeight="false" outlineLevel="0" collapsed="false">
      <c r="A71" s="8" t="n">
        <v>59</v>
      </c>
      <c r="B71" s="1" t="s">
        <v>1299</v>
      </c>
      <c r="C71" s="0"/>
      <c r="D71" s="19" t="n">
        <v>1</v>
      </c>
      <c r="E71" s="19" t="n">
        <v>92</v>
      </c>
      <c r="F71" s="19" t="n">
        <v>13</v>
      </c>
      <c r="G71" s="19" t="n">
        <v>12</v>
      </c>
      <c r="H71" s="19" t="n">
        <v>105</v>
      </c>
      <c r="I71" s="22" t="n">
        <f aca="false">SUM(C71:H71)</f>
        <v>223</v>
      </c>
      <c r="J71" s="22" t="n">
        <v>1</v>
      </c>
      <c r="K71" s="22" t="n">
        <v>369</v>
      </c>
    </row>
    <row r="72" customFormat="false" ht="11.25" hidden="false" customHeight="false" outlineLevel="0" collapsed="false">
      <c r="A72" s="8" t="n">
        <v>60</v>
      </c>
      <c r="B72" s="1" t="s">
        <v>1299</v>
      </c>
      <c r="C72" s="0"/>
      <c r="D72" s="19" t="n">
        <v>7</v>
      </c>
      <c r="E72" s="19" t="n">
        <v>70</v>
      </c>
      <c r="F72" s="19" t="n">
        <v>29</v>
      </c>
      <c r="G72" s="19" t="n">
        <v>10</v>
      </c>
      <c r="H72" s="19" t="n">
        <v>107</v>
      </c>
      <c r="I72" s="22" t="n">
        <f aca="false">SUM(C72:H72)</f>
        <v>223</v>
      </c>
      <c r="J72" s="22" t="n">
        <v>1</v>
      </c>
      <c r="K72" s="22" t="n">
        <v>335</v>
      </c>
    </row>
    <row r="73" customFormat="false" ht="11.25" hidden="false" customHeight="false" outlineLevel="0" collapsed="false">
      <c r="A73" s="8" t="n">
        <v>61</v>
      </c>
      <c r="B73" s="1" t="s">
        <v>1312</v>
      </c>
      <c r="C73" s="0"/>
      <c r="D73" s="19" t="n">
        <v>5</v>
      </c>
      <c r="E73" s="19" t="n">
        <v>187</v>
      </c>
      <c r="F73" s="19" t="n">
        <v>6</v>
      </c>
      <c r="G73" s="19" t="n">
        <v>6</v>
      </c>
      <c r="H73" s="19" t="n">
        <v>54</v>
      </c>
      <c r="I73" s="22" t="n">
        <f aca="false">SUM(C73:H73)</f>
        <v>258</v>
      </c>
      <c r="J73" s="22" t="n">
        <v>0</v>
      </c>
      <c r="K73" s="22" t="n">
        <v>364</v>
      </c>
    </row>
    <row r="74" customFormat="false" ht="11.25" hidden="false" customHeight="false" outlineLevel="0" collapsed="false">
      <c r="A74" s="8" t="n">
        <v>62</v>
      </c>
      <c r="B74" s="1" t="s">
        <v>1312</v>
      </c>
      <c r="C74" s="0"/>
      <c r="D74" s="19" t="n">
        <v>14</v>
      </c>
      <c r="E74" s="19" t="n">
        <v>32</v>
      </c>
      <c r="F74" s="19" t="n">
        <v>4</v>
      </c>
      <c r="G74" s="19" t="n">
        <v>6</v>
      </c>
      <c r="H74" s="19" t="n">
        <v>107</v>
      </c>
      <c r="I74" s="22" t="n">
        <f aca="false">SUM(C74:H74)</f>
        <v>163</v>
      </c>
      <c r="J74" s="22" t="n">
        <v>3</v>
      </c>
      <c r="K74" s="22" t="n">
        <v>325</v>
      </c>
    </row>
    <row r="75" customFormat="false" ht="11.25" hidden="false" customHeight="false" outlineLevel="0" collapsed="false">
      <c r="A75" s="8" t="n">
        <v>63</v>
      </c>
      <c r="B75" s="1" t="s">
        <v>1312</v>
      </c>
      <c r="C75" s="0"/>
      <c r="D75" s="19" t="n">
        <v>3</v>
      </c>
      <c r="E75" s="19" t="n">
        <v>150</v>
      </c>
      <c r="F75" s="19" t="n">
        <v>4</v>
      </c>
      <c r="G75" s="19" t="n">
        <v>11</v>
      </c>
      <c r="H75" s="19" t="n">
        <v>83</v>
      </c>
      <c r="I75" s="22" t="n">
        <f aca="false">SUM(C75:H75)</f>
        <v>251</v>
      </c>
      <c r="J75" s="22" t="n">
        <v>2</v>
      </c>
      <c r="K75" s="22" t="n">
        <v>369</v>
      </c>
    </row>
    <row r="76" customFormat="false" ht="11.25" hidden="false" customHeight="false" outlineLevel="0" collapsed="false">
      <c r="A76" s="8" t="n">
        <v>64</v>
      </c>
      <c r="B76" s="1" t="s">
        <v>1312</v>
      </c>
      <c r="C76" s="0"/>
      <c r="D76" s="19" t="n">
        <v>3</v>
      </c>
      <c r="E76" s="19" t="n">
        <v>151</v>
      </c>
      <c r="F76" s="19" t="n">
        <v>19</v>
      </c>
      <c r="G76" s="19" t="n">
        <v>7</v>
      </c>
      <c r="H76" s="19" t="n">
        <v>89</v>
      </c>
      <c r="I76" s="22" t="n">
        <f aca="false">SUM(C76:H76)</f>
        <v>269</v>
      </c>
      <c r="J76" s="22" t="n">
        <v>2</v>
      </c>
      <c r="K76" s="22" t="n">
        <v>388</v>
      </c>
    </row>
    <row r="77" customFormat="false" ht="11.25" hidden="false" customHeight="false" outlineLevel="0" collapsed="false">
      <c r="A77" s="8" t="n">
        <v>65</v>
      </c>
      <c r="B77" s="1" t="s">
        <v>1312</v>
      </c>
      <c r="C77" s="0"/>
      <c r="D77" s="19" t="n">
        <v>2</v>
      </c>
      <c r="E77" s="19" t="n">
        <v>86</v>
      </c>
      <c r="F77" s="19" t="n">
        <v>11</v>
      </c>
      <c r="G77" s="19" t="n">
        <v>15</v>
      </c>
      <c r="H77" s="19" t="n">
        <v>64</v>
      </c>
      <c r="I77" s="22" t="n">
        <f aca="false">SUM(C77:H77)</f>
        <v>178</v>
      </c>
      <c r="J77" s="22" t="n">
        <v>3</v>
      </c>
      <c r="K77" s="22" t="n">
        <v>338</v>
      </c>
    </row>
    <row r="78" customFormat="false" ht="11.25" hidden="false" customHeight="false" outlineLevel="0" collapsed="false">
      <c r="A78" s="8" t="n">
        <v>66</v>
      </c>
      <c r="B78" s="1" t="s">
        <v>1312</v>
      </c>
      <c r="C78" s="0"/>
      <c r="D78" s="19" t="n">
        <v>7</v>
      </c>
      <c r="E78" s="19" t="n">
        <v>58</v>
      </c>
      <c r="F78" s="19" t="n">
        <v>4</v>
      </c>
      <c r="G78" s="19" t="n">
        <v>16</v>
      </c>
      <c r="H78" s="19" t="n">
        <v>91</v>
      </c>
      <c r="I78" s="22" t="n">
        <f aca="false">SUM(C78:H78)</f>
        <v>176</v>
      </c>
      <c r="J78" s="22" t="n">
        <v>0</v>
      </c>
      <c r="K78" s="22" t="n">
        <v>345</v>
      </c>
    </row>
    <row r="79" customFormat="false" ht="11.25" hidden="false" customHeight="false" outlineLevel="0" collapsed="false">
      <c r="A79" s="8" t="n">
        <v>67</v>
      </c>
      <c r="B79" s="1" t="s">
        <v>1312</v>
      </c>
      <c r="C79" s="0"/>
      <c r="D79" s="19" t="n">
        <v>3</v>
      </c>
      <c r="E79" s="19" t="n">
        <v>62</v>
      </c>
      <c r="F79" s="19" t="n">
        <v>11</v>
      </c>
      <c r="G79" s="19" t="n">
        <v>7</v>
      </c>
      <c r="H79" s="19" t="n">
        <v>73</v>
      </c>
      <c r="I79" s="22" t="n">
        <f aca="false">SUM(C79:H79)</f>
        <v>156</v>
      </c>
      <c r="J79" s="22" t="n">
        <v>0</v>
      </c>
      <c r="K79" s="22" t="n">
        <v>287</v>
      </c>
    </row>
    <row r="80" customFormat="false" ht="11.25" hidden="false" customHeight="false" outlineLevel="0" collapsed="false">
      <c r="A80" s="8" t="n">
        <v>68</v>
      </c>
      <c r="B80" s="1" t="s">
        <v>1312</v>
      </c>
      <c r="C80" s="0"/>
      <c r="D80" s="19" t="n">
        <v>10</v>
      </c>
      <c r="E80" s="19" t="n">
        <v>92</v>
      </c>
      <c r="F80" s="19" t="n">
        <v>24</v>
      </c>
      <c r="G80" s="19" t="n">
        <v>9</v>
      </c>
      <c r="H80" s="19" t="n">
        <v>144</v>
      </c>
      <c r="I80" s="22" t="n">
        <f aca="false">SUM(C80:H80)</f>
        <v>279</v>
      </c>
      <c r="J80" s="22" t="n">
        <v>2</v>
      </c>
      <c r="K80" s="22" t="n">
        <v>402</v>
      </c>
    </row>
    <row r="81" customFormat="false" ht="11.25" hidden="false" customHeight="false" outlineLevel="0" collapsed="false">
      <c r="A81" s="8" t="n">
        <v>69</v>
      </c>
      <c r="B81" s="1" t="s">
        <v>1312</v>
      </c>
      <c r="C81" s="0"/>
      <c r="D81" s="19" t="n">
        <v>5</v>
      </c>
      <c r="E81" s="19" t="n">
        <v>91</v>
      </c>
      <c r="F81" s="19" t="n">
        <v>13</v>
      </c>
      <c r="G81" s="19" t="n">
        <v>6</v>
      </c>
      <c r="H81" s="19" t="n">
        <v>74</v>
      </c>
      <c r="I81" s="22" t="n">
        <f aca="false">SUM(C81:H81)</f>
        <v>189</v>
      </c>
      <c r="J81" s="22" t="n">
        <v>2</v>
      </c>
      <c r="K81" s="22" t="n">
        <v>271</v>
      </c>
    </row>
    <row r="82" customFormat="false" ht="11.25" hidden="false" customHeight="false" outlineLevel="0" collapsed="false">
      <c r="A82" s="8" t="n">
        <v>70</v>
      </c>
      <c r="B82" s="1" t="s">
        <v>1312</v>
      </c>
      <c r="C82" s="0"/>
      <c r="D82" s="19" t="n">
        <v>7</v>
      </c>
      <c r="E82" s="19" t="n">
        <v>116</v>
      </c>
      <c r="F82" s="19" t="n">
        <v>13</v>
      </c>
      <c r="G82" s="19" t="n">
        <v>5</v>
      </c>
      <c r="H82" s="19" t="n">
        <v>77</v>
      </c>
      <c r="I82" s="22" t="n">
        <f aca="false">SUM(C82:H82)</f>
        <v>218</v>
      </c>
      <c r="J82" s="22" t="n">
        <v>3</v>
      </c>
      <c r="K82" s="22" t="n">
        <v>283</v>
      </c>
    </row>
    <row r="83" customFormat="false" ht="11.25" hidden="false" customHeight="false" outlineLevel="0" collapsed="false">
      <c r="A83" s="8" t="n">
        <v>71</v>
      </c>
      <c r="B83" s="1" t="s">
        <v>1312</v>
      </c>
      <c r="C83" s="0"/>
      <c r="D83" s="19" t="n">
        <v>2</v>
      </c>
      <c r="E83" s="19" t="n">
        <v>132</v>
      </c>
      <c r="F83" s="19" t="n">
        <v>10</v>
      </c>
      <c r="G83" s="19" t="n">
        <v>11</v>
      </c>
      <c r="H83" s="19" t="n">
        <v>62</v>
      </c>
      <c r="I83" s="22" t="n">
        <f aca="false">SUM(C83:H83)</f>
        <v>217</v>
      </c>
      <c r="J83" s="22" t="n">
        <v>2</v>
      </c>
      <c r="K83" s="22" t="n">
        <v>333</v>
      </c>
    </row>
    <row r="84" customFormat="false" ht="11.25" hidden="false" customHeight="false" outlineLevel="0" collapsed="false">
      <c r="A84" s="8" t="n">
        <v>72</v>
      </c>
      <c r="B84" s="1" t="s">
        <v>1312</v>
      </c>
      <c r="C84" s="0"/>
      <c r="D84" s="19" t="n">
        <v>1</v>
      </c>
      <c r="E84" s="19" t="n">
        <v>140</v>
      </c>
      <c r="F84" s="19" t="n">
        <v>11</v>
      </c>
      <c r="G84" s="19" t="n">
        <v>5</v>
      </c>
      <c r="H84" s="19" t="n">
        <v>34</v>
      </c>
      <c r="I84" s="22" t="n">
        <f aca="false">SUM(C84:H84)</f>
        <v>191</v>
      </c>
      <c r="J84" s="22" t="n">
        <v>0</v>
      </c>
      <c r="K84" s="22" t="n">
        <v>288</v>
      </c>
    </row>
    <row r="85" customFormat="false" ht="11.25" hidden="false" customHeight="false" outlineLevel="0" collapsed="false">
      <c r="A85" s="8" t="n">
        <v>73</v>
      </c>
      <c r="B85" s="1" t="s">
        <v>1312</v>
      </c>
      <c r="C85" s="0"/>
      <c r="D85" s="19" t="n">
        <v>2</v>
      </c>
      <c r="E85" s="19" t="n">
        <v>152</v>
      </c>
      <c r="F85" s="19" t="n">
        <v>3</v>
      </c>
      <c r="G85" s="19" t="n">
        <v>2</v>
      </c>
      <c r="H85" s="19" t="n">
        <v>30</v>
      </c>
      <c r="I85" s="22" t="n">
        <f aca="false">SUM(C85:H85)</f>
        <v>189</v>
      </c>
      <c r="J85" s="22" t="n">
        <v>0</v>
      </c>
      <c r="K85" s="22" t="n">
        <v>283</v>
      </c>
    </row>
    <row r="86" customFormat="false" ht="11.25" hidden="false" customHeight="false" outlineLevel="0" collapsed="false">
      <c r="A86" s="8" t="n">
        <v>74</v>
      </c>
      <c r="B86" s="1" t="s">
        <v>1312</v>
      </c>
      <c r="C86" s="0"/>
      <c r="D86" s="19" t="n">
        <v>7</v>
      </c>
      <c r="E86" s="19" t="n">
        <v>93</v>
      </c>
      <c r="F86" s="19" t="n">
        <v>12</v>
      </c>
      <c r="G86" s="19" t="n">
        <v>8</v>
      </c>
      <c r="H86" s="19" t="n">
        <v>109</v>
      </c>
      <c r="I86" s="22" t="n">
        <f aca="false">SUM(C86:H86)</f>
        <v>229</v>
      </c>
      <c r="J86" s="22" t="n">
        <v>0</v>
      </c>
      <c r="K86" s="22" t="n">
        <v>341</v>
      </c>
    </row>
    <row r="87" customFormat="false" ht="11.25" hidden="false" customHeight="false" outlineLevel="0" collapsed="false">
      <c r="A87" s="8" t="n">
        <v>75</v>
      </c>
      <c r="B87" s="1" t="s">
        <v>1312</v>
      </c>
      <c r="C87" s="0"/>
      <c r="D87" s="19" t="n">
        <v>6</v>
      </c>
      <c r="E87" s="19" t="n">
        <v>61</v>
      </c>
      <c r="F87" s="19" t="n">
        <v>14</v>
      </c>
      <c r="G87" s="19" t="n">
        <v>7</v>
      </c>
      <c r="H87" s="19" t="n">
        <v>160</v>
      </c>
      <c r="I87" s="22" t="n">
        <f aca="false">SUM(C87:H87)</f>
        <v>248</v>
      </c>
      <c r="J87" s="22" t="n">
        <v>0</v>
      </c>
      <c r="K87" s="22" t="n">
        <v>359</v>
      </c>
    </row>
    <row r="88" customFormat="false" ht="11.25" hidden="false" customHeight="false" outlineLevel="0" collapsed="false">
      <c r="A88" s="8" t="n">
        <v>76</v>
      </c>
      <c r="B88" s="1" t="s">
        <v>1312</v>
      </c>
      <c r="C88" s="0"/>
      <c r="D88" s="19" t="n">
        <v>11</v>
      </c>
      <c r="E88" s="19" t="n">
        <v>65</v>
      </c>
      <c r="F88" s="19" t="n">
        <v>8</v>
      </c>
      <c r="G88" s="19" t="n">
        <v>11</v>
      </c>
      <c r="H88" s="19" t="n">
        <v>111</v>
      </c>
      <c r="I88" s="22" t="n">
        <f aca="false">SUM(C88:H88)</f>
        <v>206</v>
      </c>
      <c r="J88" s="22" t="n">
        <v>2</v>
      </c>
      <c r="K88" s="22" t="n">
        <v>335</v>
      </c>
    </row>
    <row r="89" customFormat="false" ht="11.25" hidden="false" customHeight="false" outlineLevel="0" collapsed="false">
      <c r="A89" s="8" t="n">
        <v>77</v>
      </c>
      <c r="B89" s="1" t="s">
        <v>1312</v>
      </c>
      <c r="C89" s="0"/>
      <c r="D89" s="19" t="n">
        <v>3</v>
      </c>
      <c r="E89" s="19" t="n">
        <v>83</v>
      </c>
      <c r="F89" s="19" t="n">
        <v>15</v>
      </c>
      <c r="G89" s="19" t="n">
        <v>4</v>
      </c>
      <c r="H89" s="19" t="n">
        <v>108</v>
      </c>
      <c r="I89" s="22" t="n">
        <f aca="false">SUM(C89:H89)</f>
        <v>213</v>
      </c>
      <c r="J89" s="22" t="n">
        <v>1</v>
      </c>
      <c r="K89" s="22" t="n">
        <v>348</v>
      </c>
    </row>
    <row r="90" customFormat="false" ht="11.25" hidden="false" customHeight="false" outlineLevel="0" collapsed="false">
      <c r="A90" s="8" t="n">
        <v>78</v>
      </c>
      <c r="B90" s="1" t="s">
        <v>1312</v>
      </c>
      <c r="C90" s="0"/>
      <c r="D90" s="19" t="n">
        <v>5</v>
      </c>
      <c r="E90" s="19" t="n">
        <v>102</v>
      </c>
      <c r="F90" s="19" t="n">
        <v>12</v>
      </c>
      <c r="G90" s="19" t="n">
        <v>12</v>
      </c>
      <c r="H90" s="19" t="n">
        <v>111</v>
      </c>
      <c r="I90" s="22" t="n">
        <f aca="false">SUM(C90:H90)</f>
        <v>242</v>
      </c>
      <c r="J90" s="22" t="n">
        <v>0</v>
      </c>
      <c r="K90" s="22" t="n">
        <v>319</v>
      </c>
    </row>
    <row r="91" customFormat="false" ht="11.25" hidden="false" customHeight="false" outlineLevel="0" collapsed="false">
      <c r="A91" s="8" t="n">
        <v>79</v>
      </c>
      <c r="B91" s="1" t="s">
        <v>1312</v>
      </c>
      <c r="C91" s="0"/>
      <c r="D91" s="19" t="n">
        <v>10</v>
      </c>
      <c r="E91" s="19" t="n">
        <v>104</v>
      </c>
      <c r="F91" s="19" t="n">
        <v>11</v>
      </c>
      <c r="G91" s="19" t="n">
        <v>13</v>
      </c>
      <c r="H91" s="19" t="n">
        <v>93</v>
      </c>
      <c r="I91" s="22" t="n">
        <f aca="false">SUM(C91:H91)</f>
        <v>231</v>
      </c>
      <c r="J91" s="22" t="n">
        <v>0</v>
      </c>
      <c r="K91" s="22" t="n">
        <v>363</v>
      </c>
    </row>
    <row r="92" customFormat="false" ht="11.25" hidden="false" customHeight="false" outlineLevel="0" collapsed="false">
      <c r="A92" s="8" t="n">
        <v>80</v>
      </c>
      <c r="B92" s="1" t="s">
        <v>1312</v>
      </c>
      <c r="C92" s="0"/>
      <c r="D92" s="19" t="n">
        <v>4</v>
      </c>
      <c r="E92" s="19" t="n">
        <v>133</v>
      </c>
      <c r="F92" s="19" t="n">
        <v>21</v>
      </c>
      <c r="G92" s="19" t="n">
        <v>11</v>
      </c>
      <c r="H92" s="19" t="n">
        <v>70</v>
      </c>
      <c r="I92" s="22" t="n">
        <f aca="false">SUM(C92:H92)</f>
        <v>239</v>
      </c>
      <c r="J92" s="22" t="n">
        <v>0</v>
      </c>
      <c r="K92" s="22" t="n">
        <v>367</v>
      </c>
    </row>
    <row r="93" customFormat="false" ht="11.25" hidden="false" customHeight="false" outlineLevel="0" collapsed="false">
      <c r="A93" s="8" t="n">
        <v>81</v>
      </c>
      <c r="B93" s="1" t="s">
        <v>1312</v>
      </c>
      <c r="C93" s="0"/>
      <c r="D93" s="19" t="n">
        <v>7</v>
      </c>
      <c r="E93" s="19" t="n">
        <v>69</v>
      </c>
      <c r="F93" s="19" t="n">
        <v>13</v>
      </c>
      <c r="G93" s="19" t="n">
        <v>13</v>
      </c>
      <c r="H93" s="19" t="n">
        <v>79</v>
      </c>
      <c r="I93" s="22" t="n">
        <f aca="false">SUM(C93:H93)</f>
        <v>181</v>
      </c>
      <c r="J93" s="22" t="n">
        <v>3</v>
      </c>
      <c r="K93" s="22" t="n">
        <v>401</v>
      </c>
    </row>
    <row r="94" customFormat="false" ht="11.25" hidden="false" customHeight="false" outlineLevel="0" collapsed="false">
      <c r="A94" s="8" t="n">
        <v>82</v>
      </c>
      <c r="B94" s="1" t="s">
        <v>1312</v>
      </c>
      <c r="C94" s="0"/>
      <c r="D94" s="19" t="n">
        <v>4</v>
      </c>
      <c r="E94" s="19" t="n">
        <v>79</v>
      </c>
      <c r="F94" s="19" t="n">
        <v>9</v>
      </c>
      <c r="G94" s="19" t="n">
        <v>10</v>
      </c>
      <c r="H94" s="19" t="n">
        <v>90</v>
      </c>
      <c r="I94" s="22" t="n">
        <f aca="false">SUM(C94:H94)</f>
        <v>192</v>
      </c>
      <c r="J94" s="22" t="n">
        <v>3</v>
      </c>
      <c r="K94" s="22" t="n">
        <v>314</v>
      </c>
    </row>
    <row r="95" customFormat="false" ht="11.25" hidden="false" customHeight="false" outlineLevel="0" collapsed="false">
      <c r="A95" s="8" t="n">
        <v>83</v>
      </c>
      <c r="B95" s="1" t="s">
        <v>1312</v>
      </c>
      <c r="C95" s="0"/>
      <c r="D95" s="19" t="n">
        <v>7</v>
      </c>
      <c r="E95" s="19" t="n">
        <v>89</v>
      </c>
      <c r="F95" s="19" t="n">
        <v>10</v>
      </c>
      <c r="G95" s="19" t="n">
        <v>6</v>
      </c>
      <c r="H95" s="19" t="n">
        <v>95</v>
      </c>
      <c r="I95" s="22" t="n">
        <f aca="false">SUM(C95:H95)</f>
        <v>207</v>
      </c>
      <c r="J95" s="22" t="n">
        <v>1</v>
      </c>
      <c r="K95" s="22" t="n">
        <v>333</v>
      </c>
    </row>
    <row r="96" customFormat="false" ht="11.25" hidden="false" customHeight="false" outlineLevel="0" collapsed="false">
      <c r="A96" s="8" t="n">
        <v>84</v>
      </c>
      <c r="B96" s="1" t="s">
        <v>1312</v>
      </c>
      <c r="C96" s="0"/>
      <c r="D96" s="19" t="n">
        <v>0</v>
      </c>
      <c r="E96" s="19" t="n">
        <v>76</v>
      </c>
      <c r="F96" s="19" t="n">
        <v>20</v>
      </c>
      <c r="G96" s="19" t="n">
        <v>10</v>
      </c>
      <c r="H96" s="19" t="n">
        <v>82</v>
      </c>
      <c r="I96" s="22" t="n">
        <f aca="false">SUM(C96:H96)</f>
        <v>188</v>
      </c>
      <c r="J96" s="22" t="n">
        <v>5</v>
      </c>
      <c r="K96" s="22" t="n">
        <v>303</v>
      </c>
    </row>
    <row r="97" customFormat="false" ht="11.25" hidden="false" customHeight="false" outlineLevel="0" collapsed="false">
      <c r="A97" s="8" t="n">
        <v>85</v>
      </c>
      <c r="B97" s="1" t="s">
        <v>1312</v>
      </c>
      <c r="C97" s="0"/>
      <c r="D97" s="19" t="n">
        <v>4</v>
      </c>
      <c r="E97" s="19" t="n">
        <v>112</v>
      </c>
      <c r="F97" s="19" t="n">
        <v>14</v>
      </c>
      <c r="G97" s="19" t="n">
        <v>11</v>
      </c>
      <c r="H97" s="19" t="n">
        <v>96</v>
      </c>
      <c r="I97" s="22" t="n">
        <f aca="false">SUM(C97:H97)</f>
        <v>237</v>
      </c>
      <c r="J97" s="22" t="n">
        <v>3</v>
      </c>
      <c r="K97" s="22" t="n">
        <v>322</v>
      </c>
    </row>
    <row r="98" customFormat="false" ht="11.25" hidden="false" customHeight="false" outlineLevel="0" collapsed="false">
      <c r="A98" s="8" t="n">
        <v>86</v>
      </c>
      <c r="B98" s="1" t="s">
        <v>1312</v>
      </c>
      <c r="C98" s="0"/>
      <c r="D98" s="19" t="n">
        <v>4</v>
      </c>
      <c r="E98" s="19" t="n">
        <v>84</v>
      </c>
      <c r="F98" s="19" t="n">
        <v>21</v>
      </c>
      <c r="G98" s="19" t="n">
        <v>5</v>
      </c>
      <c r="H98" s="19" t="n">
        <v>86</v>
      </c>
      <c r="I98" s="22" t="n">
        <f aca="false">SUM(C98:H98)</f>
        <v>200</v>
      </c>
      <c r="J98" s="22" t="n">
        <v>2</v>
      </c>
      <c r="K98" s="22" t="n">
        <v>293</v>
      </c>
    </row>
    <row r="99" customFormat="false" ht="11.25" hidden="false" customHeight="false" outlineLevel="0" collapsed="false">
      <c r="A99" s="8" t="n">
        <v>87</v>
      </c>
      <c r="B99" s="1" t="s">
        <v>1312</v>
      </c>
      <c r="C99" s="0"/>
      <c r="D99" s="19" t="n">
        <v>8</v>
      </c>
      <c r="E99" s="19" t="n">
        <v>55</v>
      </c>
      <c r="F99" s="19" t="n">
        <v>7</v>
      </c>
      <c r="G99" s="19" t="n">
        <v>10</v>
      </c>
      <c r="H99" s="19" t="n">
        <v>88</v>
      </c>
      <c r="I99" s="22" t="n">
        <f aca="false">SUM(C99:H99)</f>
        <v>168</v>
      </c>
      <c r="J99" s="22" t="n">
        <v>0</v>
      </c>
      <c r="K99" s="22" t="n">
        <v>301</v>
      </c>
    </row>
    <row r="100" customFormat="false" ht="11.25" hidden="false" customHeight="false" outlineLevel="0" collapsed="false">
      <c r="A100" s="8" t="n">
        <v>88</v>
      </c>
      <c r="B100" s="1" t="s">
        <v>1312</v>
      </c>
      <c r="C100" s="0"/>
      <c r="D100" s="19" t="n">
        <v>4</v>
      </c>
      <c r="E100" s="19" t="n">
        <v>72</v>
      </c>
      <c r="F100" s="19" t="n">
        <v>12</v>
      </c>
      <c r="G100" s="19" t="n">
        <v>3</v>
      </c>
      <c r="H100" s="19" t="n">
        <v>112</v>
      </c>
      <c r="I100" s="22" t="n">
        <f aca="false">SUM(C100:H100)</f>
        <v>203</v>
      </c>
      <c r="J100" s="22" t="n">
        <v>0</v>
      </c>
      <c r="K100" s="22" t="n">
        <v>301</v>
      </c>
    </row>
    <row r="101" customFormat="false" ht="11.25" hidden="false" customHeight="false" outlineLevel="0" collapsed="false">
      <c r="A101" s="8" t="n">
        <v>89</v>
      </c>
      <c r="B101" s="1" t="s">
        <v>1312</v>
      </c>
      <c r="C101" s="0"/>
      <c r="D101" s="19" t="n">
        <v>10</v>
      </c>
      <c r="E101" s="19" t="n">
        <v>65</v>
      </c>
      <c r="F101" s="19" t="n">
        <v>16</v>
      </c>
      <c r="G101" s="19" t="n">
        <v>9</v>
      </c>
      <c r="H101" s="19" t="n">
        <v>107</v>
      </c>
      <c r="I101" s="22" t="n">
        <f aca="false">SUM(C101:H101)</f>
        <v>207</v>
      </c>
      <c r="J101" s="22" t="n">
        <v>3</v>
      </c>
      <c r="K101" s="22" t="n">
        <v>340</v>
      </c>
    </row>
    <row r="102" customFormat="false" ht="11.25" hidden="false" customHeight="false" outlineLevel="0" collapsed="false">
      <c r="A102" s="8" t="n">
        <v>90</v>
      </c>
      <c r="B102" s="1" t="s">
        <v>1312</v>
      </c>
      <c r="C102" s="0"/>
      <c r="D102" s="19" t="n">
        <v>2</v>
      </c>
      <c r="E102" s="19" t="n">
        <v>70</v>
      </c>
      <c r="F102" s="19" t="n">
        <v>12</v>
      </c>
      <c r="G102" s="19" t="n">
        <v>7</v>
      </c>
      <c r="H102" s="19" t="n">
        <v>77</v>
      </c>
      <c r="I102" s="22" t="n">
        <f aca="false">SUM(C102:H102)</f>
        <v>168</v>
      </c>
      <c r="J102" s="22" t="n">
        <v>0</v>
      </c>
      <c r="K102" s="22" t="n">
        <v>275</v>
      </c>
    </row>
    <row r="103" customFormat="false" ht="11.25" hidden="false" customHeight="false" outlineLevel="0" collapsed="false">
      <c r="A103" s="8" t="n">
        <v>91</v>
      </c>
      <c r="B103" s="1" t="s">
        <v>1312</v>
      </c>
      <c r="C103" s="0"/>
      <c r="D103" s="19" t="n">
        <v>1</v>
      </c>
      <c r="E103" s="19" t="n">
        <v>72</v>
      </c>
      <c r="F103" s="19" t="n">
        <v>16</v>
      </c>
      <c r="G103" s="19" t="n">
        <v>12</v>
      </c>
      <c r="H103" s="19" t="n">
        <v>61</v>
      </c>
      <c r="I103" s="22" t="n">
        <f aca="false">SUM(C103:H103)</f>
        <v>162</v>
      </c>
      <c r="J103" s="22" t="n">
        <v>1</v>
      </c>
      <c r="K103" s="22" t="n">
        <v>286</v>
      </c>
    </row>
    <row r="104" customFormat="false" ht="11.25" hidden="false" customHeight="false" outlineLevel="0" collapsed="false">
      <c r="A104" s="8" t="n">
        <v>92</v>
      </c>
      <c r="B104" s="1" t="s">
        <v>1312</v>
      </c>
      <c r="C104" s="0"/>
      <c r="D104" s="19" t="n">
        <v>3</v>
      </c>
      <c r="E104" s="19" t="n">
        <v>90</v>
      </c>
      <c r="F104" s="19" t="n">
        <v>27</v>
      </c>
      <c r="G104" s="19" t="n">
        <v>9</v>
      </c>
      <c r="H104" s="19" t="n">
        <v>106</v>
      </c>
      <c r="I104" s="22" t="n">
        <f aca="false">SUM(C104:H104)</f>
        <v>235</v>
      </c>
      <c r="J104" s="22" t="n">
        <v>2</v>
      </c>
      <c r="K104" s="22" t="n">
        <v>360</v>
      </c>
    </row>
    <row r="105" customFormat="false" ht="11.25" hidden="false" customHeight="false" outlineLevel="0" collapsed="false">
      <c r="A105" s="8" t="n">
        <v>93</v>
      </c>
      <c r="B105" s="1" t="s">
        <v>1312</v>
      </c>
      <c r="C105" s="0"/>
      <c r="D105" s="19" t="n">
        <v>4</v>
      </c>
      <c r="E105" s="19" t="n">
        <v>98</v>
      </c>
      <c r="F105" s="19" t="n">
        <v>14</v>
      </c>
      <c r="G105" s="19" t="n">
        <v>8</v>
      </c>
      <c r="H105" s="19" t="n">
        <v>83</v>
      </c>
      <c r="I105" s="22" t="n">
        <f aca="false">SUM(C105:H105)</f>
        <v>207</v>
      </c>
      <c r="J105" s="22" t="n">
        <v>1</v>
      </c>
      <c r="K105" s="22" t="n">
        <v>292</v>
      </c>
    </row>
    <row r="106" customFormat="false" ht="12" hidden="false" customHeight="false" outlineLevel="0" collapsed="false">
      <c r="B106" s="0"/>
      <c r="C106" s="0"/>
      <c r="D106" s="19"/>
      <c r="E106" s="19"/>
      <c r="F106" s="19"/>
      <c r="G106" s="19"/>
      <c r="H106" s="19"/>
      <c r="I106" s="19"/>
      <c r="J106" s="19"/>
      <c r="K106" s="19"/>
    </row>
    <row r="107" customFormat="false" ht="11.25" hidden="false" customHeight="false" outlineLevel="0" collapsed="false">
      <c r="B107" s="23" t="s">
        <v>166</v>
      </c>
      <c r="C107" s="24"/>
      <c r="D107" s="25" t="n">
        <f aca="false">SUM(D5:D106)</f>
        <v>425</v>
      </c>
      <c r="E107" s="25" t="n">
        <f aca="false">SUM(E5:E106)</f>
        <v>9947</v>
      </c>
      <c r="F107" s="25" t="n">
        <f aca="false">SUM(F5:F106)</f>
        <v>1376</v>
      </c>
      <c r="G107" s="25" t="n">
        <f aca="false">SUM(G5:G106)</f>
        <v>1005</v>
      </c>
      <c r="H107" s="25" t="n">
        <f aca="false">SUM(H5:H106)</f>
        <v>9469</v>
      </c>
      <c r="I107" s="25" t="n">
        <f aca="false">SUM(I5:I106)</f>
        <v>22222</v>
      </c>
      <c r="J107" s="25" t="n">
        <f aca="false">SUM(J5:J106)</f>
        <v>119</v>
      </c>
      <c r="K107" s="25" t="n">
        <f aca="false">SUM(K5:K106)</f>
        <v>31552</v>
      </c>
    </row>
    <row r="108" customFormat="false" ht="11.25" hidden="false" customHeight="false" outlineLevel="0" collapsed="false">
      <c r="B108" s="0"/>
      <c r="C108" s="0"/>
      <c r="D108" s="19"/>
      <c r="E108" s="19"/>
      <c r="F108" s="19"/>
      <c r="G108" s="19"/>
      <c r="H108" s="19"/>
      <c r="I108" s="19"/>
      <c r="J108" s="19"/>
      <c r="K108" s="19"/>
    </row>
    <row r="109" customFormat="false" ht="11.25" hidden="false" customHeight="false" outlineLevel="0" collapsed="false">
      <c r="B109" s="1" t="s">
        <v>167</v>
      </c>
      <c r="C109" s="0"/>
      <c r="D109" s="19" t="n">
        <v>1</v>
      </c>
      <c r="E109" s="19" t="n">
        <v>8</v>
      </c>
      <c r="F109" s="19" t="n">
        <v>0</v>
      </c>
      <c r="G109" s="19" t="n">
        <v>2</v>
      </c>
      <c r="H109" s="19" t="n">
        <v>11</v>
      </c>
      <c r="I109" s="19" t="n">
        <f aca="false">SUM(C109:H109)</f>
        <v>22</v>
      </c>
      <c r="J109" s="19" t="n">
        <v>2</v>
      </c>
      <c r="K109" s="19"/>
    </row>
    <row r="110" customFormat="false" ht="11.25" hidden="false" customHeight="false" outlineLevel="0" collapsed="false">
      <c r="B110" s="1" t="s">
        <v>168</v>
      </c>
      <c r="C110" s="0"/>
      <c r="D110" s="19" t="n">
        <v>10</v>
      </c>
      <c r="E110" s="19" t="n">
        <v>153</v>
      </c>
      <c r="F110" s="19" t="n">
        <v>17</v>
      </c>
      <c r="G110" s="19" t="n">
        <v>14</v>
      </c>
      <c r="H110" s="19" t="n">
        <v>165</v>
      </c>
      <c r="I110" s="19" t="n">
        <f aca="false">SUM(C110:H110)</f>
        <v>359</v>
      </c>
      <c r="J110" s="19" t="n">
        <v>15</v>
      </c>
      <c r="K110" s="19"/>
    </row>
    <row r="111" customFormat="false" ht="11.25" hidden="false" customHeight="false" outlineLevel="0" collapsed="false">
      <c r="B111" s="1" t="s">
        <v>169</v>
      </c>
      <c r="C111" s="0"/>
      <c r="D111" s="19" t="n">
        <v>5</v>
      </c>
      <c r="E111" s="19" t="n">
        <v>53</v>
      </c>
      <c r="F111" s="19" t="n">
        <v>5</v>
      </c>
      <c r="G111" s="19" t="n">
        <v>7</v>
      </c>
      <c r="H111" s="19" t="n">
        <v>55</v>
      </c>
      <c r="I111" s="19" t="n">
        <f aca="false">SUM(C111:H111)</f>
        <v>125</v>
      </c>
      <c r="J111" s="19" t="n">
        <v>45</v>
      </c>
      <c r="K111" s="19"/>
    </row>
    <row r="112" customFormat="false" ht="11.25" hidden="false" customHeight="false" outlineLevel="0" collapsed="false">
      <c r="B112" s="1" t="s">
        <v>170</v>
      </c>
      <c r="C112" s="0"/>
      <c r="D112" s="19" t="n">
        <v>0</v>
      </c>
      <c r="E112" s="19" t="n">
        <v>38</v>
      </c>
      <c r="F112" s="19" t="n">
        <v>4</v>
      </c>
      <c r="G112" s="19" t="n">
        <v>5</v>
      </c>
      <c r="H112" s="19" t="n">
        <v>38</v>
      </c>
      <c r="I112" s="19" t="n">
        <f aca="false">SUM(C112:H112)</f>
        <v>85</v>
      </c>
      <c r="J112" s="19" t="n">
        <v>8</v>
      </c>
      <c r="K112" s="19"/>
    </row>
    <row r="113" customFormat="false" ht="11.25" hidden="false" customHeight="false" outlineLevel="0" collapsed="false">
      <c r="B113" s="1" t="s">
        <v>171</v>
      </c>
      <c r="C113" s="0"/>
      <c r="D113" s="19" t="n">
        <v>0</v>
      </c>
      <c r="E113" s="19" t="n">
        <v>69</v>
      </c>
      <c r="F113" s="19" t="n">
        <v>6</v>
      </c>
      <c r="G113" s="19" t="n">
        <v>6</v>
      </c>
      <c r="H113" s="19" t="n">
        <v>55</v>
      </c>
      <c r="I113" s="19" t="n">
        <f aca="false">SUM(C113:H113)</f>
        <v>136</v>
      </c>
      <c r="J113" s="19" t="n">
        <v>3</v>
      </c>
      <c r="K113" s="19"/>
    </row>
    <row r="114" customFormat="false" ht="11.25" hidden="false" customHeight="false" outlineLevel="0" collapsed="false">
      <c r="B114" s="1" t="s">
        <v>172</v>
      </c>
      <c r="C114" s="0"/>
      <c r="D114" s="19" t="n">
        <v>0</v>
      </c>
      <c r="E114" s="19" t="n">
        <v>4</v>
      </c>
      <c r="F114" s="19" t="n">
        <v>0</v>
      </c>
      <c r="G114" s="19" t="n">
        <v>0</v>
      </c>
      <c r="H114" s="19" t="n">
        <v>11</v>
      </c>
      <c r="I114" s="19" t="n">
        <f aca="false">SUM(C114:H114)</f>
        <v>15</v>
      </c>
      <c r="J114" s="19" t="n">
        <v>2</v>
      </c>
      <c r="K114" s="19"/>
    </row>
    <row r="115" customFormat="false" ht="12" hidden="false" customHeight="false" outlineLevel="0" collapsed="false">
      <c r="B115" s="0"/>
      <c r="C115" s="0"/>
      <c r="D115" s="19"/>
      <c r="E115" s="19"/>
      <c r="F115" s="19"/>
      <c r="G115" s="19"/>
      <c r="H115" s="19"/>
      <c r="I115" s="19"/>
      <c r="J115" s="19"/>
      <c r="K115" s="19"/>
    </row>
    <row r="116" customFormat="false" ht="11.25" hidden="false" customHeight="false" outlineLevel="0" collapsed="false">
      <c r="B116" s="23" t="s">
        <v>173</v>
      </c>
      <c r="C116" s="24"/>
      <c r="D116" s="25" t="n">
        <f aca="false">SUM(D107:D115)</f>
        <v>441</v>
      </c>
      <c r="E116" s="25" t="n">
        <f aca="false">SUM(E107:E115)</f>
        <v>10272</v>
      </c>
      <c r="F116" s="25" t="n">
        <f aca="false">SUM(F107:F115)</f>
        <v>1408</v>
      </c>
      <c r="G116" s="25" t="n">
        <f aca="false">SUM(G107:G115)</f>
        <v>1039</v>
      </c>
      <c r="H116" s="25" t="n">
        <f aca="false">SUM(H107:H115)</f>
        <v>9804</v>
      </c>
      <c r="I116" s="25" t="n">
        <f aca="false">SUM(I107:I115)</f>
        <v>22964</v>
      </c>
      <c r="J116" s="25" t="n">
        <f aca="false">SUM(J107:J115)</f>
        <v>194</v>
      </c>
      <c r="K116" s="25" t="n">
        <f aca="false">SUM(K107:K115)</f>
        <v>31552</v>
      </c>
    </row>
    <row r="117" customFormat="false" ht="11.25" hidden="false" customHeight="false" outlineLevel="0" collapsed="false">
      <c r="B117" s="8" t="s">
        <v>174</v>
      </c>
      <c r="C117" s="0"/>
      <c r="D117" s="13" t="n">
        <f aca="false">IF($D$129&gt;0,D116/$D$129,0)</f>
        <v>0.0192039714335482</v>
      </c>
      <c r="E117" s="13" t="n">
        <f aca="false">IF($D$129&gt;0,E116/$D$129,0)</f>
        <v>0.447308831214074</v>
      </c>
      <c r="F117" s="13" t="n">
        <f aca="false">IF($D$129&gt;0,F116/$D$129,0)</f>
        <v>0.0613133600418046</v>
      </c>
      <c r="G117" s="13" t="n">
        <f aca="false">IF($D$129&gt;0,G116/$D$129,0)</f>
        <v>0.0452447308831214</v>
      </c>
      <c r="H117" s="13" t="n">
        <f aca="false">IF($D$129&gt;0,H116/$D$129,0)</f>
        <v>0.426929106427452</v>
      </c>
      <c r="I117" s="0"/>
    </row>
    <row r="118" customFormat="false" ht="11.25" hidden="false" customHeight="false" outlineLevel="0" collapsed="false">
      <c r="B118" s="0"/>
      <c r="C118" s="0"/>
      <c r="D118" s="19"/>
      <c r="E118" s="0"/>
      <c r="F118" s="0"/>
      <c r="G118" s="0"/>
      <c r="H118" s="0"/>
      <c r="I118" s="0"/>
    </row>
    <row r="119" customFormat="false" ht="12" hidden="false" customHeight="false" outlineLevel="0" collapsed="false">
      <c r="B119" s="12" t="s">
        <v>175</v>
      </c>
      <c r="C119" s="12"/>
      <c r="D119" s="26"/>
      <c r="E119" s="6"/>
      <c r="F119" s="6"/>
      <c r="G119" s="6"/>
      <c r="H119" s="6"/>
      <c r="I119" s="4"/>
    </row>
    <row r="120" customFormat="false" ht="11.25" hidden="false" customHeight="false" outlineLevel="0" collapsed="false">
      <c r="B120" s="0"/>
      <c r="C120" s="0"/>
      <c r="D120" s="19"/>
      <c r="E120" s="0"/>
      <c r="F120" s="0"/>
      <c r="G120" s="0"/>
    </row>
    <row r="121" customFormat="false" ht="11.25" hidden="false" customHeight="false" outlineLevel="0" collapsed="false">
      <c r="B121" s="1" t="s">
        <v>176</v>
      </c>
      <c r="C121" s="0"/>
      <c r="D121" s="19" t="n">
        <f aca="false">TotalRegularVotes</f>
        <v>22222</v>
      </c>
      <c r="E121" s="0"/>
      <c r="F121" s="13" t="n">
        <f aca="false">IF(TotalValidVotes&gt;0,TotalRegularVotes/TotalValidVotes,0)</f>
        <v>0.967688556000697</v>
      </c>
      <c r="G121" s="1" t="s">
        <v>177</v>
      </c>
    </row>
    <row r="122" customFormat="false" ht="11.25" hidden="false" customHeight="false" outlineLevel="0" collapsed="false">
      <c r="B122" s="1" t="s">
        <v>167</v>
      </c>
      <c r="C122" s="0"/>
      <c r="D122" s="19" t="n">
        <f aca="false">TotalSP01</f>
        <v>22</v>
      </c>
      <c r="E122" s="0"/>
      <c r="F122" s="13" t="n">
        <f aca="false">IF(TotalValidVotes&gt;0,TotalSP01/TotalValidVotes,0)</f>
        <v>0.000958021250653196</v>
      </c>
      <c r="G122" s="1" t="s">
        <v>177</v>
      </c>
    </row>
    <row r="123" customFormat="false" ht="11.25" hidden="false" customHeight="false" outlineLevel="0" collapsed="false">
      <c r="B123" s="1" t="s">
        <v>168</v>
      </c>
      <c r="C123" s="0"/>
      <c r="D123" s="19" t="n">
        <f aca="false">TotalSP02</f>
        <v>359</v>
      </c>
      <c r="E123" s="0"/>
      <c r="F123" s="13" t="n">
        <f aca="false">IF(TotalValidVotes&gt;0,TotalSP02/TotalValidVotes,0)</f>
        <v>0.0156331649538408</v>
      </c>
      <c r="G123" s="1" t="s">
        <v>177</v>
      </c>
    </row>
    <row r="124" customFormat="false" ht="11.25" hidden="false" customHeight="false" outlineLevel="0" collapsed="false">
      <c r="B124" s="1" t="s">
        <v>169</v>
      </c>
      <c r="C124" s="0"/>
      <c r="D124" s="19" t="n">
        <f aca="false">TotalSP03</f>
        <v>125</v>
      </c>
      <c r="E124" s="0"/>
      <c r="F124" s="13" t="n">
        <f aca="false">IF(TotalValidVotes&gt;0,TotalSP03/TotalValidVotes,0)</f>
        <v>0.00544330256052952</v>
      </c>
      <c r="G124" s="1" t="s">
        <v>177</v>
      </c>
    </row>
    <row r="125" customFormat="false" ht="11.25" hidden="false" customHeight="false" outlineLevel="0" collapsed="false">
      <c r="B125" s="1" t="s">
        <v>170</v>
      </c>
      <c r="C125" s="0"/>
      <c r="D125" s="19" t="n">
        <f aca="false">TotalSP04</f>
        <v>85</v>
      </c>
      <c r="E125" s="0"/>
      <c r="F125" s="13" t="n">
        <f aca="false">IF(TotalValidVotes&gt;0,TotalSP04/TotalValidVotes,0)</f>
        <v>0.00370144574116008</v>
      </c>
      <c r="G125" s="1" t="s">
        <v>177</v>
      </c>
    </row>
    <row r="126" customFormat="false" ht="11.25" hidden="false" customHeight="false" outlineLevel="0" collapsed="false">
      <c r="B126" s="1" t="s">
        <v>171</v>
      </c>
      <c r="C126" s="0"/>
      <c r="D126" s="19" t="n">
        <f aca="false">TotalSP05</f>
        <v>136</v>
      </c>
      <c r="E126" s="0"/>
      <c r="F126" s="13" t="n">
        <f aca="false">IF(TotalValidVotes&gt;0,TotalSP05/TotalValidVotes,0)</f>
        <v>0.00592231318585612</v>
      </c>
      <c r="G126" s="1" t="s">
        <v>177</v>
      </c>
    </row>
    <row r="127" customFormat="false" ht="11.25" hidden="false" customHeight="false" outlineLevel="0" collapsed="false">
      <c r="B127" s="1" t="s">
        <v>172</v>
      </c>
      <c r="C127" s="0"/>
      <c r="D127" s="19" t="n">
        <f aca="false">TotalSP06</f>
        <v>15</v>
      </c>
      <c r="E127" s="0"/>
      <c r="F127" s="13" t="n">
        <f aca="false">IF(TotalValidVotes&gt;0,TotalSP06/TotalValidVotes,0)</f>
        <v>0.000653196307263543</v>
      </c>
      <c r="G127" s="1" t="s">
        <v>177</v>
      </c>
    </row>
    <row r="128" customFormat="false" ht="12" hidden="false" customHeight="false" outlineLevel="0" collapsed="false">
      <c r="B128" s="0"/>
      <c r="C128" s="0"/>
      <c r="D128" s="19"/>
      <c r="E128" s="0"/>
      <c r="F128" s="0"/>
      <c r="G128" s="0"/>
    </row>
    <row r="129" customFormat="false" ht="11.25" hidden="false" customHeight="false" outlineLevel="0" collapsed="false">
      <c r="B129" s="14" t="s">
        <v>177</v>
      </c>
      <c r="C129" s="14"/>
      <c r="D129" s="25" t="n">
        <f aca="false">SUM(D121:D127)</f>
        <v>22964</v>
      </c>
      <c r="E129" s="4"/>
      <c r="F129" s="15"/>
      <c r="G129" s="0"/>
    </row>
    <row r="130" customFormat="false" ht="11.25" hidden="false" customHeight="false" outlineLevel="0" collapsed="false">
      <c r="B130" s="1" t="s">
        <v>178</v>
      </c>
      <c r="D130" s="19" t="n">
        <f aca="false">TotalRejectedBallots</f>
        <v>194</v>
      </c>
      <c r="F130" s="13" t="n">
        <f aca="false">IF(RegisteredVotersVoted&gt;0,TotalRejectedBallots/RegisteredVotersVoted,0)</f>
        <v>0.00837723464893342</v>
      </c>
      <c r="G130" s="1" t="s">
        <v>179</v>
      </c>
    </row>
    <row r="131" customFormat="false" ht="11.25" hidden="false" customHeight="false" outlineLevel="0" collapsed="false">
      <c r="B131" s="1" t="s">
        <v>180</v>
      </c>
      <c r="D131" s="19" t="n">
        <f aca="false">TotalValidVotes+TotalRejectedBallots</f>
        <v>23158</v>
      </c>
      <c r="F131" s="13" t="n">
        <f aca="false">IF(TotalRegisteredVoters&gt;0,RegisteredVotersVoted/TotalRegisteredVoters,0)</f>
        <v>0.733962981744422</v>
      </c>
      <c r="G131" s="1" t="s">
        <v>216</v>
      </c>
    </row>
    <row r="132" customFormat="false" ht="11.25" hidden="false" customHeight="false" outlineLevel="0" collapsed="false">
      <c r="B132" s="0"/>
      <c r="D132" s="19"/>
      <c r="F132" s="13"/>
    </row>
    <row r="133" customFormat="false" ht="11.25" hidden="false" customHeight="false" outlineLevel="0" collapsed="false">
      <c r="B133" s="21" t="s">
        <v>182</v>
      </c>
      <c r="D133" s="1" t="s">
        <v>1316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0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50" activeCellId="1" sqref="H19:H20 A150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customFormat="false" ht="11.25" hidden="false" customHeight="false" outlineLevel="0" collapsed="false">
      <c r="A2" s="0"/>
      <c r="B2" s="0"/>
      <c r="C2" s="0"/>
      <c r="D2" s="3" t="s">
        <v>1317</v>
      </c>
      <c r="E2" s="0"/>
      <c r="F2" s="0"/>
      <c r="G2" s="0"/>
      <c r="H2" s="0"/>
      <c r="I2" s="0"/>
      <c r="J2" s="0"/>
      <c r="K2" s="0"/>
      <c r="L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</row>
    <row r="4" customFormat="false" ht="33.75" hidden="false" customHeight="false" outlineLevel="0" collapsed="false">
      <c r="A4" s="10"/>
      <c r="B4" s="9"/>
      <c r="C4" s="9"/>
      <c r="D4" s="20" t="s">
        <v>1318</v>
      </c>
      <c r="E4" s="20" t="s">
        <v>1319</v>
      </c>
      <c r="F4" s="20" t="s">
        <v>1320</v>
      </c>
      <c r="G4" s="20" t="s">
        <v>1321</v>
      </c>
      <c r="H4" s="20" t="s">
        <v>1322</v>
      </c>
      <c r="I4" s="20" t="s">
        <v>1323</v>
      </c>
      <c r="J4" s="20" t="s">
        <v>156</v>
      </c>
      <c r="K4" s="20" t="s">
        <v>157</v>
      </c>
      <c r="L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</row>
    <row r="8" customFormat="false" ht="11.25" hidden="false" customHeight="false" outlineLevel="0" collapsed="false">
      <c r="A8" s="0"/>
      <c r="B8" s="1" t="s">
        <v>1324</v>
      </c>
      <c r="C8" s="0"/>
      <c r="D8" s="19" t="n">
        <v>7</v>
      </c>
      <c r="E8" s="19" t="n">
        <v>217</v>
      </c>
      <c r="F8" s="19" t="n">
        <v>2</v>
      </c>
      <c r="G8" s="19" t="n">
        <v>84</v>
      </c>
      <c r="H8" s="19" t="n">
        <v>195</v>
      </c>
      <c r="I8" s="19" t="n">
        <v>17</v>
      </c>
      <c r="J8" s="22" t="n">
        <f aca="false">SUM(C8:I8)</f>
        <v>522</v>
      </c>
      <c r="K8" s="22" t="n">
        <v>1</v>
      </c>
      <c r="L8" s="22"/>
    </row>
    <row r="9" customFormat="false" ht="11.25" hidden="false" customHeight="false" outlineLevel="0" collapsed="false">
      <c r="A9" s="0"/>
      <c r="B9" s="1" t="s">
        <v>1325</v>
      </c>
      <c r="C9" s="0"/>
      <c r="D9" s="19" t="n">
        <v>4</v>
      </c>
      <c r="E9" s="19" t="n">
        <v>36</v>
      </c>
      <c r="F9" s="19" t="n">
        <v>0</v>
      </c>
      <c r="G9" s="19" t="n">
        <v>35</v>
      </c>
      <c r="H9" s="19" t="n">
        <v>57</v>
      </c>
      <c r="I9" s="19" t="n">
        <v>0</v>
      </c>
      <c r="J9" s="22" t="n">
        <f aca="false">SUM(C9:I9)</f>
        <v>132</v>
      </c>
      <c r="K9" s="22" t="n">
        <v>1</v>
      </c>
      <c r="L9" s="22"/>
    </row>
    <row r="10" customFormat="false" ht="11.25" hidden="false" customHeight="false" outlineLevel="0" collapsed="false">
      <c r="A10" s="0"/>
      <c r="B10" s="1" t="s">
        <v>1326</v>
      </c>
      <c r="C10" s="0"/>
      <c r="D10" s="19" t="n">
        <v>13</v>
      </c>
      <c r="E10" s="19" t="n">
        <v>162</v>
      </c>
      <c r="F10" s="19" t="n">
        <v>0</v>
      </c>
      <c r="G10" s="19" t="n">
        <v>55</v>
      </c>
      <c r="H10" s="19" t="n">
        <v>298</v>
      </c>
      <c r="I10" s="19" t="n">
        <v>13</v>
      </c>
      <c r="J10" s="22" t="n">
        <f aca="false">SUM(C10:I10)</f>
        <v>541</v>
      </c>
      <c r="K10" s="22" t="n">
        <v>2</v>
      </c>
      <c r="L10" s="22"/>
    </row>
    <row r="11" customFormat="false" ht="11.25" hidden="false" customHeight="false" outlineLevel="0" collapsed="false">
      <c r="A11" s="0"/>
      <c r="B11" s="1" t="s">
        <v>1327</v>
      </c>
      <c r="C11" s="0"/>
      <c r="D11" s="19" t="n">
        <v>32</v>
      </c>
      <c r="E11" s="19" t="n">
        <v>162</v>
      </c>
      <c r="F11" s="19" t="n">
        <v>1</v>
      </c>
      <c r="G11" s="19" t="n">
        <v>181</v>
      </c>
      <c r="H11" s="19" t="n">
        <v>230</v>
      </c>
      <c r="I11" s="19" t="n">
        <v>13</v>
      </c>
      <c r="J11" s="22" t="n">
        <f aca="false">SUM(C11:I11)</f>
        <v>619</v>
      </c>
      <c r="K11" s="22" t="n">
        <v>1</v>
      </c>
      <c r="L11" s="22"/>
    </row>
    <row r="12" customFormat="false" ht="11.25" hidden="false" customHeight="false" outlineLevel="0" collapsed="false">
      <c r="A12" s="0"/>
      <c r="B12" s="0"/>
      <c r="C12" s="0"/>
      <c r="D12" s="19"/>
      <c r="E12" s="19"/>
      <c r="F12" s="19"/>
      <c r="G12" s="19"/>
      <c r="H12" s="19"/>
      <c r="I12" s="19"/>
      <c r="J12" s="22"/>
      <c r="K12" s="22"/>
      <c r="L12" s="22"/>
    </row>
    <row r="13" customFormat="false" ht="11.25" hidden="false" customHeight="false" outlineLevel="0" collapsed="false">
      <c r="A13" s="21" t="s">
        <v>161</v>
      </c>
      <c r="B13" s="0"/>
      <c r="C13" s="0"/>
      <c r="D13" s="19"/>
      <c r="E13" s="19"/>
      <c r="F13" s="19"/>
      <c r="G13" s="19"/>
      <c r="H13" s="19"/>
      <c r="I13" s="19"/>
      <c r="J13" s="22"/>
      <c r="K13" s="22"/>
      <c r="L13" s="22"/>
    </row>
    <row r="14" customFormat="false" ht="11.25" hidden="false" customHeight="false" outlineLevel="0" collapsed="false">
      <c r="A14" s="21" t="s">
        <v>162</v>
      </c>
      <c r="B14" s="0"/>
      <c r="C14" s="0"/>
      <c r="D14" s="19"/>
      <c r="E14" s="19"/>
      <c r="F14" s="19"/>
      <c r="G14" s="19"/>
      <c r="H14" s="19"/>
      <c r="I14" s="19"/>
      <c r="J14" s="19"/>
      <c r="K14" s="19"/>
      <c r="L14" s="19"/>
    </row>
    <row r="15" customFormat="false" ht="11.25" hidden="false" customHeight="false" outlineLevel="0" collapsed="false">
      <c r="A15" s="8" t="n">
        <v>1</v>
      </c>
      <c r="B15" s="1" t="s">
        <v>1328</v>
      </c>
      <c r="C15" s="0"/>
      <c r="D15" s="19" t="n">
        <v>1</v>
      </c>
      <c r="E15" s="19" t="n">
        <v>0</v>
      </c>
      <c r="F15" s="19" t="n">
        <v>0</v>
      </c>
      <c r="G15" s="19" t="n">
        <v>6</v>
      </c>
      <c r="H15" s="19" t="n">
        <v>3</v>
      </c>
      <c r="I15" s="19" t="n">
        <v>0</v>
      </c>
      <c r="J15" s="22" t="n">
        <f aca="false">SUM(C15:I15)</f>
        <v>10</v>
      </c>
      <c r="K15" s="19" t="n">
        <v>0</v>
      </c>
      <c r="L15" s="19" t="n">
        <v>60</v>
      </c>
    </row>
    <row r="16" customFormat="false" ht="11.25" hidden="false" customHeight="false" outlineLevel="0" collapsed="false">
      <c r="A16" s="8" t="n">
        <v>2</v>
      </c>
      <c r="B16" s="1" t="s">
        <v>1329</v>
      </c>
      <c r="C16" s="0"/>
      <c r="D16" s="19" t="n">
        <v>0</v>
      </c>
      <c r="E16" s="19" t="n">
        <v>21</v>
      </c>
      <c r="F16" s="19" t="n">
        <v>0</v>
      </c>
      <c r="G16" s="19" t="n">
        <v>2</v>
      </c>
      <c r="H16" s="19" t="n">
        <v>0</v>
      </c>
      <c r="I16" s="19" t="n">
        <v>1</v>
      </c>
      <c r="J16" s="22" t="n">
        <f aca="false">SUM(C16:I16)</f>
        <v>24</v>
      </c>
      <c r="K16" s="19" t="n">
        <v>0</v>
      </c>
      <c r="L16" s="19" t="n">
        <v>70</v>
      </c>
    </row>
    <row r="17" customFormat="false" ht="11.25" hidden="false" customHeight="false" outlineLevel="0" collapsed="false">
      <c r="A17" s="8" t="n">
        <v>3</v>
      </c>
      <c r="B17" s="1" t="s">
        <v>1330</v>
      </c>
      <c r="C17" s="0"/>
      <c r="D17" s="19"/>
      <c r="E17" s="19"/>
      <c r="F17" s="19"/>
      <c r="G17" s="19"/>
      <c r="H17" s="19"/>
      <c r="I17" s="19"/>
      <c r="J17" s="22"/>
      <c r="K17" s="19"/>
      <c r="L17" s="19" t="n">
        <v>10</v>
      </c>
    </row>
    <row r="18" customFormat="false" ht="11.25" hidden="false" customHeight="false" outlineLevel="0" collapsed="false">
      <c r="A18" s="8" t="n">
        <v>4</v>
      </c>
      <c r="B18" s="1" t="s">
        <v>1331</v>
      </c>
      <c r="C18" s="0"/>
      <c r="D18" s="19" t="n">
        <v>4</v>
      </c>
      <c r="E18" s="19" t="n">
        <v>7</v>
      </c>
      <c r="F18" s="19" t="n">
        <v>0</v>
      </c>
      <c r="G18" s="19" t="n">
        <v>3</v>
      </c>
      <c r="H18" s="19" t="n">
        <v>8</v>
      </c>
      <c r="I18" s="19" t="n">
        <v>4</v>
      </c>
      <c r="J18" s="22" t="n">
        <f aca="false">SUM(C18:I18)</f>
        <v>26</v>
      </c>
      <c r="K18" s="19" t="n">
        <v>0</v>
      </c>
      <c r="L18" s="19" t="n">
        <v>41</v>
      </c>
    </row>
    <row r="19" customFormat="false" ht="11.25" hidden="false" customHeight="false" outlineLevel="0" collapsed="false">
      <c r="A19" s="8" t="n">
        <v>5</v>
      </c>
      <c r="B19" s="1" t="s">
        <v>1332</v>
      </c>
      <c r="C19" s="0"/>
      <c r="D19" s="19" t="n">
        <v>4</v>
      </c>
      <c r="E19" s="19" t="n">
        <v>3</v>
      </c>
      <c r="F19" s="19" t="n">
        <v>0</v>
      </c>
      <c r="G19" s="19" t="n">
        <v>2</v>
      </c>
      <c r="H19" s="19" t="n">
        <v>2</v>
      </c>
      <c r="I19" s="19" t="n">
        <v>0</v>
      </c>
      <c r="J19" s="22" t="n">
        <f aca="false">SUM(C19:I19)</f>
        <v>11</v>
      </c>
      <c r="K19" s="22" t="n">
        <v>0</v>
      </c>
      <c r="L19" s="22" t="n">
        <v>16</v>
      </c>
    </row>
    <row r="20" customFormat="false" ht="11.25" hidden="false" customHeight="false" outlineLevel="0" collapsed="false">
      <c r="A20" s="8" t="n">
        <v>6</v>
      </c>
      <c r="B20" s="1" t="s">
        <v>1333</v>
      </c>
      <c r="C20" s="0"/>
      <c r="D20" s="19" t="n">
        <v>3</v>
      </c>
      <c r="E20" s="19" t="n">
        <v>2</v>
      </c>
      <c r="F20" s="19" t="n">
        <v>0</v>
      </c>
      <c r="G20" s="19" t="n">
        <v>4</v>
      </c>
      <c r="H20" s="19" t="n">
        <v>2</v>
      </c>
      <c r="I20" s="19" t="n">
        <v>1</v>
      </c>
      <c r="J20" s="22" t="n">
        <f aca="false">SUM(C20:I20)</f>
        <v>12</v>
      </c>
      <c r="K20" s="22" t="n">
        <v>0</v>
      </c>
      <c r="L20" s="22" t="n">
        <v>41</v>
      </c>
    </row>
    <row r="21" customFormat="false" ht="11.25" hidden="false" customHeight="false" outlineLevel="0" collapsed="false">
      <c r="A21" s="8" t="n">
        <v>7</v>
      </c>
      <c r="B21" s="1" t="s">
        <v>1334</v>
      </c>
      <c r="C21" s="0"/>
      <c r="D21" s="19"/>
      <c r="E21" s="19"/>
      <c r="F21" s="19"/>
      <c r="G21" s="19"/>
      <c r="H21" s="19"/>
      <c r="I21" s="19"/>
      <c r="J21" s="22"/>
      <c r="K21" s="22"/>
      <c r="L21" s="22" t="n">
        <v>12</v>
      </c>
    </row>
    <row r="22" customFormat="false" ht="11.25" hidden="false" customHeight="false" outlineLevel="0" collapsed="false">
      <c r="A22" s="8" t="n">
        <v>8</v>
      </c>
      <c r="B22" s="1" t="s">
        <v>1335</v>
      </c>
      <c r="C22" s="0"/>
      <c r="D22" s="19" t="n">
        <v>1</v>
      </c>
      <c r="E22" s="19" t="n">
        <v>3</v>
      </c>
      <c r="F22" s="19" t="n">
        <v>0</v>
      </c>
      <c r="G22" s="19" t="n">
        <v>4</v>
      </c>
      <c r="H22" s="19" t="n">
        <v>5</v>
      </c>
      <c r="I22" s="19" t="n">
        <v>0</v>
      </c>
      <c r="J22" s="22" t="n">
        <f aca="false">SUM(C22:I22)</f>
        <v>13</v>
      </c>
      <c r="K22" s="22" t="n">
        <v>0</v>
      </c>
      <c r="L22" s="22" t="n">
        <v>27</v>
      </c>
    </row>
    <row r="23" customFormat="false" ht="11.25" hidden="false" customHeight="false" outlineLevel="0" collapsed="false">
      <c r="A23" s="8" t="n">
        <v>9</v>
      </c>
      <c r="B23" s="1" t="s">
        <v>1336</v>
      </c>
      <c r="C23" s="0"/>
      <c r="D23" s="19" t="n">
        <v>5</v>
      </c>
      <c r="E23" s="19" t="n">
        <v>45</v>
      </c>
      <c r="F23" s="19" t="n">
        <v>0</v>
      </c>
      <c r="G23" s="19" t="n">
        <v>12</v>
      </c>
      <c r="H23" s="19" t="n">
        <v>94</v>
      </c>
      <c r="I23" s="19" t="n">
        <v>20</v>
      </c>
      <c r="J23" s="22" t="n">
        <f aca="false">SUM(C23:I23)</f>
        <v>176</v>
      </c>
      <c r="K23" s="22" t="n">
        <v>3</v>
      </c>
      <c r="L23" s="22" t="n">
        <v>259</v>
      </c>
    </row>
    <row r="24" customFormat="false" ht="11.25" hidden="false" customHeight="false" outlineLevel="0" collapsed="false">
      <c r="A24" s="8" t="n">
        <v>10</v>
      </c>
      <c r="B24" s="1" t="s">
        <v>1337</v>
      </c>
      <c r="C24" s="0"/>
      <c r="D24" s="19" t="n">
        <v>0</v>
      </c>
      <c r="E24" s="19" t="n">
        <v>8</v>
      </c>
      <c r="F24" s="19" t="n">
        <v>0</v>
      </c>
      <c r="G24" s="19" t="n">
        <v>6</v>
      </c>
      <c r="H24" s="19" t="n">
        <v>34</v>
      </c>
      <c r="I24" s="19" t="n">
        <v>5</v>
      </c>
      <c r="J24" s="22" t="n">
        <f aca="false">SUM(C24:I24)</f>
        <v>53</v>
      </c>
      <c r="K24" s="22" t="n">
        <v>1</v>
      </c>
      <c r="L24" s="22" t="n">
        <v>68</v>
      </c>
    </row>
    <row r="25" customFormat="false" ht="11.25" hidden="false" customHeight="false" outlineLevel="0" collapsed="false">
      <c r="A25" s="8" t="n">
        <v>11</v>
      </c>
      <c r="B25" s="1" t="s">
        <v>1338</v>
      </c>
      <c r="C25" s="0"/>
      <c r="D25" s="19" t="n">
        <v>5</v>
      </c>
      <c r="E25" s="19" t="n">
        <v>69</v>
      </c>
      <c r="F25" s="19" t="n">
        <v>0</v>
      </c>
      <c r="G25" s="19" t="n">
        <v>9</v>
      </c>
      <c r="H25" s="19" t="n">
        <v>127</v>
      </c>
      <c r="I25" s="19" t="n">
        <v>13</v>
      </c>
      <c r="J25" s="22" t="n">
        <f aca="false">SUM(C25:I25)</f>
        <v>223</v>
      </c>
      <c r="K25" s="22" t="n">
        <v>0</v>
      </c>
      <c r="L25" s="22" t="n">
        <v>313</v>
      </c>
    </row>
    <row r="26" customFormat="false" ht="11.25" hidden="false" customHeight="false" outlineLevel="0" collapsed="false">
      <c r="A26" s="8" t="n">
        <v>12</v>
      </c>
      <c r="B26" s="1" t="s">
        <v>1339</v>
      </c>
      <c r="C26" s="0"/>
      <c r="D26" s="19" t="n">
        <v>2</v>
      </c>
      <c r="E26" s="19" t="n">
        <v>145</v>
      </c>
      <c r="F26" s="19" t="n">
        <v>3</v>
      </c>
      <c r="G26" s="19" t="n">
        <v>11</v>
      </c>
      <c r="H26" s="19" t="n">
        <v>91</v>
      </c>
      <c r="I26" s="19" t="n">
        <v>5</v>
      </c>
      <c r="J26" s="22" t="n">
        <f aca="false">SUM(C26:I26)</f>
        <v>257</v>
      </c>
      <c r="K26" s="22" t="n">
        <v>0</v>
      </c>
      <c r="L26" s="22" t="n">
        <v>395</v>
      </c>
    </row>
    <row r="27" customFormat="false" ht="11.25" hidden="false" customHeight="false" outlineLevel="0" collapsed="false">
      <c r="A27" s="8" t="n">
        <v>13</v>
      </c>
      <c r="B27" s="1" t="s">
        <v>1340</v>
      </c>
      <c r="C27" s="0"/>
      <c r="D27" s="19" t="n">
        <v>0</v>
      </c>
      <c r="E27" s="19" t="n">
        <v>8</v>
      </c>
      <c r="F27" s="19" t="n">
        <v>0</v>
      </c>
      <c r="G27" s="19" t="n">
        <v>1</v>
      </c>
      <c r="H27" s="19" t="n">
        <v>7</v>
      </c>
      <c r="I27" s="19" t="n">
        <v>1</v>
      </c>
      <c r="J27" s="22" t="n">
        <f aca="false">SUM(C27:I27)</f>
        <v>17</v>
      </c>
      <c r="K27" s="22" t="n">
        <v>0</v>
      </c>
      <c r="L27" s="22" t="n">
        <v>20</v>
      </c>
    </row>
    <row r="28" customFormat="false" ht="11.25" hidden="false" customHeight="false" outlineLevel="0" collapsed="false">
      <c r="A28" s="8" t="n">
        <v>14</v>
      </c>
      <c r="B28" s="1" t="s">
        <v>1341</v>
      </c>
      <c r="C28" s="0"/>
      <c r="D28" s="19" t="n">
        <v>12</v>
      </c>
      <c r="E28" s="19" t="n">
        <v>102</v>
      </c>
      <c r="F28" s="19" t="n">
        <v>3</v>
      </c>
      <c r="G28" s="19" t="n">
        <v>20</v>
      </c>
      <c r="H28" s="19" t="n">
        <v>47</v>
      </c>
      <c r="I28" s="19" t="n">
        <v>6</v>
      </c>
      <c r="J28" s="22" t="n">
        <f aca="false">SUM(C28:I28)</f>
        <v>190</v>
      </c>
      <c r="K28" s="22" t="n">
        <v>1</v>
      </c>
      <c r="L28" s="22" t="n">
        <v>274</v>
      </c>
    </row>
    <row r="29" customFormat="false" ht="11.25" hidden="false" customHeight="false" outlineLevel="0" collapsed="false">
      <c r="A29" s="8" t="n">
        <v>15</v>
      </c>
      <c r="B29" s="1" t="s">
        <v>1342</v>
      </c>
      <c r="C29" s="0"/>
      <c r="D29" s="19" t="n">
        <v>2</v>
      </c>
      <c r="E29" s="19" t="n">
        <v>65</v>
      </c>
      <c r="F29" s="19" t="n">
        <v>1</v>
      </c>
      <c r="G29" s="19" t="n">
        <v>22</v>
      </c>
      <c r="H29" s="19" t="n">
        <v>93</v>
      </c>
      <c r="I29" s="19" t="n">
        <v>7</v>
      </c>
      <c r="J29" s="22" t="n">
        <f aca="false">SUM(C29:I29)</f>
        <v>190</v>
      </c>
      <c r="K29" s="22" t="n">
        <v>0</v>
      </c>
      <c r="L29" s="22" t="n">
        <v>275</v>
      </c>
    </row>
    <row r="30" customFormat="false" ht="11.25" hidden="false" customHeight="false" outlineLevel="0" collapsed="false">
      <c r="A30" s="8" t="n">
        <v>16</v>
      </c>
      <c r="B30" s="1" t="s">
        <v>1342</v>
      </c>
      <c r="C30" s="0"/>
      <c r="D30" s="19" t="n">
        <v>4</v>
      </c>
      <c r="E30" s="19" t="n">
        <v>49</v>
      </c>
      <c r="F30" s="19" t="n">
        <v>0</v>
      </c>
      <c r="G30" s="19" t="n">
        <v>11</v>
      </c>
      <c r="H30" s="19" t="n">
        <v>65</v>
      </c>
      <c r="I30" s="19" t="n">
        <v>12</v>
      </c>
      <c r="J30" s="22" t="n">
        <f aca="false">SUM(C30:I30)</f>
        <v>141</v>
      </c>
      <c r="K30" s="22" t="n">
        <v>0</v>
      </c>
      <c r="L30" s="22" t="n">
        <v>182</v>
      </c>
    </row>
    <row r="31" customFormat="false" ht="11.25" hidden="false" customHeight="false" outlineLevel="0" collapsed="false">
      <c r="A31" s="8" t="n">
        <v>17</v>
      </c>
      <c r="B31" s="1" t="s">
        <v>1343</v>
      </c>
      <c r="C31" s="0"/>
      <c r="D31" s="19" t="n">
        <v>5</v>
      </c>
      <c r="E31" s="19" t="n">
        <v>37</v>
      </c>
      <c r="F31" s="19" t="n">
        <v>0</v>
      </c>
      <c r="G31" s="19" t="n">
        <v>15</v>
      </c>
      <c r="H31" s="19" t="n">
        <v>63</v>
      </c>
      <c r="I31" s="19" t="n">
        <v>4</v>
      </c>
      <c r="J31" s="22" t="n">
        <f aca="false">SUM(C31:I31)</f>
        <v>124</v>
      </c>
      <c r="K31" s="22" t="n">
        <v>0</v>
      </c>
      <c r="L31" s="22" t="n">
        <v>214</v>
      </c>
    </row>
    <row r="32" customFormat="false" ht="11.25" hidden="false" customHeight="false" outlineLevel="0" collapsed="false">
      <c r="A32" s="8" t="n">
        <v>18</v>
      </c>
      <c r="B32" s="1" t="s">
        <v>1344</v>
      </c>
      <c r="C32" s="0"/>
      <c r="D32" s="19" t="n">
        <v>10</v>
      </c>
      <c r="E32" s="19" t="n">
        <v>35</v>
      </c>
      <c r="F32" s="19" t="n">
        <v>1</v>
      </c>
      <c r="G32" s="19" t="n">
        <v>29</v>
      </c>
      <c r="H32" s="19" t="n">
        <v>141</v>
      </c>
      <c r="I32" s="19" t="n">
        <v>8</v>
      </c>
      <c r="J32" s="22" t="n">
        <f aca="false">SUM(C32:I32)</f>
        <v>224</v>
      </c>
      <c r="K32" s="22" t="n">
        <v>0</v>
      </c>
      <c r="L32" s="22" t="n">
        <v>343</v>
      </c>
    </row>
    <row r="33" customFormat="false" ht="11.25" hidden="false" customHeight="false" outlineLevel="0" collapsed="false">
      <c r="A33" s="8" t="n">
        <v>19</v>
      </c>
      <c r="B33" s="1" t="s">
        <v>1345</v>
      </c>
      <c r="C33" s="0"/>
      <c r="D33" s="19" t="n">
        <v>13</v>
      </c>
      <c r="E33" s="19" t="n">
        <v>65</v>
      </c>
      <c r="F33" s="19" t="n">
        <v>0</v>
      </c>
      <c r="G33" s="19" t="n">
        <v>31</v>
      </c>
      <c r="H33" s="19" t="n">
        <v>144</v>
      </c>
      <c r="I33" s="19" t="n">
        <v>14</v>
      </c>
      <c r="J33" s="22" t="n">
        <f aca="false">SUM(C33:I33)</f>
        <v>267</v>
      </c>
      <c r="K33" s="22" t="n">
        <v>0</v>
      </c>
      <c r="L33" s="22" t="n">
        <v>389</v>
      </c>
    </row>
    <row r="34" customFormat="false" ht="11.25" hidden="false" customHeight="false" outlineLevel="0" collapsed="false">
      <c r="A34" s="8" t="n">
        <v>20</v>
      </c>
      <c r="B34" s="1" t="s">
        <v>1346</v>
      </c>
      <c r="C34" s="0"/>
      <c r="D34" s="19" t="n">
        <v>16</v>
      </c>
      <c r="E34" s="19" t="n">
        <v>64</v>
      </c>
      <c r="F34" s="19" t="n">
        <v>0</v>
      </c>
      <c r="G34" s="19" t="n">
        <v>27</v>
      </c>
      <c r="H34" s="19" t="n">
        <v>189</v>
      </c>
      <c r="I34" s="19" t="n">
        <v>1</v>
      </c>
      <c r="J34" s="22" t="n">
        <f aca="false">SUM(C34:I34)</f>
        <v>297</v>
      </c>
      <c r="K34" s="22" t="n">
        <v>1</v>
      </c>
      <c r="L34" s="22" t="n">
        <v>415</v>
      </c>
    </row>
    <row r="35" customFormat="false" ht="11.25" hidden="false" customHeight="false" outlineLevel="0" collapsed="false">
      <c r="A35" s="8" t="n">
        <v>21</v>
      </c>
      <c r="B35" s="1" t="s">
        <v>1347</v>
      </c>
      <c r="C35" s="0"/>
      <c r="D35" s="19" t="n">
        <v>3</v>
      </c>
      <c r="E35" s="19" t="n">
        <v>35</v>
      </c>
      <c r="F35" s="19" t="n">
        <v>0</v>
      </c>
      <c r="G35" s="19" t="n">
        <v>38</v>
      </c>
      <c r="H35" s="19" t="n">
        <v>151</v>
      </c>
      <c r="I35" s="19" t="n">
        <v>1</v>
      </c>
      <c r="J35" s="22" t="n">
        <f aca="false">SUM(C35:I35)</f>
        <v>228</v>
      </c>
      <c r="K35" s="22" t="n">
        <v>0</v>
      </c>
      <c r="L35" s="22" t="n">
        <v>351</v>
      </c>
    </row>
    <row r="36" customFormat="false" ht="11.25" hidden="false" customHeight="false" outlineLevel="0" collapsed="false">
      <c r="A36" s="8" t="n">
        <v>22</v>
      </c>
      <c r="B36" s="1" t="s">
        <v>1347</v>
      </c>
      <c r="C36" s="0"/>
      <c r="D36" s="19" t="n">
        <v>7</v>
      </c>
      <c r="E36" s="19" t="n">
        <v>43</v>
      </c>
      <c r="F36" s="19" t="n">
        <v>0</v>
      </c>
      <c r="G36" s="19" t="n">
        <v>30</v>
      </c>
      <c r="H36" s="19" t="n">
        <v>181</v>
      </c>
      <c r="I36" s="19" t="n">
        <v>5</v>
      </c>
      <c r="J36" s="22" t="n">
        <f aca="false">SUM(C36:I36)</f>
        <v>266</v>
      </c>
      <c r="K36" s="22" t="n">
        <v>1</v>
      </c>
      <c r="L36" s="22" t="n">
        <v>395</v>
      </c>
    </row>
    <row r="37" customFormat="false" ht="11.25" hidden="false" customHeight="false" outlineLevel="0" collapsed="false">
      <c r="A37" s="8" t="n">
        <v>23</v>
      </c>
      <c r="B37" s="1" t="s">
        <v>349</v>
      </c>
      <c r="C37" s="0"/>
      <c r="D37" s="19" t="n">
        <v>2</v>
      </c>
      <c r="E37" s="19" t="n">
        <v>26</v>
      </c>
      <c r="F37" s="19" t="n">
        <v>0</v>
      </c>
      <c r="G37" s="19" t="n">
        <v>18</v>
      </c>
      <c r="H37" s="19" t="n">
        <v>47</v>
      </c>
      <c r="I37" s="19" t="n">
        <v>0</v>
      </c>
      <c r="J37" s="22" t="n">
        <f aca="false">SUM(C37:I37)</f>
        <v>93</v>
      </c>
      <c r="K37" s="22" t="n">
        <v>1</v>
      </c>
      <c r="L37" s="22" t="n">
        <v>167</v>
      </c>
    </row>
    <row r="38" customFormat="false" ht="11.25" hidden="false" customHeight="false" outlineLevel="0" collapsed="false">
      <c r="A38" s="8" t="n">
        <v>24</v>
      </c>
      <c r="B38" s="1" t="s">
        <v>349</v>
      </c>
      <c r="C38" s="0"/>
      <c r="D38" s="19" t="n">
        <v>9</v>
      </c>
      <c r="E38" s="19" t="n">
        <v>79</v>
      </c>
      <c r="F38" s="19" t="n">
        <v>0</v>
      </c>
      <c r="G38" s="19" t="n">
        <v>19</v>
      </c>
      <c r="H38" s="19" t="n">
        <v>125</v>
      </c>
      <c r="I38" s="19" t="n">
        <v>10</v>
      </c>
      <c r="J38" s="22" t="n">
        <f aca="false">SUM(C38:I38)</f>
        <v>242</v>
      </c>
      <c r="K38" s="22" t="n">
        <v>0</v>
      </c>
      <c r="L38" s="22" t="n">
        <v>328</v>
      </c>
    </row>
    <row r="39" customFormat="false" ht="11.25" hidden="false" customHeight="false" outlineLevel="0" collapsed="false">
      <c r="A39" s="8" t="n">
        <v>25</v>
      </c>
      <c r="B39" s="1" t="s">
        <v>349</v>
      </c>
      <c r="C39" s="0"/>
      <c r="D39" s="19" t="n">
        <v>1</v>
      </c>
      <c r="E39" s="19" t="n">
        <v>75</v>
      </c>
      <c r="F39" s="19" t="n">
        <v>1</v>
      </c>
      <c r="G39" s="19" t="n">
        <v>20</v>
      </c>
      <c r="H39" s="19" t="n">
        <v>146</v>
      </c>
      <c r="I39" s="19" t="n">
        <v>3</v>
      </c>
      <c r="J39" s="22" t="n">
        <f aca="false">SUM(C39:I39)</f>
        <v>246</v>
      </c>
      <c r="K39" s="22" t="n">
        <v>1</v>
      </c>
      <c r="L39" s="22" t="n">
        <v>351</v>
      </c>
    </row>
    <row r="40" customFormat="false" ht="11.25" hidden="false" customHeight="false" outlineLevel="0" collapsed="false">
      <c r="A40" s="8" t="n">
        <v>26</v>
      </c>
      <c r="B40" s="1" t="s">
        <v>1348</v>
      </c>
      <c r="C40" s="0"/>
      <c r="D40" s="19" t="n">
        <v>2</v>
      </c>
      <c r="E40" s="19" t="n">
        <v>61</v>
      </c>
      <c r="F40" s="19" t="n">
        <v>0</v>
      </c>
      <c r="G40" s="19" t="n">
        <v>14</v>
      </c>
      <c r="H40" s="19" t="n">
        <v>102</v>
      </c>
      <c r="I40" s="19" t="n">
        <v>5</v>
      </c>
      <c r="J40" s="22" t="n">
        <f aca="false">SUM(C40:I40)</f>
        <v>184</v>
      </c>
      <c r="K40" s="22" t="n">
        <v>1</v>
      </c>
      <c r="L40" s="22" t="n">
        <v>301</v>
      </c>
    </row>
    <row r="41" customFormat="false" ht="11.25" hidden="false" customHeight="false" outlineLevel="0" collapsed="false">
      <c r="A41" s="8" t="n">
        <v>27</v>
      </c>
      <c r="B41" s="1" t="s">
        <v>1348</v>
      </c>
      <c r="C41" s="0"/>
      <c r="D41" s="19" t="n">
        <v>10</v>
      </c>
      <c r="E41" s="19" t="n">
        <v>50</v>
      </c>
      <c r="F41" s="19" t="n">
        <v>0</v>
      </c>
      <c r="G41" s="19" t="n">
        <v>10</v>
      </c>
      <c r="H41" s="19" t="n">
        <v>102</v>
      </c>
      <c r="I41" s="19" t="n">
        <v>6</v>
      </c>
      <c r="J41" s="22" t="n">
        <f aca="false">SUM(C41:I41)</f>
        <v>178</v>
      </c>
      <c r="K41" s="22" t="n">
        <v>1</v>
      </c>
      <c r="L41" s="22" t="n">
        <v>302</v>
      </c>
    </row>
    <row r="42" customFormat="false" ht="11.25" hidden="false" customHeight="false" outlineLevel="0" collapsed="false">
      <c r="A42" s="8" t="n">
        <v>28</v>
      </c>
      <c r="B42" s="1" t="s">
        <v>1349</v>
      </c>
      <c r="C42" s="0"/>
      <c r="D42" s="19" t="n">
        <v>2</v>
      </c>
      <c r="E42" s="19" t="n">
        <v>62</v>
      </c>
      <c r="F42" s="19" t="n">
        <v>1</v>
      </c>
      <c r="G42" s="19" t="n">
        <v>15</v>
      </c>
      <c r="H42" s="19" t="n">
        <v>111</v>
      </c>
      <c r="I42" s="19" t="n">
        <v>3</v>
      </c>
      <c r="J42" s="22" t="n">
        <f aca="false">SUM(C42:I42)</f>
        <v>194</v>
      </c>
      <c r="K42" s="22" t="n">
        <v>1</v>
      </c>
      <c r="L42" s="22" t="n">
        <v>344</v>
      </c>
    </row>
    <row r="43" customFormat="false" ht="11.25" hidden="false" customHeight="false" outlineLevel="0" collapsed="false">
      <c r="A43" s="8" t="n">
        <v>29</v>
      </c>
      <c r="B43" s="1" t="s">
        <v>1349</v>
      </c>
      <c r="C43" s="0"/>
      <c r="D43" s="19" t="n">
        <v>2</v>
      </c>
      <c r="E43" s="19" t="n">
        <v>59</v>
      </c>
      <c r="F43" s="19" t="n">
        <v>0</v>
      </c>
      <c r="G43" s="19" t="n">
        <v>15</v>
      </c>
      <c r="H43" s="19" t="n">
        <v>109</v>
      </c>
      <c r="I43" s="19" t="n">
        <v>3</v>
      </c>
      <c r="J43" s="22" t="n">
        <f aca="false">SUM(C43:I43)</f>
        <v>188</v>
      </c>
      <c r="K43" s="22" t="n">
        <v>0</v>
      </c>
      <c r="L43" s="22" t="n">
        <v>307</v>
      </c>
    </row>
    <row r="44" customFormat="false" ht="11.25" hidden="false" customHeight="false" outlineLevel="0" collapsed="false">
      <c r="A44" s="8" t="n">
        <v>30</v>
      </c>
      <c r="B44" s="1" t="s">
        <v>1349</v>
      </c>
      <c r="C44" s="0"/>
      <c r="D44" s="19" t="n">
        <v>5</v>
      </c>
      <c r="E44" s="19" t="n">
        <v>58</v>
      </c>
      <c r="F44" s="19" t="n">
        <v>0</v>
      </c>
      <c r="G44" s="19" t="n">
        <v>12</v>
      </c>
      <c r="H44" s="19" t="n">
        <v>114</v>
      </c>
      <c r="I44" s="19" t="n">
        <v>4</v>
      </c>
      <c r="J44" s="22" t="n">
        <f aca="false">SUM(C44:I44)</f>
        <v>193</v>
      </c>
      <c r="K44" s="22" t="n">
        <v>1</v>
      </c>
      <c r="L44" s="22" t="n">
        <v>322</v>
      </c>
    </row>
    <row r="45" customFormat="false" ht="11.25" hidden="false" customHeight="false" outlineLevel="0" collapsed="false">
      <c r="A45" s="8" t="n">
        <v>31</v>
      </c>
      <c r="B45" s="1" t="s">
        <v>1350</v>
      </c>
      <c r="C45" s="0"/>
      <c r="D45" s="19" t="n">
        <v>0</v>
      </c>
      <c r="E45" s="19" t="n">
        <v>73</v>
      </c>
      <c r="F45" s="19" t="n">
        <v>0</v>
      </c>
      <c r="G45" s="19" t="n">
        <v>26</v>
      </c>
      <c r="H45" s="19" t="n">
        <v>111</v>
      </c>
      <c r="I45" s="19" t="n">
        <v>6</v>
      </c>
      <c r="J45" s="22" t="n">
        <f aca="false">SUM(C45:I45)</f>
        <v>216</v>
      </c>
      <c r="K45" s="22" t="n">
        <v>0</v>
      </c>
      <c r="L45" s="22" t="n">
        <v>297</v>
      </c>
    </row>
    <row r="46" customFormat="false" ht="11.25" hidden="false" customHeight="false" outlineLevel="0" collapsed="false">
      <c r="A46" s="8" t="n">
        <v>32</v>
      </c>
      <c r="B46" s="1" t="s">
        <v>1351</v>
      </c>
      <c r="C46" s="0"/>
      <c r="D46" s="19" t="n">
        <v>6</v>
      </c>
      <c r="E46" s="19" t="n">
        <v>59</v>
      </c>
      <c r="F46" s="19" t="n">
        <v>1</v>
      </c>
      <c r="G46" s="19" t="n">
        <v>15</v>
      </c>
      <c r="H46" s="19" t="n">
        <v>121</v>
      </c>
      <c r="I46" s="19" t="n">
        <v>2</v>
      </c>
      <c r="J46" s="22" t="n">
        <f aca="false">SUM(C46:I46)</f>
        <v>204</v>
      </c>
      <c r="K46" s="22" t="n">
        <v>3</v>
      </c>
      <c r="L46" s="22" t="n">
        <v>324</v>
      </c>
    </row>
    <row r="47" customFormat="false" ht="11.25" hidden="false" customHeight="false" outlineLevel="0" collapsed="false">
      <c r="A47" s="8" t="s">
        <v>519</v>
      </c>
      <c r="B47" s="1" t="s">
        <v>1326</v>
      </c>
      <c r="C47" s="0"/>
      <c r="D47" s="19" t="n">
        <v>1</v>
      </c>
      <c r="E47" s="19" t="n">
        <v>23</v>
      </c>
      <c r="F47" s="19" t="n">
        <v>5</v>
      </c>
      <c r="G47" s="19" t="n">
        <v>17</v>
      </c>
      <c r="H47" s="19" t="n">
        <v>25</v>
      </c>
      <c r="I47" s="19" t="n">
        <v>1</v>
      </c>
      <c r="J47" s="22" t="n">
        <f aca="false">SUM(C47:I47)</f>
        <v>72</v>
      </c>
      <c r="K47" s="22" t="n">
        <v>0</v>
      </c>
      <c r="L47" s="22" t="n">
        <v>146</v>
      </c>
    </row>
    <row r="48" customFormat="false" ht="11.25" hidden="false" customHeight="false" outlineLevel="0" collapsed="false">
      <c r="A48" s="8" t="n">
        <v>34</v>
      </c>
      <c r="B48" s="1" t="s">
        <v>1351</v>
      </c>
      <c r="C48" s="0"/>
      <c r="D48" s="19" t="n">
        <v>8</v>
      </c>
      <c r="E48" s="19" t="n">
        <v>65</v>
      </c>
      <c r="F48" s="19" t="n">
        <v>1</v>
      </c>
      <c r="G48" s="19" t="n">
        <v>19</v>
      </c>
      <c r="H48" s="19" t="n">
        <v>117</v>
      </c>
      <c r="I48" s="19" t="n">
        <v>1</v>
      </c>
      <c r="J48" s="22" t="n">
        <f aca="false">SUM(C48:I48)</f>
        <v>211</v>
      </c>
      <c r="K48" s="22" t="n">
        <v>1</v>
      </c>
      <c r="L48" s="22" t="n">
        <v>313</v>
      </c>
    </row>
    <row r="49" customFormat="false" ht="11.25" hidden="false" customHeight="false" outlineLevel="0" collapsed="false">
      <c r="A49" s="8" t="n">
        <v>35</v>
      </c>
      <c r="B49" s="1" t="s">
        <v>1147</v>
      </c>
      <c r="C49" s="0"/>
      <c r="D49" s="19" t="n">
        <v>8</v>
      </c>
      <c r="E49" s="19" t="n">
        <v>52</v>
      </c>
      <c r="F49" s="19" t="n">
        <v>0</v>
      </c>
      <c r="G49" s="19" t="n">
        <v>18</v>
      </c>
      <c r="H49" s="19" t="n">
        <v>140</v>
      </c>
      <c r="I49" s="19" t="n">
        <v>3</v>
      </c>
      <c r="J49" s="22" t="n">
        <f aca="false">SUM(C49:I49)</f>
        <v>221</v>
      </c>
      <c r="K49" s="22" t="n">
        <v>0</v>
      </c>
      <c r="L49" s="22" t="n">
        <v>377</v>
      </c>
    </row>
    <row r="50" customFormat="false" ht="11.25" hidden="false" customHeight="false" outlineLevel="0" collapsed="false">
      <c r="A50" s="8" t="n">
        <v>36</v>
      </c>
      <c r="B50" s="1" t="s">
        <v>1147</v>
      </c>
      <c r="C50" s="0"/>
      <c r="D50" s="19" t="n">
        <v>3</v>
      </c>
      <c r="E50" s="19" t="n">
        <v>32</v>
      </c>
      <c r="F50" s="19" t="n">
        <v>0</v>
      </c>
      <c r="G50" s="19" t="n">
        <v>22</v>
      </c>
      <c r="H50" s="19" t="n">
        <v>108</v>
      </c>
      <c r="I50" s="19" t="n">
        <v>3</v>
      </c>
      <c r="J50" s="22" t="n">
        <f aca="false">SUM(C50:I50)</f>
        <v>168</v>
      </c>
      <c r="K50" s="22" t="n">
        <v>1</v>
      </c>
      <c r="L50" s="22" t="n">
        <v>291</v>
      </c>
    </row>
    <row r="51" customFormat="false" ht="11.25" hidden="false" customHeight="false" outlineLevel="0" collapsed="false">
      <c r="A51" s="8" t="n">
        <v>37</v>
      </c>
      <c r="B51" s="1" t="s">
        <v>1147</v>
      </c>
      <c r="C51" s="0"/>
      <c r="D51" s="19" t="n">
        <v>3</v>
      </c>
      <c r="E51" s="19" t="n">
        <v>46</v>
      </c>
      <c r="F51" s="19" t="n">
        <v>1</v>
      </c>
      <c r="G51" s="19" t="n">
        <v>24</v>
      </c>
      <c r="H51" s="19" t="n">
        <v>111</v>
      </c>
      <c r="I51" s="19" t="n">
        <v>8</v>
      </c>
      <c r="J51" s="22" t="n">
        <f aca="false">SUM(C51:I51)</f>
        <v>193</v>
      </c>
      <c r="K51" s="22" t="n">
        <v>0</v>
      </c>
      <c r="L51" s="22" t="n">
        <v>300</v>
      </c>
    </row>
    <row r="52" customFormat="false" ht="11.25" hidden="false" customHeight="false" outlineLevel="0" collapsed="false">
      <c r="A52" s="8" t="n">
        <v>38</v>
      </c>
      <c r="B52" s="1" t="s">
        <v>1147</v>
      </c>
      <c r="C52" s="0"/>
      <c r="D52" s="19" t="n">
        <v>6</v>
      </c>
      <c r="E52" s="19" t="n">
        <v>59</v>
      </c>
      <c r="F52" s="19" t="n">
        <v>0</v>
      </c>
      <c r="G52" s="19" t="n">
        <v>23</v>
      </c>
      <c r="H52" s="19" t="n">
        <v>109</v>
      </c>
      <c r="I52" s="19" t="n">
        <v>8</v>
      </c>
      <c r="J52" s="22" t="n">
        <f aca="false">SUM(C52:I52)</f>
        <v>205</v>
      </c>
      <c r="K52" s="22" t="n">
        <v>1</v>
      </c>
      <c r="L52" s="22" t="n">
        <v>336</v>
      </c>
    </row>
    <row r="53" customFormat="false" ht="11.25" hidden="false" customHeight="false" outlineLevel="0" collapsed="false">
      <c r="A53" s="8" t="n">
        <v>39</v>
      </c>
      <c r="B53" s="1" t="s">
        <v>1147</v>
      </c>
      <c r="C53" s="0"/>
      <c r="D53" s="19" t="n">
        <v>8</v>
      </c>
      <c r="E53" s="19" t="n">
        <v>63</v>
      </c>
      <c r="F53" s="19" t="n">
        <v>0</v>
      </c>
      <c r="G53" s="19" t="n">
        <v>23</v>
      </c>
      <c r="H53" s="19" t="n">
        <v>97</v>
      </c>
      <c r="I53" s="19" t="n">
        <v>9</v>
      </c>
      <c r="J53" s="22" t="n">
        <f aca="false">SUM(C53:I53)</f>
        <v>200</v>
      </c>
      <c r="K53" s="22" t="n">
        <v>0</v>
      </c>
      <c r="L53" s="22" t="n">
        <v>320</v>
      </c>
    </row>
    <row r="54" customFormat="false" ht="11.25" hidden="false" customHeight="false" outlineLevel="0" collapsed="false">
      <c r="A54" s="8" t="n">
        <v>40</v>
      </c>
      <c r="B54" s="1" t="s">
        <v>1147</v>
      </c>
      <c r="C54" s="0"/>
      <c r="D54" s="19" t="n">
        <v>7</v>
      </c>
      <c r="E54" s="19" t="n">
        <v>67</v>
      </c>
      <c r="F54" s="19" t="n">
        <v>0</v>
      </c>
      <c r="G54" s="19" t="n">
        <v>6</v>
      </c>
      <c r="H54" s="19" t="n">
        <v>136</v>
      </c>
      <c r="I54" s="19" t="n">
        <v>0</v>
      </c>
      <c r="J54" s="22" t="n">
        <f aca="false">SUM(C54:I54)</f>
        <v>216</v>
      </c>
      <c r="K54" s="22" t="n">
        <v>2</v>
      </c>
      <c r="L54" s="22" t="n">
        <v>371</v>
      </c>
    </row>
    <row r="55" customFormat="false" ht="11.25" hidden="false" customHeight="false" outlineLevel="0" collapsed="false">
      <c r="A55" s="8" t="n">
        <v>41</v>
      </c>
      <c r="B55" s="1" t="s">
        <v>1147</v>
      </c>
      <c r="C55" s="0"/>
      <c r="D55" s="19" t="n">
        <v>2</v>
      </c>
      <c r="E55" s="19" t="n">
        <v>48</v>
      </c>
      <c r="F55" s="19" t="n">
        <v>0</v>
      </c>
      <c r="G55" s="19" t="n">
        <v>38</v>
      </c>
      <c r="H55" s="19" t="n">
        <v>139</v>
      </c>
      <c r="I55" s="19" t="n">
        <v>1</v>
      </c>
      <c r="J55" s="22" t="n">
        <f aca="false">SUM(C55:I55)</f>
        <v>228</v>
      </c>
      <c r="K55" s="22" t="n">
        <v>0</v>
      </c>
      <c r="L55" s="22" t="n">
        <v>375</v>
      </c>
    </row>
    <row r="56" customFormat="false" ht="11.25" hidden="false" customHeight="false" outlineLevel="0" collapsed="false">
      <c r="A56" s="8" t="n">
        <v>42</v>
      </c>
      <c r="B56" s="1" t="s">
        <v>1147</v>
      </c>
      <c r="C56" s="0"/>
      <c r="D56" s="19" t="n">
        <v>1</v>
      </c>
      <c r="E56" s="19" t="n">
        <v>41</v>
      </c>
      <c r="F56" s="19" t="n">
        <v>0</v>
      </c>
      <c r="G56" s="19" t="n">
        <v>15</v>
      </c>
      <c r="H56" s="19" t="n">
        <v>113</v>
      </c>
      <c r="I56" s="19" t="n">
        <v>0</v>
      </c>
      <c r="J56" s="22" t="n">
        <f aca="false">SUM(C56:I56)</f>
        <v>170</v>
      </c>
      <c r="K56" s="22" t="n">
        <v>0</v>
      </c>
      <c r="L56" s="22" t="n">
        <v>327</v>
      </c>
    </row>
    <row r="57" customFormat="false" ht="11.25" hidden="false" customHeight="false" outlineLevel="0" collapsed="false">
      <c r="A57" s="8" t="n">
        <v>43</v>
      </c>
      <c r="B57" s="1" t="s">
        <v>1147</v>
      </c>
      <c r="C57" s="0"/>
      <c r="D57" s="19" t="n">
        <v>1</v>
      </c>
      <c r="E57" s="19" t="n">
        <v>53</v>
      </c>
      <c r="F57" s="19" t="n">
        <v>0</v>
      </c>
      <c r="G57" s="19" t="n">
        <v>22</v>
      </c>
      <c r="H57" s="19" t="n">
        <v>137</v>
      </c>
      <c r="I57" s="19" t="n">
        <v>3</v>
      </c>
      <c r="J57" s="22" t="n">
        <f aca="false">SUM(C57:I57)</f>
        <v>216</v>
      </c>
      <c r="K57" s="22" t="n">
        <v>1</v>
      </c>
      <c r="L57" s="22" t="n">
        <v>311</v>
      </c>
    </row>
    <row r="58" customFormat="false" ht="11.25" hidden="false" customHeight="false" outlineLevel="0" collapsed="false">
      <c r="A58" s="8" t="n">
        <v>44</v>
      </c>
      <c r="B58" s="1" t="s">
        <v>1147</v>
      </c>
      <c r="C58" s="0"/>
      <c r="D58" s="19" t="n">
        <v>4</v>
      </c>
      <c r="E58" s="19" t="n">
        <v>51</v>
      </c>
      <c r="F58" s="19" t="n">
        <v>0</v>
      </c>
      <c r="G58" s="19" t="n">
        <v>25</v>
      </c>
      <c r="H58" s="19" t="n">
        <v>139</v>
      </c>
      <c r="I58" s="19" t="n">
        <v>1</v>
      </c>
      <c r="J58" s="22" t="n">
        <f aca="false">SUM(C58:I58)</f>
        <v>220</v>
      </c>
      <c r="K58" s="22" t="n">
        <v>0</v>
      </c>
      <c r="L58" s="22" t="n">
        <v>315</v>
      </c>
    </row>
    <row r="59" customFormat="false" ht="11.25" hidden="false" customHeight="false" outlineLevel="0" collapsed="false">
      <c r="A59" s="8" t="n">
        <v>45</v>
      </c>
      <c r="B59" s="1" t="s">
        <v>1147</v>
      </c>
      <c r="C59" s="0"/>
      <c r="D59" s="19" t="n">
        <v>7</v>
      </c>
      <c r="E59" s="19" t="n">
        <v>42</v>
      </c>
      <c r="F59" s="19" t="n">
        <v>1</v>
      </c>
      <c r="G59" s="19" t="n">
        <v>36</v>
      </c>
      <c r="H59" s="19" t="n">
        <v>116</v>
      </c>
      <c r="I59" s="19" t="n">
        <v>5</v>
      </c>
      <c r="J59" s="22" t="n">
        <f aca="false">SUM(C59:I59)</f>
        <v>207</v>
      </c>
      <c r="K59" s="22" t="n">
        <v>1</v>
      </c>
      <c r="L59" s="22" t="n">
        <v>325</v>
      </c>
    </row>
    <row r="60" customFormat="false" ht="11.25" hidden="false" customHeight="false" outlineLevel="0" collapsed="false">
      <c r="A60" s="8" t="n">
        <v>46</v>
      </c>
      <c r="B60" s="1" t="s">
        <v>1352</v>
      </c>
      <c r="C60" s="0"/>
      <c r="D60" s="19" t="n">
        <v>7</v>
      </c>
      <c r="E60" s="19" t="n">
        <v>56</v>
      </c>
      <c r="F60" s="19" t="n">
        <v>0</v>
      </c>
      <c r="G60" s="19" t="n">
        <v>26</v>
      </c>
      <c r="H60" s="19" t="n">
        <v>119</v>
      </c>
      <c r="I60" s="19" t="n">
        <v>3</v>
      </c>
      <c r="J60" s="22" t="n">
        <f aca="false">SUM(C60:I60)</f>
        <v>211</v>
      </c>
      <c r="K60" s="22" t="n">
        <v>2</v>
      </c>
      <c r="L60" s="22" t="n">
        <v>344</v>
      </c>
    </row>
    <row r="61" customFormat="false" ht="11.25" hidden="false" customHeight="false" outlineLevel="0" collapsed="false">
      <c r="A61" s="8" t="n">
        <v>47</v>
      </c>
      <c r="B61" s="1" t="s">
        <v>1352</v>
      </c>
      <c r="C61" s="0"/>
      <c r="D61" s="19" t="n">
        <v>5</v>
      </c>
      <c r="E61" s="19" t="n">
        <v>66</v>
      </c>
      <c r="F61" s="19" t="n">
        <v>1</v>
      </c>
      <c r="G61" s="19" t="n">
        <v>34</v>
      </c>
      <c r="H61" s="19" t="n">
        <v>124</v>
      </c>
      <c r="I61" s="19" t="n">
        <v>1</v>
      </c>
      <c r="J61" s="22" t="n">
        <f aca="false">SUM(C61:I61)</f>
        <v>231</v>
      </c>
      <c r="K61" s="22" t="n">
        <v>0</v>
      </c>
      <c r="L61" s="22" t="n">
        <v>297</v>
      </c>
    </row>
    <row r="62" customFormat="false" ht="11.25" hidden="false" customHeight="false" outlineLevel="0" collapsed="false">
      <c r="A62" s="8" t="n">
        <v>48</v>
      </c>
      <c r="B62" s="1" t="s">
        <v>1352</v>
      </c>
      <c r="C62" s="0"/>
      <c r="D62" s="19" t="n">
        <v>5</v>
      </c>
      <c r="E62" s="19" t="n">
        <v>45</v>
      </c>
      <c r="F62" s="19" t="n">
        <v>0</v>
      </c>
      <c r="G62" s="19" t="n">
        <v>50</v>
      </c>
      <c r="H62" s="19" t="n">
        <v>139</v>
      </c>
      <c r="I62" s="19" t="n">
        <v>4</v>
      </c>
      <c r="J62" s="22" t="n">
        <f aca="false">SUM(C62:I62)</f>
        <v>243</v>
      </c>
      <c r="K62" s="22" t="n">
        <v>1</v>
      </c>
      <c r="L62" s="22" t="n">
        <v>344</v>
      </c>
    </row>
    <row r="63" customFormat="false" ht="11.25" hidden="false" customHeight="false" outlineLevel="0" collapsed="false">
      <c r="A63" s="8" t="n">
        <v>49</v>
      </c>
      <c r="B63" s="1" t="s">
        <v>1352</v>
      </c>
      <c r="C63" s="0"/>
      <c r="D63" s="19" t="n">
        <v>0</v>
      </c>
      <c r="E63" s="19" t="n">
        <v>47</v>
      </c>
      <c r="F63" s="19" t="n">
        <v>0</v>
      </c>
      <c r="G63" s="19" t="n">
        <v>36</v>
      </c>
      <c r="H63" s="19" t="n">
        <v>155</v>
      </c>
      <c r="I63" s="19" t="n">
        <v>4</v>
      </c>
      <c r="J63" s="22" t="n">
        <f aca="false">SUM(C63:I63)</f>
        <v>242</v>
      </c>
      <c r="K63" s="22" t="n">
        <v>0</v>
      </c>
      <c r="L63" s="22" t="n">
        <v>317</v>
      </c>
    </row>
    <row r="64" customFormat="false" ht="11.25" hidden="false" customHeight="false" outlineLevel="0" collapsed="false">
      <c r="A64" s="8" t="n">
        <v>50</v>
      </c>
      <c r="B64" s="1" t="s">
        <v>1352</v>
      </c>
      <c r="C64" s="0"/>
      <c r="D64" s="19" t="n">
        <v>2</v>
      </c>
      <c r="E64" s="19" t="n">
        <v>73</v>
      </c>
      <c r="F64" s="19" t="n">
        <v>2</v>
      </c>
      <c r="G64" s="19" t="n">
        <v>53</v>
      </c>
      <c r="H64" s="19" t="n">
        <v>166</v>
      </c>
      <c r="I64" s="19" t="n">
        <v>1</v>
      </c>
      <c r="J64" s="22" t="n">
        <f aca="false">SUM(C64:I64)</f>
        <v>297</v>
      </c>
      <c r="K64" s="22" t="n">
        <v>1</v>
      </c>
      <c r="L64" s="22" t="n">
        <v>397</v>
      </c>
    </row>
    <row r="65" customFormat="false" ht="11.25" hidden="false" customHeight="false" outlineLevel="0" collapsed="false">
      <c r="A65" s="8" t="n">
        <v>51</v>
      </c>
      <c r="B65" s="1" t="s">
        <v>1353</v>
      </c>
      <c r="C65" s="0"/>
      <c r="D65" s="19" t="n">
        <v>0</v>
      </c>
      <c r="E65" s="19" t="n">
        <v>3</v>
      </c>
      <c r="F65" s="19" t="n">
        <v>0</v>
      </c>
      <c r="G65" s="19" t="n">
        <v>0</v>
      </c>
      <c r="H65" s="19" t="n">
        <v>5</v>
      </c>
      <c r="I65" s="19" t="n">
        <v>0</v>
      </c>
      <c r="J65" s="22" t="n">
        <f aca="false">SUM(C65:I65)</f>
        <v>8</v>
      </c>
      <c r="K65" s="22" t="n">
        <v>0</v>
      </c>
      <c r="L65" s="22" t="n">
        <v>25</v>
      </c>
    </row>
    <row r="66" customFormat="false" ht="11.25" hidden="false" customHeight="false" outlineLevel="0" collapsed="false">
      <c r="A66" s="8" t="n">
        <v>52</v>
      </c>
      <c r="B66" s="1" t="s">
        <v>1354</v>
      </c>
      <c r="C66" s="0"/>
      <c r="D66" s="19" t="n">
        <v>3</v>
      </c>
      <c r="E66" s="19" t="n">
        <v>8</v>
      </c>
      <c r="F66" s="19" t="n">
        <v>0</v>
      </c>
      <c r="G66" s="19" t="n">
        <v>5</v>
      </c>
      <c r="H66" s="19" t="n">
        <v>16</v>
      </c>
      <c r="I66" s="19" t="n">
        <v>2</v>
      </c>
      <c r="J66" s="22" t="n">
        <f aca="false">SUM(C66:I66)</f>
        <v>34</v>
      </c>
      <c r="K66" s="22" t="n">
        <v>1</v>
      </c>
      <c r="L66" s="22" t="n">
        <v>39</v>
      </c>
    </row>
    <row r="67" customFormat="false" ht="11.25" hidden="false" customHeight="false" outlineLevel="0" collapsed="false">
      <c r="A67" s="8" t="n">
        <v>53</v>
      </c>
      <c r="B67" s="1" t="s">
        <v>1355</v>
      </c>
      <c r="C67" s="0"/>
      <c r="D67" s="19" t="n">
        <v>1</v>
      </c>
      <c r="E67" s="19" t="n">
        <v>34</v>
      </c>
      <c r="F67" s="19" t="n">
        <v>0</v>
      </c>
      <c r="G67" s="19" t="n">
        <v>18</v>
      </c>
      <c r="H67" s="19" t="n">
        <v>28</v>
      </c>
      <c r="I67" s="19" t="n">
        <v>2</v>
      </c>
      <c r="J67" s="22" t="n">
        <f aca="false">SUM(C67:I67)</f>
        <v>83</v>
      </c>
      <c r="K67" s="22" t="n">
        <v>0</v>
      </c>
      <c r="L67" s="22" t="n">
        <v>168</v>
      </c>
    </row>
    <row r="68" customFormat="false" ht="11.25" hidden="false" customHeight="false" outlineLevel="0" collapsed="false">
      <c r="A68" s="8" t="n">
        <v>54</v>
      </c>
      <c r="B68" s="1" t="s">
        <v>1356</v>
      </c>
      <c r="C68" s="0"/>
      <c r="D68" s="19" t="n">
        <v>9</v>
      </c>
      <c r="E68" s="19" t="n">
        <v>27</v>
      </c>
      <c r="F68" s="19" t="n">
        <v>0</v>
      </c>
      <c r="G68" s="19" t="n">
        <v>39</v>
      </c>
      <c r="H68" s="19" t="n">
        <v>77</v>
      </c>
      <c r="I68" s="19" t="n">
        <v>3</v>
      </c>
      <c r="J68" s="22" t="n">
        <f aca="false">SUM(C68:I68)</f>
        <v>155</v>
      </c>
      <c r="K68" s="22" t="n">
        <v>0</v>
      </c>
      <c r="L68" s="22" t="n">
        <v>213</v>
      </c>
    </row>
    <row r="69" customFormat="false" ht="11.25" hidden="false" customHeight="false" outlineLevel="0" collapsed="false">
      <c r="A69" s="8" t="n">
        <v>55</v>
      </c>
      <c r="B69" s="1" t="s">
        <v>1357</v>
      </c>
      <c r="C69" s="0"/>
      <c r="D69" s="19" t="n">
        <v>1</v>
      </c>
      <c r="E69" s="19" t="n">
        <v>28</v>
      </c>
      <c r="F69" s="19" t="n">
        <v>0</v>
      </c>
      <c r="G69" s="19" t="n">
        <v>42</v>
      </c>
      <c r="H69" s="19" t="n">
        <v>111</v>
      </c>
      <c r="I69" s="19" t="n">
        <v>3</v>
      </c>
      <c r="J69" s="22" t="n">
        <f aca="false">SUM(C69:I69)</f>
        <v>185</v>
      </c>
      <c r="K69" s="22" t="n">
        <v>0</v>
      </c>
      <c r="L69" s="22" t="n">
        <v>266</v>
      </c>
    </row>
    <row r="70" customFormat="false" ht="11.25" hidden="false" customHeight="false" outlineLevel="0" collapsed="false">
      <c r="A70" s="8" t="n">
        <v>56</v>
      </c>
      <c r="B70" s="1" t="s">
        <v>1325</v>
      </c>
      <c r="C70" s="0"/>
      <c r="D70" s="19" t="n">
        <v>10</v>
      </c>
      <c r="E70" s="19" t="n">
        <v>54</v>
      </c>
      <c r="F70" s="19" t="n">
        <v>2</v>
      </c>
      <c r="G70" s="19" t="n">
        <v>50</v>
      </c>
      <c r="H70" s="19" t="n">
        <v>114</v>
      </c>
      <c r="I70" s="19" t="n">
        <v>3</v>
      </c>
      <c r="J70" s="22" t="n">
        <f aca="false">SUM(C70:I70)</f>
        <v>233</v>
      </c>
      <c r="K70" s="22" t="n">
        <v>2</v>
      </c>
      <c r="L70" s="22" t="n">
        <v>363</v>
      </c>
    </row>
    <row r="71" customFormat="false" ht="11.25" hidden="false" customHeight="false" outlineLevel="0" collapsed="false">
      <c r="A71" s="8" t="n">
        <v>57</v>
      </c>
      <c r="B71" s="1" t="s">
        <v>1358</v>
      </c>
      <c r="C71" s="0"/>
      <c r="D71" s="19" t="n">
        <v>8</v>
      </c>
      <c r="E71" s="19" t="n">
        <v>33</v>
      </c>
      <c r="F71" s="19" t="n">
        <v>0</v>
      </c>
      <c r="G71" s="19" t="n">
        <v>51</v>
      </c>
      <c r="H71" s="19" t="n">
        <v>100</v>
      </c>
      <c r="I71" s="19" t="n">
        <v>6</v>
      </c>
      <c r="J71" s="22" t="n">
        <f aca="false">SUM(C71:I71)</f>
        <v>198</v>
      </c>
      <c r="K71" s="22" t="n">
        <v>0</v>
      </c>
      <c r="L71" s="22" t="n">
        <v>303</v>
      </c>
    </row>
    <row r="72" customFormat="false" ht="11.25" hidden="false" customHeight="false" outlineLevel="0" collapsed="false">
      <c r="A72" s="8" t="n">
        <v>58</v>
      </c>
      <c r="B72" s="1" t="s">
        <v>1359</v>
      </c>
      <c r="C72" s="0"/>
      <c r="D72" s="19" t="n">
        <v>17</v>
      </c>
      <c r="E72" s="19" t="n">
        <v>66</v>
      </c>
      <c r="F72" s="19" t="n">
        <v>3</v>
      </c>
      <c r="G72" s="19" t="n">
        <v>74</v>
      </c>
      <c r="H72" s="19" t="n">
        <v>161</v>
      </c>
      <c r="I72" s="19" t="n">
        <v>6</v>
      </c>
      <c r="J72" s="22" t="n">
        <f aca="false">SUM(C72:I72)</f>
        <v>327</v>
      </c>
      <c r="K72" s="22" t="n">
        <v>1</v>
      </c>
      <c r="L72" s="22" t="n">
        <v>450</v>
      </c>
    </row>
    <row r="73" customFormat="false" ht="11.25" hidden="false" customHeight="false" outlineLevel="0" collapsed="false">
      <c r="A73" s="8" t="n">
        <v>59</v>
      </c>
      <c r="B73" s="1" t="s">
        <v>1360</v>
      </c>
      <c r="C73" s="0"/>
      <c r="D73" s="19" t="n">
        <v>7</v>
      </c>
      <c r="E73" s="19" t="n">
        <v>45</v>
      </c>
      <c r="F73" s="19" t="n">
        <v>0</v>
      </c>
      <c r="G73" s="19" t="n">
        <v>71</v>
      </c>
      <c r="H73" s="19" t="n">
        <v>107</v>
      </c>
      <c r="I73" s="19" t="n">
        <v>4</v>
      </c>
      <c r="J73" s="22" t="n">
        <f aca="false">SUM(C73:I73)</f>
        <v>234</v>
      </c>
      <c r="K73" s="22" t="n">
        <v>1</v>
      </c>
      <c r="L73" s="22" t="n">
        <v>360</v>
      </c>
    </row>
    <row r="74" customFormat="false" ht="11.25" hidden="false" customHeight="false" outlineLevel="0" collapsed="false">
      <c r="A74" s="8" t="n">
        <v>60</v>
      </c>
      <c r="B74" s="1" t="s">
        <v>1361</v>
      </c>
      <c r="C74" s="0"/>
      <c r="D74" s="19" t="n">
        <v>4</v>
      </c>
      <c r="E74" s="19" t="n">
        <v>36</v>
      </c>
      <c r="F74" s="19" t="n">
        <v>0</v>
      </c>
      <c r="G74" s="19" t="n">
        <v>46</v>
      </c>
      <c r="H74" s="19" t="n">
        <v>103</v>
      </c>
      <c r="I74" s="19" t="n">
        <v>5</v>
      </c>
      <c r="J74" s="22" t="n">
        <f aca="false">SUM(C74:I74)</f>
        <v>194</v>
      </c>
      <c r="K74" s="22" t="n">
        <v>1</v>
      </c>
      <c r="L74" s="22" t="n">
        <v>296</v>
      </c>
    </row>
    <row r="75" customFormat="false" ht="11.25" hidden="false" customHeight="false" outlineLevel="0" collapsed="false">
      <c r="A75" s="8" t="n">
        <v>61</v>
      </c>
      <c r="B75" s="1" t="s">
        <v>1361</v>
      </c>
      <c r="C75" s="0"/>
      <c r="D75" s="19" t="n">
        <v>7</v>
      </c>
      <c r="E75" s="19" t="n">
        <v>67</v>
      </c>
      <c r="F75" s="19" t="n">
        <v>0</v>
      </c>
      <c r="G75" s="19" t="n">
        <v>51</v>
      </c>
      <c r="H75" s="19" t="n">
        <v>130</v>
      </c>
      <c r="I75" s="19" t="n">
        <v>10</v>
      </c>
      <c r="J75" s="22" t="n">
        <f aca="false">SUM(C75:I75)</f>
        <v>265</v>
      </c>
      <c r="K75" s="22" t="n">
        <v>0</v>
      </c>
      <c r="L75" s="22" t="n">
        <v>384</v>
      </c>
    </row>
    <row r="76" customFormat="false" ht="11.25" hidden="false" customHeight="false" outlineLevel="0" collapsed="false">
      <c r="A76" s="8" t="n">
        <v>62</v>
      </c>
      <c r="B76" s="1" t="s">
        <v>1361</v>
      </c>
      <c r="C76" s="0"/>
      <c r="D76" s="19" t="n">
        <v>16</v>
      </c>
      <c r="E76" s="19" t="n">
        <v>83</v>
      </c>
      <c r="F76" s="19" t="n">
        <v>0</v>
      </c>
      <c r="G76" s="19" t="n">
        <v>81</v>
      </c>
      <c r="H76" s="19" t="n">
        <v>149</v>
      </c>
      <c r="I76" s="19" t="n">
        <v>5</v>
      </c>
      <c r="J76" s="22" t="n">
        <f aca="false">SUM(C76:I76)</f>
        <v>334</v>
      </c>
      <c r="K76" s="22" t="n">
        <v>2</v>
      </c>
      <c r="L76" s="22" t="n">
        <v>475</v>
      </c>
    </row>
    <row r="77" customFormat="false" ht="11.25" hidden="false" customHeight="false" outlineLevel="0" collapsed="false">
      <c r="A77" s="8" t="n">
        <v>63</v>
      </c>
      <c r="B77" s="1" t="s">
        <v>1362</v>
      </c>
      <c r="C77" s="0"/>
      <c r="D77" s="19" t="n">
        <v>7</v>
      </c>
      <c r="E77" s="19" t="n">
        <v>37</v>
      </c>
      <c r="F77" s="19" t="n">
        <v>0</v>
      </c>
      <c r="G77" s="19" t="n">
        <v>64</v>
      </c>
      <c r="H77" s="19" t="n">
        <v>88</v>
      </c>
      <c r="I77" s="19" t="n">
        <v>2</v>
      </c>
      <c r="J77" s="22" t="n">
        <f aca="false">SUM(C77:I77)</f>
        <v>198</v>
      </c>
      <c r="K77" s="22" t="n">
        <v>0</v>
      </c>
      <c r="L77" s="22" t="n">
        <v>301</v>
      </c>
    </row>
    <row r="78" customFormat="false" ht="11.25" hidden="false" customHeight="false" outlineLevel="0" collapsed="false">
      <c r="A78" s="8" t="n">
        <v>64</v>
      </c>
      <c r="B78" s="1" t="s">
        <v>1362</v>
      </c>
      <c r="C78" s="0"/>
      <c r="D78" s="19" t="n">
        <v>5</v>
      </c>
      <c r="E78" s="19" t="n">
        <v>41</v>
      </c>
      <c r="F78" s="19" t="n">
        <v>0</v>
      </c>
      <c r="G78" s="19" t="n">
        <v>38</v>
      </c>
      <c r="H78" s="19" t="n">
        <v>99</v>
      </c>
      <c r="I78" s="19" t="n">
        <v>2</v>
      </c>
      <c r="J78" s="22" t="n">
        <f aca="false">SUM(C78:I78)</f>
        <v>185</v>
      </c>
      <c r="K78" s="22" t="n">
        <v>0</v>
      </c>
      <c r="L78" s="22" t="n">
        <v>277</v>
      </c>
    </row>
    <row r="79" customFormat="false" ht="11.25" hidden="false" customHeight="false" outlineLevel="0" collapsed="false">
      <c r="A79" s="8" t="n">
        <v>65</v>
      </c>
      <c r="B79" s="1" t="s">
        <v>1363</v>
      </c>
      <c r="C79" s="0"/>
      <c r="D79" s="19" t="n">
        <v>15</v>
      </c>
      <c r="E79" s="19" t="n">
        <v>33</v>
      </c>
      <c r="F79" s="19" t="n">
        <v>1</v>
      </c>
      <c r="G79" s="19" t="n">
        <v>95</v>
      </c>
      <c r="H79" s="19" t="n">
        <v>147</v>
      </c>
      <c r="I79" s="19" t="n">
        <v>2</v>
      </c>
      <c r="J79" s="22" t="n">
        <f aca="false">SUM(C79:I79)</f>
        <v>293</v>
      </c>
      <c r="K79" s="22" t="n">
        <v>0</v>
      </c>
      <c r="L79" s="22" t="n">
        <v>431</v>
      </c>
    </row>
    <row r="80" customFormat="false" ht="11.25" hidden="false" customHeight="false" outlineLevel="0" collapsed="false">
      <c r="A80" s="8" t="n">
        <v>66</v>
      </c>
      <c r="B80" s="1" t="s">
        <v>1363</v>
      </c>
      <c r="C80" s="0"/>
      <c r="D80" s="19" t="n">
        <v>10</v>
      </c>
      <c r="E80" s="19" t="n">
        <v>35</v>
      </c>
      <c r="F80" s="19" t="n">
        <v>0</v>
      </c>
      <c r="G80" s="19" t="n">
        <v>59</v>
      </c>
      <c r="H80" s="19" t="n">
        <v>126</v>
      </c>
      <c r="I80" s="19" t="n">
        <v>5</v>
      </c>
      <c r="J80" s="22" t="n">
        <f aca="false">SUM(C80:I80)</f>
        <v>235</v>
      </c>
      <c r="K80" s="22" t="n">
        <v>0</v>
      </c>
      <c r="L80" s="22" t="n">
        <v>354</v>
      </c>
    </row>
    <row r="81" customFormat="false" ht="11.25" hidden="false" customHeight="false" outlineLevel="0" collapsed="false">
      <c r="A81" s="8" t="n">
        <v>67</v>
      </c>
      <c r="B81" s="1" t="s">
        <v>1327</v>
      </c>
      <c r="C81" s="0"/>
      <c r="D81" s="19" t="n">
        <v>8</v>
      </c>
      <c r="E81" s="19" t="n">
        <v>34</v>
      </c>
      <c r="F81" s="19" t="n">
        <v>0</v>
      </c>
      <c r="G81" s="19" t="n">
        <v>62</v>
      </c>
      <c r="H81" s="19" t="n">
        <v>89</v>
      </c>
      <c r="I81" s="19" t="n">
        <v>5</v>
      </c>
      <c r="J81" s="22" t="n">
        <f aca="false">SUM(C81:I81)</f>
        <v>198</v>
      </c>
      <c r="K81" s="22" t="n">
        <v>0</v>
      </c>
      <c r="L81" s="22" t="n">
        <v>272</v>
      </c>
    </row>
    <row r="82" customFormat="false" ht="11.25" hidden="false" customHeight="false" outlineLevel="0" collapsed="false">
      <c r="A82" s="8" t="n">
        <v>68</v>
      </c>
      <c r="B82" s="1" t="s">
        <v>1364</v>
      </c>
      <c r="C82" s="0"/>
      <c r="D82" s="19" t="n">
        <v>6</v>
      </c>
      <c r="E82" s="19" t="n">
        <v>36</v>
      </c>
      <c r="F82" s="19" t="n">
        <v>1</v>
      </c>
      <c r="G82" s="19" t="n">
        <v>28</v>
      </c>
      <c r="H82" s="19" t="n">
        <v>68</v>
      </c>
      <c r="I82" s="19" t="n">
        <v>4</v>
      </c>
      <c r="J82" s="22" t="n">
        <f aca="false">SUM(C82:I82)</f>
        <v>143</v>
      </c>
      <c r="K82" s="22" t="n">
        <v>0</v>
      </c>
      <c r="L82" s="22" t="n">
        <v>205</v>
      </c>
    </row>
    <row r="83" customFormat="false" ht="11.25" hidden="false" customHeight="false" outlineLevel="0" collapsed="false">
      <c r="A83" s="8" t="n">
        <v>69</v>
      </c>
      <c r="B83" s="1" t="s">
        <v>1365</v>
      </c>
      <c r="C83" s="0"/>
      <c r="D83" s="19" t="n">
        <v>2</v>
      </c>
      <c r="E83" s="19" t="n">
        <v>38</v>
      </c>
      <c r="F83" s="19" t="n">
        <v>0</v>
      </c>
      <c r="G83" s="19" t="n">
        <v>50</v>
      </c>
      <c r="H83" s="19" t="n">
        <v>99</v>
      </c>
      <c r="I83" s="19" t="n">
        <v>4</v>
      </c>
      <c r="J83" s="22" t="n">
        <f aca="false">SUM(C83:I83)</f>
        <v>193</v>
      </c>
      <c r="K83" s="22" t="n">
        <v>0</v>
      </c>
      <c r="L83" s="22" t="n">
        <v>288</v>
      </c>
    </row>
    <row r="84" customFormat="false" ht="11.25" hidden="false" customHeight="false" outlineLevel="0" collapsed="false">
      <c r="A84" s="8" t="n">
        <v>70</v>
      </c>
      <c r="B84" s="1" t="s">
        <v>1327</v>
      </c>
      <c r="C84" s="0"/>
      <c r="D84" s="19" t="n">
        <v>21</v>
      </c>
      <c r="E84" s="19" t="n">
        <v>68</v>
      </c>
      <c r="F84" s="19" t="n">
        <v>0</v>
      </c>
      <c r="G84" s="19" t="n">
        <v>71</v>
      </c>
      <c r="H84" s="19" t="n">
        <v>131</v>
      </c>
      <c r="I84" s="19" t="n">
        <v>2</v>
      </c>
      <c r="J84" s="22" t="n">
        <f aca="false">SUM(C84:I84)</f>
        <v>293</v>
      </c>
      <c r="K84" s="22" t="n">
        <v>0</v>
      </c>
      <c r="L84" s="22" t="n">
        <v>416</v>
      </c>
    </row>
    <row r="85" customFormat="false" ht="11.25" hidden="false" customHeight="false" outlineLevel="0" collapsed="false">
      <c r="A85" s="8" t="n">
        <v>71</v>
      </c>
      <c r="B85" s="1" t="s">
        <v>1327</v>
      </c>
      <c r="C85" s="0"/>
      <c r="D85" s="19" t="n">
        <v>7</v>
      </c>
      <c r="E85" s="19" t="n">
        <v>39</v>
      </c>
      <c r="F85" s="19" t="n">
        <v>0</v>
      </c>
      <c r="G85" s="19" t="n">
        <v>55</v>
      </c>
      <c r="H85" s="19" t="n">
        <v>94</v>
      </c>
      <c r="I85" s="19" t="n">
        <v>12</v>
      </c>
      <c r="J85" s="22" t="n">
        <f aca="false">SUM(C85:I85)</f>
        <v>207</v>
      </c>
      <c r="K85" s="22" t="n">
        <v>0</v>
      </c>
      <c r="L85" s="22" t="n">
        <v>313</v>
      </c>
    </row>
    <row r="86" customFormat="false" ht="11.25" hidden="false" customHeight="false" outlineLevel="0" collapsed="false">
      <c r="A86" s="8" t="s">
        <v>601</v>
      </c>
      <c r="B86" s="1" t="s">
        <v>1366</v>
      </c>
      <c r="C86" s="0"/>
      <c r="D86" s="19"/>
      <c r="E86" s="19"/>
      <c r="F86" s="19"/>
      <c r="G86" s="19"/>
      <c r="H86" s="19"/>
      <c r="I86" s="19"/>
      <c r="J86" s="22"/>
      <c r="K86" s="22"/>
      <c r="L86" s="22" t="n">
        <v>54</v>
      </c>
    </row>
    <row r="87" customFormat="false" ht="11.25" hidden="false" customHeight="false" outlineLevel="0" collapsed="false">
      <c r="A87" s="8" t="n">
        <v>73</v>
      </c>
      <c r="B87" s="1" t="s">
        <v>1327</v>
      </c>
      <c r="C87" s="0"/>
      <c r="D87" s="19" t="n">
        <v>8</v>
      </c>
      <c r="E87" s="19" t="n">
        <v>56</v>
      </c>
      <c r="F87" s="19" t="n">
        <v>0</v>
      </c>
      <c r="G87" s="19" t="n">
        <v>54</v>
      </c>
      <c r="H87" s="19" t="n">
        <v>80</v>
      </c>
      <c r="I87" s="19" t="n">
        <v>3</v>
      </c>
      <c r="J87" s="22" t="n">
        <f aca="false">SUM(C87:I87)</f>
        <v>201</v>
      </c>
      <c r="K87" s="22" t="n">
        <v>0</v>
      </c>
      <c r="L87" s="22" t="n">
        <v>320</v>
      </c>
    </row>
    <row r="88" customFormat="false" ht="11.25" hidden="false" customHeight="false" outlineLevel="0" collapsed="false">
      <c r="A88" s="8" t="n">
        <v>74</v>
      </c>
      <c r="B88" s="1" t="s">
        <v>1367</v>
      </c>
      <c r="C88" s="0"/>
      <c r="D88" s="19" t="n">
        <v>8</v>
      </c>
      <c r="E88" s="19" t="n">
        <v>37</v>
      </c>
      <c r="F88" s="19" t="n">
        <v>1</v>
      </c>
      <c r="G88" s="19" t="n">
        <v>64</v>
      </c>
      <c r="H88" s="19" t="n">
        <v>122</v>
      </c>
      <c r="I88" s="19" t="n">
        <v>5</v>
      </c>
      <c r="J88" s="22" t="n">
        <f aca="false">SUM(C88:I88)</f>
        <v>237</v>
      </c>
      <c r="K88" s="22" t="n">
        <v>0</v>
      </c>
      <c r="L88" s="22" t="n">
        <v>352</v>
      </c>
    </row>
    <row r="89" customFormat="false" ht="11.25" hidden="false" customHeight="false" outlineLevel="0" collapsed="false">
      <c r="A89" s="8" t="n">
        <v>75</v>
      </c>
      <c r="B89" s="1" t="s">
        <v>1367</v>
      </c>
      <c r="C89" s="0"/>
      <c r="D89" s="19" t="n">
        <v>12</v>
      </c>
      <c r="E89" s="19" t="n">
        <v>63</v>
      </c>
      <c r="F89" s="19" t="n">
        <v>0</v>
      </c>
      <c r="G89" s="19" t="n">
        <v>82</v>
      </c>
      <c r="H89" s="19" t="n">
        <v>120</v>
      </c>
      <c r="I89" s="19" t="n">
        <v>4</v>
      </c>
      <c r="J89" s="22" t="n">
        <f aca="false">SUM(C89:I89)</f>
        <v>281</v>
      </c>
      <c r="K89" s="22" t="n">
        <v>0</v>
      </c>
      <c r="L89" s="22" t="n">
        <v>421</v>
      </c>
    </row>
    <row r="90" customFormat="false" ht="11.25" hidden="false" customHeight="false" outlineLevel="0" collapsed="false">
      <c r="A90" s="8" t="n">
        <v>76</v>
      </c>
      <c r="B90" s="1" t="s">
        <v>1368</v>
      </c>
      <c r="C90" s="0"/>
      <c r="D90" s="19" t="n">
        <v>11</v>
      </c>
      <c r="E90" s="19" t="n">
        <v>71</v>
      </c>
      <c r="F90" s="19" t="n">
        <v>2</v>
      </c>
      <c r="G90" s="19" t="n">
        <v>59</v>
      </c>
      <c r="H90" s="19" t="n">
        <v>102</v>
      </c>
      <c r="I90" s="19" t="n">
        <v>2</v>
      </c>
      <c r="J90" s="22" t="n">
        <f aca="false">SUM(C90:I90)</f>
        <v>247</v>
      </c>
      <c r="K90" s="22" t="n">
        <v>1</v>
      </c>
      <c r="L90" s="22" t="n">
        <v>337</v>
      </c>
    </row>
    <row r="91" customFormat="false" ht="11.25" hidden="false" customHeight="false" outlineLevel="0" collapsed="false">
      <c r="A91" s="8" t="n">
        <v>77</v>
      </c>
      <c r="B91" s="1" t="s">
        <v>1369</v>
      </c>
      <c r="C91" s="0"/>
      <c r="D91" s="19" t="n">
        <v>6</v>
      </c>
      <c r="E91" s="19" t="n">
        <v>34</v>
      </c>
      <c r="F91" s="19" t="n">
        <v>0</v>
      </c>
      <c r="G91" s="19" t="n">
        <v>47</v>
      </c>
      <c r="H91" s="19" t="n">
        <v>77</v>
      </c>
      <c r="I91" s="19" t="n">
        <v>9</v>
      </c>
      <c r="J91" s="22" t="n">
        <f aca="false">SUM(C91:I91)</f>
        <v>173</v>
      </c>
      <c r="K91" s="22" t="n">
        <v>1</v>
      </c>
      <c r="L91" s="22" t="n">
        <v>244</v>
      </c>
    </row>
    <row r="92" customFormat="false" ht="11.25" hidden="false" customHeight="false" outlineLevel="0" collapsed="false">
      <c r="A92" s="8" t="n">
        <v>78</v>
      </c>
      <c r="B92" s="1" t="s">
        <v>1369</v>
      </c>
      <c r="C92" s="0"/>
      <c r="D92" s="19" t="n">
        <v>0</v>
      </c>
      <c r="E92" s="19" t="n">
        <v>35</v>
      </c>
      <c r="F92" s="19" t="n">
        <v>0</v>
      </c>
      <c r="G92" s="19" t="n">
        <v>34</v>
      </c>
      <c r="H92" s="19" t="n">
        <v>75</v>
      </c>
      <c r="I92" s="19" t="n">
        <v>0</v>
      </c>
      <c r="J92" s="22" t="n">
        <f aca="false">SUM(C92:I92)</f>
        <v>144</v>
      </c>
      <c r="K92" s="22" t="n">
        <v>0</v>
      </c>
      <c r="L92" s="22" t="n">
        <v>233</v>
      </c>
    </row>
    <row r="93" customFormat="false" ht="11.25" hidden="false" customHeight="false" outlineLevel="0" collapsed="false">
      <c r="A93" s="8" t="n">
        <v>79</v>
      </c>
      <c r="B93" s="1" t="s">
        <v>1370</v>
      </c>
      <c r="C93" s="0"/>
      <c r="D93" s="19" t="n">
        <v>4</v>
      </c>
      <c r="E93" s="19" t="n">
        <v>149</v>
      </c>
      <c r="F93" s="19" t="n">
        <v>1</v>
      </c>
      <c r="G93" s="19" t="n">
        <v>13</v>
      </c>
      <c r="H93" s="19" t="n">
        <v>42</v>
      </c>
      <c r="I93" s="19" t="n">
        <v>2</v>
      </c>
      <c r="J93" s="22" t="n">
        <f aca="false">SUM(C93:I93)</f>
        <v>211</v>
      </c>
      <c r="K93" s="22" t="n">
        <v>2</v>
      </c>
      <c r="L93" s="22" t="n">
        <v>370</v>
      </c>
    </row>
    <row r="94" customFormat="false" ht="11.25" hidden="false" customHeight="false" outlineLevel="0" collapsed="false">
      <c r="A94" s="8" t="n">
        <v>80</v>
      </c>
      <c r="B94" s="1" t="s">
        <v>1371</v>
      </c>
      <c r="C94" s="0"/>
      <c r="D94" s="19" t="n">
        <v>7</v>
      </c>
      <c r="E94" s="19" t="n">
        <v>19</v>
      </c>
      <c r="F94" s="19" t="n">
        <v>0</v>
      </c>
      <c r="G94" s="19" t="n">
        <v>10</v>
      </c>
      <c r="H94" s="19" t="n">
        <v>36</v>
      </c>
      <c r="I94" s="19" t="n">
        <v>2</v>
      </c>
      <c r="J94" s="22" t="n">
        <f aca="false">SUM(C94:I94)</f>
        <v>74</v>
      </c>
      <c r="K94" s="22" t="n">
        <v>1</v>
      </c>
      <c r="L94" s="22" t="n">
        <v>101</v>
      </c>
    </row>
    <row r="95" customFormat="false" ht="11.25" hidden="false" customHeight="false" outlineLevel="0" collapsed="false">
      <c r="A95" s="8" t="n">
        <v>81</v>
      </c>
      <c r="B95" s="1" t="s">
        <v>1372</v>
      </c>
      <c r="C95" s="0"/>
      <c r="D95" s="19" t="n">
        <v>6</v>
      </c>
      <c r="E95" s="19" t="n">
        <v>96</v>
      </c>
      <c r="F95" s="19" t="n">
        <v>0</v>
      </c>
      <c r="G95" s="19" t="n">
        <v>31</v>
      </c>
      <c r="H95" s="19" t="n">
        <v>99</v>
      </c>
      <c r="I95" s="19" t="n">
        <v>11</v>
      </c>
      <c r="J95" s="22" t="n">
        <f aca="false">SUM(C95:I95)</f>
        <v>243</v>
      </c>
      <c r="K95" s="22" t="n">
        <v>0</v>
      </c>
      <c r="L95" s="22" t="n">
        <v>359</v>
      </c>
    </row>
    <row r="96" customFormat="false" ht="11.25" hidden="false" customHeight="false" outlineLevel="0" collapsed="false">
      <c r="A96" s="8" t="n">
        <v>82</v>
      </c>
      <c r="B96" s="1" t="s">
        <v>1372</v>
      </c>
      <c r="C96" s="0"/>
      <c r="D96" s="19" t="n">
        <v>3</v>
      </c>
      <c r="E96" s="19" t="n">
        <v>98</v>
      </c>
      <c r="F96" s="19" t="n">
        <v>2</v>
      </c>
      <c r="G96" s="19" t="n">
        <v>48</v>
      </c>
      <c r="H96" s="19" t="n">
        <v>136</v>
      </c>
      <c r="I96" s="19" t="n">
        <v>12</v>
      </c>
      <c r="J96" s="22" t="n">
        <f aca="false">SUM(C96:I96)</f>
        <v>299</v>
      </c>
      <c r="K96" s="22" t="n">
        <v>1</v>
      </c>
      <c r="L96" s="22" t="n">
        <v>436</v>
      </c>
    </row>
    <row r="97" customFormat="false" ht="11.25" hidden="false" customHeight="false" outlineLevel="0" collapsed="false">
      <c r="A97" s="8" t="n">
        <v>83</v>
      </c>
      <c r="B97" s="1" t="s">
        <v>1372</v>
      </c>
      <c r="C97" s="0"/>
      <c r="D97" s="19" t="n">
        <v>5</v>
      </c>
      <c r="E97" s="19" t="n">
        <v>64</v>
      </c>
      <c r="F97" s="19" t="n">
        <v>1</v>
      </c>
      <c r="G97" s="19" t="n">
        <v>37</v>
      </c>
      <c r="H97" s="19" t="n">
        <v>96</v>
      </c>
      <c r="I97" s="19" t="n">
        <v>15</v>
      </c>
      <c r="J97" s="22" t="n">
        <f aca="false">SUM(C97:I97)</f>
        <v>218</v>
      </c>
      <c r="K97" s="22" t="n">
        <v>0</v>
      </c>
      <c r="L97" s="22" t="n">
        <v>290</v>
      </c>
    </row>
    <row r="98" customFormat="false" ht="11.25" hidden="false" customHeight="false" outlineLevel="0" collapsed="false">
      <c r="A98" s="8" t="n">
        <v>84</v>
      </c>
      <c r="B98" s="1" t="s">
        <v>1372</v>
      </c>
      <c r="C98" s="0"/>
      <c r="D98" s="19" t="n">
        <v>3</v>
      </c>
      <c r="E98" s="19" t="n">
        <v>92</v>
      </c>
      <c r="F98" s="19" t="n">
        <v>1</v>
      </c>
      <c r="G98" s="19" t="n">
        <v>35</v>
      </c>
      <c r="H98" s="19" t="n">
        <v>125</v>
      </c>
      <c r="I98" s="19" t="n">
        <v>19</v>
      </c>
      <c r="J98" s="22" t="n">
        <f aca="false">SUM(C98:I98)</f>
        <v>275</v>
      </c>
      <c r="K98" s="22" t="n">
        <v>2</v>
      </c>
      <c r="L98" s="22" t="n">
        <v>392</v>
      </c>
    </row>
    <row r="99" customFormat="false" ht="11.25" hidden="false" customHeight="false" outlineLevel="0" collapsed="false">
      <c r="A99" s="8" t="n">
        <v>85</v>
      </c>
      <c r="B99" s="1" t="s">
        <v>1372</v>
      </c>
      <c r="C99" s="0"/>
      <c r="D99" s="19" t="n">
        <v>9</v>
      </c>
      <c r="E99" s="19" t="n">
        <v>80</v>
      </c>
      <c r="F99" s="19" t="n">
        <v>2</v>
      </c>
      <c r="G99" s="19" t="n">
        <v>52</v>
      </c>
      <c r="H99" s="19" t="n">
        <v>113</v>
      </c>
      <c r="I99" s="19" t="n">
        <v>3</v>
      </c>
      <c r="J99" s="22" t="n">
        <f aca="false">SUM(C99:I99)</f>
        <v>259</v>
      </c>
      <c r="K99" s="22" t="n">
        <v>1</v>
      </c>
      <c r="L99" s="22" t="n">
        <v>421</v>
      </c>
    </row>
    <row r="100" customFormat="false" ht="11.25" hidden="false" customHeight="false" outlineLevel="0" collapsed="false">
      <c r="A100" s="8" t="n">
        <v>86</v>
      </c>
      <c r="B100" s="1" t="s">
        <v>1373</v>
      </c>
      <c r="C100" s="0"/>
      <c r="D100" s="19" t="n">
        <v>2</v>
      </c>
      <c r="E100" s="19" t="n">
        <v>31</v>
      </c>
      <c r="F100" s="19" t="n">
        <v>0</v>
      </c>
      <c r="G100" s="19" t="n">
        <v>25</v>
      </c>
      <c r="H100" s="19" t="n">
        <v>63</v>
      </c>
      <c r="I100" s="19" t="n">
        <v>5</v>
      </c>
      <c r="J100" s="22" t="n">
        <f aca="false">SUM(C100:I100)</f>
        <v>126</v>
      </c>
      <c r="K100" s="22" t="n">
        <v>0</v>
      </c>
      <c r="L100" s="22" t="n">
        <v>182</v>
      </c>
    </row>
    <row r="101" customFormat="false" ht="11.25" hidden="false" customHeight="false" outlineLevel="0" collapsed="false">
      <c r="A101" s="8" t="n">
        <v>87</v>
      </c>
      <c r="B101" s="1" t="s">
        <v>1374</v>
      </c>
      <c r="C101" s="0"/>
      <c r="D101" s="19" t="n">
        <v>16</v>
      </c>
      <c r="E101" s="19" t="n">
        <v>84</v>
      </c>
      <c r="F101" s="19" t="n">
        <v>0</v>
      </c>
      <c r="G101" s="19" t="n">
        <v>64</v>
      </c>
      <c r="H101" s="19" t="n">
        <v>145</v>
      </c>
      <c r="I101" s="19" t="n">
        <v>3</v>
      </c>
      <c r="J101" s="22" t="n">
        <f aca="false">SUM(C101:I101)</f>
        <v>312</v>
      </c>
      <c r="K101" s="22" t="n">
        <v>0</v>
      </c>
      <c r="L101" s="22" t="n">
        <v>433</v>
      </c>
    </row>
    <row r="102" customFormat="false" ht="11.25" hidden="false" customHeight="false" outlineLevel="0" collapsed="false">
      <c r="A102" s="8" t="n">
        <v>88</v>
      </c>
      <c r="B102" s="1" t="s">
        <v>1374</v>
      </c>
      <c r="C102" s="0"/>
      <c r="D102" s="19" t="n">
        <v>14</v>
      </c>
      <c r="E102" s="19" t="n">
        <v>84</v>
      </c>
      <c r="F102" s="19" t="n">
        <v>2</v>
      </c>
      <c r="G102" s="19" t="n">
        <v>46</v>
      </c>
      <c r="H102" s="19" t="n">
        <v>102</v>
      </c>
      <c r="I102" s="19" t="n">
        <v>4</v>
      </c>
      <c r="J102" s="22" t="n">
        <f aca="false">SUM(C102:I102)</f>
        <v>252</v>
      </c>
      <c r="K102" s="22" t="n">
        <v>0</v>
      </c>
      <c r="L102" s="22" t="n">
        <v>366</v>
      </c>
    </row>
    <row r="103" customFormat="false" ht="11.25" hidden="false" customHeight="false" outlineLevel="0" collapsed="false">
      <c r="A103" s="8" t="n">
        <v>89</v>
      </c>
      <c r="B103" s="1" t="s">
        <v>1375</v>
      </c>
      <c r="C103" s="0"/>
      <c r="D103" s="19" t="n">
        <v>5</v>
      </c>
      <c r="E103" s="19" t="n">
        <v>71</v>
      </c>
      <c r="F103" s="19" t="n">
        <v>1</v>
      </c>
      <c r="G103" s="19" t="n">
        <v>42</v>
      </c>
      <c r="H103" s="19" t="n">
        <v>89</v>
      </c>
      <c r="I103" s="19" t="n">
        <v>3</v>
      </c>
      <c r="J103" s="22" t="n">
        <f aca="false">SUM(C103:I103)</f>
        <v>211</v>
      </c>
      <c r="K103" s="22" t="n">
        <v>0</v>
      </c>
      <c r="L103" s="22" t="n">
        <v>331</v>
      </c>
    </row>
    <row r="104" customFormat="false" ht="11.25" hidden="false" customHeight="false" outlineLevel="0" collapsed="false">
      <c r="A104" s="8" t="n">
        <v>90</v>
      </c>
      <c r="B104" s="1" t="s">
        <v>1375</v>
      </c>
      <c r="C104" s="0"/>
      <c r="D104" s="19" t="n">
        <v>8</v>
      </c>
      <c r="E104" s="19" t="n">
        <v>68</v>
      </c>
      <c r="F104" s="19" t="n">
        <v>1</v>
      </c>
      <c r="G104" s="19" t="n">
        <v>47</v>
      </c>
      <c r="H104" s="19" t="n">
        <v>116</v>
      </c>
      <c r="I104" s="19" t="n">
        <v>4</v>
      </c>
      <c r="J104" s="22" t="n">
        <f aca="false">SUM(C104:I104)</f>
        <v>244</v>
      </c>
      <c r="K104" s="22" t="n">
        <v>0</v>
      </c>
      <c r="L104" s="22" t="n">
        <v>372</v>
      </c>
    </row>
    <row r="105" customFormat="false" ht="11.25" hidden="false" customHeight="false" outlineLevel="0" collapsed="false">
      <c r="A105" s="8" t="n">
        <v>91</v>
      </c>
      <c r="B105" s="1" t="s">
        <v>1375</v>
      </c>
      <c r="C105" s="0"/>
      <c r="D105" s="19" t="n">
        <v>11</v>
      </c>
      <c r="E105" s="19" t="n">
        <v>66</v>
      </c>
      <c r="F105" s="19" t="n">
        <v>0</v>
      </c>
      <c r="G105" s="19" t="n">
        <v>39</v>
      </c>
      <c r="H105" s="19" t="n">
        <v>113</v>
      </c>
      <c r="I105" s="19" t="n">
        <v>7</v>
      </c>
      <c r="J105" s="22" t="n">
        <f aca="false">SUM(C105:I105)</f>
        <v>236</v>
      </c>
      <c r="K105" s="22" t="n">
        <v>0</v>
      </c>
      <c r="L105" s="22" t="n">
        <v>346</v>
      </c>
    </row>
    <row r="106" customFormat="false" ht="11.25" hidden="false" customHeight="false" outlineLevel="0" collapsed="false">
      <c r="A106" s="8" t="n">
        <v>92</v>
      </c>
      <c r="B106" s="1" t="s">
        <v>1324</v>
      </c>
      <c r="C106" s="0"/>
      <c r="D106" s="19" t="n">
        <v>15</v>
      </c>
      <c r="E106" s="19" t="n">
        <v>72</v>
      </c>
      <c r="F106" s="19" t="n">
        <v>0</v>
      </c>
      <c r="G106" s="19" t="n">
        <v>87</v>
      </c>
      <c r="H106" s="19" t="n">
        <v>121</v>
      </c>
      <c r="I106" s="19" t="n">
        <v>0</v>
      </c>
      <c r="J106" s="22" t="n">
        <f aca="false">SUM(C106:I106)</f>
        <v>295</v>
      </c>
      <c r="K106" s="22" t="n">
        <v>4</v>
      </c>
      <c r="L106" s="22" t="n">
        <v>477</v>
      </c>
    </row>
    <row r="107" customFormat="false" ht="11.25" hidden="false" customHeight="false" outlineLevel="0" collapsed="false">
      <c r="A107" s="8" t="n">
        <v>93</v>
      </c>
      <c r="B107" s="1" t="s">
        <v>1324</v>
      </c>
      <c r="C107" s="0"/>
      <c r="D107" s="19" t="n">
        <v>11</v>
      </c>
      <c r="E107" s="19" t="n">
        <v>77</v>
      </c>
      <c r="F107" s="19" t="n">
        <v>0</v>
      </c>
      <c r="G107" s="19" t="n">
        <v>57</v>
      </c>
      <c r="H107" s="19" t="n">
        <v>98</v>
      </c>
      <c r="I107" s="19" t="n">
        <v>1</v>
      </c>
      <c r="J107" s="22" t="n">
        <f aca="false">SUM(C107:I107)</f>
        <v>244</v>
      </c>
      <c r="K107" s="22" t="n">
        <v>1</v>
      </c>
      <c r="L107" s="22" t="n">
        <v>372</v>
      </c>
    </row>
    <row r="108" customFormat="false" ht="11.25" hidden="false" customHeight="false" outlineLevel="0" collapsed="false">
      <c r="A108" s="8" t="s">
        <v>1302</v>
      </c>
      <c r="B108" s="1" t="s">
        <v>1324</v>
      </c>
      <c r="C108" s="0"/>
      <c r="D108" s="19" t="n">
        <v>2</v>
      </c>
      <c r="E108" s="19" t="n">
        <v>16</v>
      </c>
      <c r="F108" s="19" t="n">
        <v>2</v>
      </c>
      <c r="G108" s="19" t="n">
        <v>13</v>
      </c>
      <c r="H108" s="19" t="n">
        <v>10</v>
      </c>
      <c r="I108" s="19" t="n">
        <v>0</v>
      </c>
      <c r="J108" s="22" t="n">
        <f aca="false">SUM(C108:I108)</f>
        <v>43</v>
      </c>
      <c r="K108" s="22" t="n">
        <v>1</v>
      </c>
      <c r="L108" s="22" t="n">
        <v>39</v>
      </c>
    </row>
    <row r="109" customFormat="false" ht="11.25" hidden="false" customHeight="false" outlineLevel="0" collapsed="false">
      <c r="A109" s="8" t="n">
        <v>95</v>
      </c>
      <c r="B109" s="1" t="s">
        <v>1324</v>
      </c>
      <c r="C109" s="0"/>
      <c r="D109" s="19" t="n">
        <v>5</v>
      </c>
      <c r="E109" s="19" t="n">
        <v>71</v>
      </c>
      <c r="F109" s="19" t="n">
        <v>0</v>
      </c>
      <c r="G109" s="19" t="n">
        <v>47</v>
      </c>
      <c r="H109" s="19" t="n">
        <v>120</v>
      </c>
      <c r="I109" s="19" t="n">
        <v>1</v>
      </c>
      <c r="J109" s="22" t="n">
        <f aca="false">SUM(C109:I109)</f>
        <v>244</v>
      </c>
      <c r="K109" s="22" t="n">
        <v>0</v>
      </c>
      <c r="L109" s="22" t="n">
        <v>377</v>
      </c>
    </row>
    <row r="110" customFormat="false" ht="11.25" hidden="false" customHeight="false" outlineLevel="0" collapsed="false">
      <c r="A110" s="8" t="n">
        <v>96</v>
      </c>
      <c r="B110" s="1" t="s">
        <v>1324</v>
      </c>
      <c r="C110" s="0"/>
      <c r="D110" s="19" t="n">
        <v>4</v>
      </c>
      <c r="E110" s="19" t="n">
        <v>78</v>
      </c>
      <c r="F110" s="19" t="n">
        <v>1</v>
      </c>
      <c r="G110" s="19" t="n">
        <v>49</v>
      </c>
      <c r="H110" s="19" t="n">
        <v>76</v>
      </c>
      <c r="I110" s="19" t="n">
        <v>2</v>
      </c>
      <c r="J110" s="22" t="n">
        <f aca="false">SUM(C110:I110)</f>
        <v>210</v>
      </c>
      <c r="K110" s="22" t="n">
        <v>2</v>
      </c>
      <c r="L110" s="22" t="n">
        <v>354</v>
      </c>
    </row>
    <row r="111" customFormat="false" ht="11.25" hidden="false" customHeight="false" outlineLevel="0" collapsed="false">
      <c r="A111" s="8" t="n">
        <v>97</v>
      </c>
      <c r="B111" s="1" t="s">
        <v>1324</v>
      </c>
      <c r="C111" s="0"/>
      <c r="D111" s="19" t="n">
        <v>3</v>
      </c>
      <c r="E111" s="19" t="n">
        <v>57</v>
      </c>
      <c r="F111" s="19" t="n">
        <v>0</v>
      </c>
      <c r="G111" s="19" t="n">
        <v>52</v>
      </c>
      <c r="H111" s="19" t="n">
        <v>104</v>
      </c>
      <c r="I111" s="19" t="n">
        <v>5</v>
      </c>
      <c r="J111" s="22" t="n">
        <f aca="false">SUM(C111:I111)</f>
        <v>221</v>
      </c>
      <c r="K111" s="22" t="n">
        <v>2</v>
      </c>
      <c r="L111" s="22" t="n">
        <v>365</v>
      </c>
    </row>
    <row r="112" customFormat="false" ht="11.25" hidden="false" customHeight="false" outlineLevel="0" collapsed="false">
      <c r="A112" s="8" t="n">
        <v>98</v>
      </c>
      <c r="B112" s="1" t="s">
        <v>1324</v>
      </c>
      <c r="C112" s="0"/>
      <c r="D112" s="19" t="n">
        <v>3</v>
      </c>
      <c r="E112" s="19" t="n">
        <v>31</v>
      </c>
      <c r="F112" s="19" t="n">
        <v>0</v>
      </c>
      <c r="G112" s="19" t="n">
        <v>35</v>
      </c>
      <c r="H112" s="19" t="n">
        <v>73</v>
      </c>
      <c r="I112" s="19" t="n">
        <v>1</v>
      </c>
      <c r="J112" s="22" t="n">
        <f aca="false">SUM(C112:I112)</f>
        <v>143</v>
      </c>
      <c r="K112" s="22" t="n">
        <v>0</v>
      </c>
      <c r="L112" s="22" t="n">
        <v>228</v>
      </c>
    </row>
    <row r="113" customFormat="false" ht="11.25" hidden="false" customHeight="false" outlineLevel="0" collapsed="false">
      <c r="A113" s="8" t="n">
        <v>99</v>
      </c>
      <c r="B113" s="1" t="s">
        <v>1324</v>
      </c>
      <c r="C113" s="0"/>
      <c r="D113" s="19" t="n">
        <v>7</v>
      </c>
      <c r="E113" s="19" t="n">
        <v>92</v>
      </c>
      <c r="F113" s="19" t="n">
        <v>1</v>
      </c>
      <c r="G113" s="19" t="n">
        <v>38</v>
      </c>
      <c r="H113" s="19" t="n">
        <v>72</v>
      </c>
      <c r="I113" s="19" t="n">
        <v>3</v>
      </c>
      <c r="J113" s="22" t="n">
        <f aca="false">SUM(C113:I113)</f>
        <v>213</v>
      </c>
      <c r="K113" s="22" t="n">
        <v>1</v>
      </c>
      <c r="L113" s="22" t="n">
        <v>362</v>
      </c>
    </row>
    <row r="114" customFormat="false" ht="11.25" hidden="false" customHeight="false" outlineLevel="0" collapsed="false">
      <c r="A114" s="8" t="n">
        <v>100</v>
      </c>
      <c r="B114" s="1" t="s">
        <v>1376</v>
      </c>
      <c r="C114" s="0"/>
      <c r="D114" s="19" t="n">
        <v>7</v>
      </c>
      <c r="E114" s="19" t="n">
        <v>53</v>
      </c>
      <c r="F114" s="19" t="n">
        <v>0</v>
      </c>
      <c r="G114" s="19" t="n">
        <v>53</v>
      </c>
      <c r="H114" s="19" t="n">
        <v>76</v>
      </c>
      <c r="I114" s="19" t="n">
        <v>3</v>
      </c>
      <c r="J114" s="22" t="n">
        <f aca="false">SUM(C114:I114)</f>
        <v>192</v>
      </c>
      <c r="K114" s="22" t="n">
        <v>0</v>
      </c>
      <c r="L114" s="22" t="n">
        <v>346</v>
      </c>
    </row>
    <row r="115" customFormat="false" ht="11.25" hidden="false" customHeight="false" outlineLevel="0" collapsed="false">
      <c r="A115" s="8" t="n">
        <v>101</v>
      </c>
      <c r="B115" s="1" t="s">
        <v>1377</v>
      </c>
      <c r="C115" s="0"/>
      <c r="D115" s="19" t="n">
        <v>0</v>
      </c>
      <c r="E115" s="19" t="n">
        <v>62</v>
      </c>
      <c r="F115" s="19" t="n">
        <v>5</v>
      </c>
      <c r="G115" s="19" t="n">
        <v>57</v>
      </c>
      <c r="H115" s="19" t="n">
        <v>111</v>
      </c>
      <c r="I115" s="19" t="n">
        <v>8</v>
      </c>
      <c r="J115" s="22" t="n">
        <f aca="false">SUM(C115:I115)</f>
        <v>243</v>
      </c>
      <c r="K115" s="22" t="n">
        <v>0</v>
      </c>
      <c r="L115" s="22" t="n">
        <v>336</v>
      </c>
    </row>
    <row r="116" customFormat="false" ht="11.25" hidden="false" customHeight="false" outlineLevel="0" collapsed="false">
      <c r="A116" s="8" t="n">
        <v>102</v>
      </c>
      <c r="B116" s="1" t="s">
        <v>1378</v>
      </c>
      <c r="C116" s="0"/>
      <c r="D116" s="19" t="n">
        <v>7</v>
      </c>
      <c r="E116" s="19" t="n">
        <v>82</v>
      </c>
      <c r="F116" s="19" t="n">
        <v>1</v>
      </c>
      <c r="G116" s="19" t="n">
        <v>60</v>
      </c>
      <c r="H116" s="19" t="n">
        <v>156</v>
      </c>
      <c r="I116" s="19" t="n">
        <v>2</v>
      </c>
      <c r="J116" s="22" t="n">
        <f aca="false">SUM(C116:I116)</f>
        <v>308</v>
      </c>
      <c r="K116" s="22" t="n">
        <v>0</v>
      </c>
      <c r="L116" s="22" t="n">
        <v>422</v>
      </c>
    </row>
    <row r="117" customFormat="false" ht="11.25" hidden="false" customHeight="false" outlineLevel="0" collapsed="false">
      <c r="A117" s="8" t="n">
        <v>103</v>
      </c>
      <c r="B117" s="1" t="s">
        <v>1379</v>
      </c>
      <c r="C117" s="0"/>
      <c r="D117" s="19" t="n">
        <v>0</v>
      </c>
      <c r="E117" s="19" t="n">
        <v>14</v>
      </c>
      <c r="F117" s="19" t="n">
        <v>0</v>
      </c>
      <c r="G117" s="19" t="n">
        <v>11</v>
      </c>
      <c r="H117" s="19" t="n">
        <v>33</v>
      </c>
      <c r="I117" s="19" t="n">
        <v>4</v>
      </c>
      <c r="J117" s="22" t="n">
        <f aca="false">SUM(C117:I117)</f>
        <v>62</v>
      </c>
      <c r="K117" s="22" t="n">
        <v>0</v>
      </c>
      <c r="L117" s="22" t="n">
        <v>106</v>
      </c>
    </row>
    <row r="118" customFormat="false" ht="11.25" hidden="false" customHeight="false" outlineLevel="0" collapsed="false">
      <c r="A118" s="8" t="n">
        <v>104</v>
      </c>
      <c r="B118" s="1" t="s">
        <v>1380</v>
      </c>
      <c r="C118" s="0"/>
      <c r="D118" s="19" t="n">
        <v>0</v>
      </c>
      <c r="E118" s="19" t="n">
        <v>9</v>
      </c>
      <c r="F118" s="19" t="n">
        <v>0</v>
      </c>
      <c r="G118" s="19" t="n">
        <v>1</v>
      </c>
      <c r="H118" s="19" t="n">
        <v>8</v>
      </c>
      <c r="I118" s="19" t="n">
        <v>0</v>
      </c>
      <c r="J118" s="22" t="n">
        <f aca="false">SUM(C118:I118)</f>
        <v>18</v>
      </c>
      <c r="K118" s="22" t="n">
        <v>0</v>
      </c>
      <c r="L118" s="22" t="n">
        <v>27</v>
      </c>
    </row>
    <row r="119" customFormat="false" ht="12" hidden="false" customHeight="false" outlineLevel="0" collapsed="false">
      <c r="B119" s="0"/>
      <c r="C119" s="0"/>
      <c r="D119" s="19"/>
      <c r="E119" s="19"/>
      <c r="F119" s="19"/>
      <c r="G119" s="19"/>
      <c r="H119" s="19"/>
      <c r="I119" s="19"/>
      <c r="J119" s="19"/>
      <c r="K119" s="19"/>
      <c r="L119" s="19"/>
    </row>
    <row r="120" customFormat="false" ht="11.25" hidden="false" customHeight="false" outlineLevel="0" collapsed="false">
      <c r="B120" s="23" t="s">
        <v>166</v>
      </c>
      <c r="C120" s="24"/>
      <c r="D120" s="25" t="n">
        <f aca="false">SUM(D5:D119)</f>
        <v>636</v>
      </c>
      <c r="E120" s="25" t="n">
        <f aca="false">SUM(E5:E119)</f>
        <v>5771</v>
      </c>
      <c r="F120" s="25" t="n">
        <f aca="false">SUM(F5:F119)</f>
        <v>56</v>
      </c>
      <c r="G120" s="25" t="n">
        <f aca="false">SUM(G5:G119)</f>
        <v>3728</v>
      </c>
      <c r="H120" s="25" t="n">
        <f aca="false">SUM(H5:H119)</f>
        <v>10456</v>
      </c>
      <c r="I120" s="25" t="n">
        <f aca="false">SUM(I5:I119)</f>
        <v>479</v>
      </c>
      <c r="J120" s="25" t="n">
        <f aca="false">SUM(J5:J119)</f>
        <v>21126</v>
      </c>
      <c r="K120" s="25" t="n">
        <f aca="false">SUM(K5:K119)</f>
        <v>60</v>
      </c>
      <c r="L120" s="25" t="n">
        <f aca="false">SUM(L5:L119)</f>
        <v>29389</v>
      </c>
    </row>
    <row r="121" customFormat="false" ht="11.25" hidden="false" customHeight="false" outlineLevel="0" collapsed="false">
      <c r="B121" s="0"/>
      <c r="C121" s="0"/>
      <c r="D121" s="19"/>
      <c r="E121" s="19"/>
      <c r="F121" s="19"/>
      <c r="G121" s="19"/>
      <c r="H121" s="19"/>
      <c r="I121" s="19"/>
      <c r="J121" s="19"/>
      <c r="K121" s="19"/>
      <c r="L121" s="19"/>
    </row>
    <row r="122" customFormat="false" ht="11.25" hidden="false" customHeight="false" outlineLevel="0" collapsed="false">
      <c r="B122" s="1" t="s">
        <v>167</v>
      </c>
      <c r="C122" s="0"/>
      <c r="D122" s="19" t="n">
        <v>6</v>
      </c>
      <c r="E122" s="19" t="n">
        <v>22</v>
      </c>
      <c r="F122" s="19" t="n">
        <v>0</v>
      </c>
      <c r="G122" s="19" t="n">
        <v>16</v>
      </c>
      <c r="H122" s="19" t="n">
        <v>27</v>
      </c>
      <c r="I122" s="19" t="n">
        <v>3</v>
      </c>
      <c r="J122" s="19" t="n">
        <f aca="false">SUM(C122:I122)</f>
        <v>74</v>
      </c>
      <c r="K122" s="19" t="n">
        <v>0</v>
      </c>
      <c r="L122" s="19"/>
    </row>
    <row r="123" customFormat="false" ht="11.25" hidden="false" customHeight="false" outlineLevel="0" collapsed="false">
      <c r="B123" s="1" t="s">
        <v>168</v>
      </c>
      <c r="C123" s="0"/>
      <c r="D123" s="19" t="n">
        <v>15</v>
      </c>
      <c r="E123" s="19" t="n">
        <v>119</v>
      </c>
      <c r="F123" s="19" t="n">
        <v>1</v>
      </c>
      <c r="G123" s="19" t="n">
        <v>78</v>
      </c>
      <c r="H123" s="19" t="n">
        <v>168</v>
      </c>
      <c r="I123" s="19" t="n">
        <v>19</v>
      </c>
      <c r="J123" s="19" t="n">
        <f aca="false">SUM(C123:I123)</f>
        <v>400</v>
      </c>
      <c r="K123" s="19" t="n">
        <v>2</v>
      </c>
      <c r="L123" s="19"/>
    </row>
    <row r="124" customFormat="false" ht="11.25" hidden="false" customHeight="false" outlineLevel="0" collapsed="false">
      <c r="B124" s="1" t="s">
        <v>169</v>
      </c>
      <c r="C124" s="0"/>
      <c r="D124" s="19" t="n">
        <v>5</v>
      </c>
      <c r="E124" s="19" t="n">
        <v>41</v>
      </c>
      <c r="F124" s="19" t="n">
        <v>0</v>
      </c>
      <c r="G124" s="19" t="n">
        <v>25</v>
      </c>
      <c r="H124" s="19" t="n">
        <v>37</v>
      </c>
      <c r="I124" s="19" t="n">
        <v>7</v>
      </c>
      <c r="J124" s="19" t="n">
        <f aca="false">SUM(C124:I124)</f>
        <v>115</v>
      </c>
      <c r="K124" s="19" t="n">
        <v>3</v>
      </c>
      <c r="L124" s="19"/>
    </row>
    <row r="125" customFormat="false" ht="11.25" hidden="false" customHeight="false" outlineLevel="0" collapsed="false">
      <c r="B125" s="1" t="s">
        <v>170</v>
      </c>
      <c r="C125" s="0"/>
      <c r="D125" s="19" t="n">
        <v>1</v>
      </c>
      <c r="E125" s="19" t="n">
        <v>6</v>
      </c>
      <c r="F125" s="19" t="n">
        <v>0</v>
      </c>
      <c r="G125" s="19" t="n">
        <v>2</v>
      </c>
      <c r="H125" s="19" t="n">
        <v>8</v>
      </c>
      <c r="I125" s="19" t="n">
        <v>0</v>
      </c>
      <c r="J125" s="19" t="n">
        <f aca="false">SUM(C125:I125)</f>
        <v>17</v>
      </c>
      <c r="K125" s="19" t="n">
        <v>0</v>
      </c>
      <c r="L125" s="19"/>
    </row>
    <row r="126" customFormat="false" ht="11.25" hidden="false" customHeight="false" outlineLevel="0" collapsed="false">
      <c r="B126" s="1" t="s">
        <v>171</v>
      </c>
      <c r="C126" s="0"/>
      <c r="D126" s="19" t="n">
        <v>14</v>
      </c>
      <c r="E126" s="19" t="n">
        <v>100</v>
      </c>
      <c r="F126" s="19" t="n">
        <v>0</v>
      </c>
      <c r="G126" s="19" t="n">
        <v>57</v>
      </c>
      <c r="H126" s="19" t="n">
        <v>133</v>
      </c>
      <c r="I126" s="19" t="n">
        <v>9</v>
      </c>
      <c r="J126" s="19" t="n">
        <f aca="false">SUM(C126:I126)</f>
        <v>313</v>
      </c>
      <c r="K126" s="19" t="n">
        <v>0</v>
      </c>
      <c r="L126" s="19"/>
    </row>
    <row r="127" customFormat="false" ht="11.25" hidden="false" customHeight="false" outlineLevel="0" collapsed="false">
      <c r="B127" s="1" t="s">
        <v>172</v>
      </c>
      <c r="C127" s="0"/>
      <c r="D127" s="19" t="n">
        <v>0</v>
      </c>
      <c r="E127" s="19" t="n">
        <v>29</v>
      </c>
      <c r="F127" s="19" t="n">
        <v>0</v>
      </c>
      <c r="G127" s="19" t="n">
        <v>5</v>
      </c>
      <c r="H127" s="19" t="n">
        <v>4</v>
      </c>
      <c r="I127" s="19" t="n">
        <v>1</v>
      </c>
      <c r="J127" s="19" t="n">
        <f aca="false">SUM(C127:I127)</f>
        <v>39</v>
      </c>
      <c r="K127" s="19" t="n">
        <v>1</v>
      </c>
      <c r="L127" s="19"/>
    </row>
    <row r="128" customFormat="false" ht="12" hidden="false" customHeight="false" outlineLevel="0" collapsed="false">
      <c r="B128" s="0"/>
      <c r="C128" s="0"/>
      <c r="D128" s="19"/>
      <c r="E128" s="19"/>
      <c r="F128" s="19"/>
      <c r="G128" s="19"/>
      <c r="H128" s="19"/>
      <c r="I128" s="19"/>
      <c r="J128" s="19"/>
      <c r="K128" s="19"/>
      <c r="L128" s="19"/>
    </row>
    <row r="129" customFormat="false" ht="11.25" hidden="false" customHeight="false" outlineLevel="0" collapsed="false">
      <c r="B129" s="23" t="s">
        <v>173</v>
      </c>
      <c r="C129" s="24"/>
      <c r="D129" s="25" t="n">
        <f aca="false">SUM(D120:D128)</f>
        <v>677</v>
      </c>
      <c r="E129" s="25" t="n">
        <f aca="false">SUM(E120:E128)</f>
        <v>6088</v>
      </c>
      <c r="F129" s="25" t="n">
        <f aca="false">SUM(F120:F128)</f>
        <v>57</v>
      </c>
      <c r="G129" s="25" t="n">
        <f aca="false">SUM(G120:G128)</f>
        <v>3911</v>
      </c>
      <c r="H129" s="25" t="n">
        <f aca="false">SUM(H120:H128)</f>
        <v>10833</v>
      </c>
      <c r="I129" s="25" t="n">
        <f aca="false">SUM(I120:I128)</f>
        <v>518</v>
      </c>
      <c r="J129" s="25" t="n">
        <f aca="false">SUM(J120:J128)</f>
        <v>22084</v>
      </c>
      <c r="K129" s="25" t="n">
        <f aca="false">SUM(K120:K128)</f>
        <v>66</v>
      </c>
      <c r="L129" s="25" t="n">
        <f aca="false">SUM(L120:L128)</f>
        <v>29389</v>
      </c>
    </row>
    <row r="130" customFormat="false" ht="11.25" hidden="false" customHeight="false" outlineLevel="0" collapsed="false">
      <c r="B130" s="8" t="s">
        <v>174</v>
      </c>
      <c r="C130" s="0"/>
      <c r="D130" s="13" t="n">
        <f aca="false">IF($D$142&gt;0,D129/$D$142,0)</f>
        <v>0.0306556783191451</v>
      </c>
      <c r="E130" s="13" t="n">
        <f aca="false">IF($D$142&gt;0,E129/$D$142,0)</f>
        <v>0.275674696612932</v>
      </c>
      <c r="F130" s="13" t="n">
        <f aca="false">IF($D$142&gt;0,F129/$D$142,0)</f>
        <v>0.00258105415685564</v>
      </c>
      <c r="G130" s="13" t="n">
        <f aca="false">IF($D$142&gt;0,G129/$D$142,0)</f>
        <v>0.177096540481797</v>
      </c>
      <c r="H130" s="13" t="n">
        <f aca="false">IF($D$142&gt;0,H129/$D$142,0)</f>
        <v>0.490536134758196</v>
      </c>
      <c r="I130" s="13" t="n">
        <f aca="false">IF($D$142&gt;0,I129/$D$142,0)</f>
        <v>0.0234558956710741</v>
      </c>
    </row>
    <row r="131" customFormat="false" ht="11.25" hidden="false" customHeight="false" outlineLevel="0" collapsed="false">
      <c r="B131" s="0"/>
      <c r="C131" s="0"/>
      <c r="D131" s="19"/>
      <c r="E131" s="0"/>
      <c r="F131" s="0"/>
      <c r="G131" s="0"/>
      <c r="H131" s="0"/>
      <c r="I131" s="0"/>
    </row>
    <row r="132" customFormat="false" ht="12" hidden="false" customHeight="false" outlineLevel="0" collapsed="false">
      <c r="B132" s="12" t="s">
        <v>175</v>
      </c>
      <c r="C132" s="12"/>
      <c r="D132" s="26"/>
      <c r="E132" s="6"/>
      <c r="F132" s="6"/>
      <c r="G132" s="6"/>
      <c r="H132" s="6"/>
      <c r="I132" s="4"/>
    </row>
    <row r="133" customFormat="false" ht="11.25" hidden="false" customHeight="false" outlineLevel="0" collapsed="false">
      <c r="B133" s="0"/>
      <c r="C133" s="0"/>
      <c r="D133" s="19"/>
      <c r="E133" s="0"/>
      <c r="F133" s="0"/>
      <c r="G133" s="0"/>
    </row>
    <row r="134" customFormat="false" ht="11.25" hidden="false" customHeight="false" outlineLevel="0" collapsed="false">
      <c r="B134" s="1" t="s">
        <v>176</v>
      </c>
      <c r="C134" s="0"/>
      <c r="D134" s="19" t="n">
        <f aca="false">TotalRegularVotes</f>
        <v>21126</v>
      </c>
      <c r="E134" s="0"/>
      <c r="F134" s="13" t="n">
        <f aca="false">IF(TotalValidVotes&gt;0,TotalRegularVotes/TotalValidVotes,0)</f>
        <v>0.956620177504075</v>
      </c>
      <c r="G134" s="1" t="s">
        <v>177</v>
      </c>
    </row>
    <row r="135" customFormat="false" ht="11.25" hidden="false" customHeight="false" outlineLevel="0" collapsed="false">
      <c r="B135" s="1" t="s">
        <v>167</v>
      </c>
      <c r="C135" s="0"/>
      <c r="D135" s="19" t="n">
        <f aca="false">TotalSP01</f>
        <v>74</v>
      </c>
      <c r="E135" s="0"/>
      <c r="F135" s="13" t="n">
        <f aca="false">IF(TotalValidVotes&gt;0,TotalSP01/TotalValidVotes,0)</f>
        <v>0.00335084223872487</v>
      </c>
      <c r="G135" s="1" t="s">
        <v>177</v>
      </c>
    </row>
    <row r="136" customFormat="false" ht="11.25" hidden="false" customHeight="false" outlineLevel="0" collapsed="false">
      <c r="B136" s="1" t="s">
        <v>168</v>
      </c>
      <c r="C136" s="0"/>
      <c r="D136" s="19" t="n">
        <f aca="false">TotalSP02</f>
        <v>400</v>
      </c>
      <c r="E136" s="0"/>
      <c r="F136" s="13" t="n">
        <f aca="false">IF(TotalValidVotes&gt;0,TotalSP02/TotalValidVotes,0)</f>
        <v>0.0181126607498642</v>
      </c>
      <c r="G136" s="1" t="s">
        <v>177</v>
      </c>
    </row>
    <row r="137" customFormat="false" ht="11.25" hidden="false" customHeight="false" outlineLevel="0" collapsed="false">
      <c r="B137" s="1" t="s">
        <v>169</v>
      </c>
      <c r="C137" s="0"/>
      <c r="D137" s="19" t="n">
        <f aca="false">TotalSP03</f>
        <v>115</v>
      </c>
      <c r="E137" s="0"/>
      <c r="F137" s="13" t="n">
        <f aca="false">IF(TotalValidVotes&gt;0,TotalSP03/TotalValidVotes,0)</f>
        <v>0.00520738996558594</v>
      </c>
      <c r="G137" s="1" t="s">
        <v>177</v>
      </c>
    </row>
    <row r="138" customFormat="false" ht="11.25" hidden="false" customHeight="false" outlineLevel="0" collapsed="false">
      <c r="B138" s="1" t="s">
        <v>170</v>
      </c>
      <c r="C138" s="0"/>
      <c r="D138" s="19" t="n">
        <f aca="false">TotalSP04</f>
        <v>17</v>
      </c>
      <c r="E138" s="0"/>
      <c r="F138" s="13" t="n">
        <f aca="false">IF(TotalValidVotes&gt;0,TotalSP04/TotalValidVotes,0)</f>
        <v>0.000769788081869227</v>
      </c>
      <c r="G138" s="1" t="s">
        <v>177</v>
      </c>
    </row>
    <row r="139" customFormat="false" ht="11.25" hidden="false" customHeight="false" outlineLevel="0" collapsed="false">
      <c r="B139" s="1" t="s">
        <v>171</v>
      </c>
      <c r="C139" s="0"/>
      <c r="D139" s="19" t="n">
        <f aca="false">TotalSP05</f>
        <v>313</v>
      </c>
      <c r="E139" s="0"/>
      <c r="F139" s="13" t="n">
        <f aca="false">IF(TotalValidVotes&gt;0,TotalSP05/TotalValidVotes,0)</f>
        <v>0.0141731570367687</v>
      </c>
      <c r="G139" s="1" t="s">
        <v>177</v>
      </c>
    </row>
    <row r="140" customFormat="false" ht="11.25" hidden="false" customHeight="false" outlineLevel="0" collapsed="false">
      <c r="B140" s="1" t="s">
        <v>172</v>
      </c>
      <c r="C140" s="0"/>
      <c r="D140" s="19" t="n">
        <f aca="false">TotalSP06</f>
        <v>39</v>
      </c>
      <c r="E140" s="0"/>
      <c r="F140" s="13" t="n">
        <f aca="false">IF(TotalValidVotes&gt;0,TotalSP06/TotalValidVotes,0)</f>
        <v>0.00176598442311176</v>
      </c>
      <c r="G140" s="1" t="s">
        <v>177</v>
      </c>
    </row>
    <row r="141" customFormat="false" ht="12" hidden="false" customHeight="false" outlineLevel="0" collapsed="false">
      <c r="B141" s="0"/>
      <c r="C141" s="0"/>
      <c r="D141" s="19"/>
      <c r="E141" s="0"/>
      <c r="F141" s="0"/>
      <c r="G141" s="0"/>
    </row>
    <row r="142" customFormat="false" ht="11.25" hidden="false" customHeight="false" outlineLevel="0" collapsed="false">
      <c r="B142" s="14" t="s">
        <v>177</v>
      </c>
      <c r="C142" s="14"/>
      <c r="D142" s="25" t="n">
        <f aca="false">SUM(D134:D140)</f>
        <v>22084</v>
      </c>
      <c r="E142" s="4"/>
      <c r="F142" s="15"/>
      <c r="G142" s="0"/>
    </row>
    <row r="143" customFormat="false" ht="11.25" hidden="false" customHeight="false" outlineLevel="0" collapsed="false">
      <c r="B143" s="1" t="s">
        <v>178</v>
      </c>
      <c r="D143" s="19" t="n">
        <f aca="false">TotalRejectedBallots</f>
        <v>66</v>
      </c>
      <c r="F143" s="13" t="n">
        <f aca="false">IF(RegisteredVotersVoted&gt;0,TotalRejectedBallots/RegisteredVotersVoted,0)</f>
        <v>0.00297968397291196</v>
      </c>
      <c r="G143" s="1" t="s">
        <v>179</v>
      </c>
    </row>
    <row r="144" customFormat="false" ht="11.25" hidden="false" customHeight="false" outlineLevel="0" collapsed="false">
      <c r="B144" s="1" t="s">
        <v>180</v>
      </c>
      <c r="D144" s="19" t="n">
        <f aca="false">TotalValidVotes+TotalRejectedBallots</f>
        <v>22150</v>
      </c>
      <c r="F144" s="13" t="n">
        <f aca="false">IF(TotalRegisteredVoters&gt;0,RegisteredVotersVoted/TotalRegisteredVoters,0)</f>
        <v>0.753683350913607</v>
      </c>
      <c r="G144" s="1" t="s">
        <v>216</v>
      </c>
    </row>
    <row r="145" customFormat="false" ht="11.25" hidden="false" customHeight="false" outlineLevel="0" collapsed="false">
      <c r="B145" s="0"/>
      <c r="D145" s="19"/>
      <c r="F145" s="13"/>
    </row>
    <row r="146" customFormat="false" ht="11.25" hidden="false" customHeight="false" outlineLevel="0" collapsed="false">
      <c r="B146" s="21" t="s">
        <v>182</v>
      </c>
      <c r="D146" s="1" t="s">
        <v>1381</v>
      </c>
    </row>
    <row r="147" customFormat="false" ht="11.25" hidden="false" customHeight="false" outlineLevel="0" collapsed="false">
      <c r="B147" s="0"/>
    </row>
    <row r="148" customFormat="false" ht="11.25" hidden="false" customHeight="false" outlineLevel="0" collapsed="false">
      <c r="B148" s="1" t="s">
        <v>1382</v>
      </c>
    </row>
    <row r="149" customFormat="false" ht="11.25" hidden="false" customHeight="false" outlineLevel="0" collapsed="false">
      <c r="B149" s="1" t="s">
        <v>1383</v>
      </c>
    </row>
    <row r="150" customFormat="false" ht="11.25" hidden="false" customHeight="false" outlineLevel="0" collapsed="false">
      <c r="B150" s="1" t="s">
        <v>1384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05" activeCellId="1" sqref="H19:H20 A105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 customFormat="false" ht="11.25" hidden="false" customHeight="false" outlineLevel="0" collapsed="false">
      <c r="A2" s="0"/>
      <c r="B2" s="0"/>
      <c r="C2" s="0"/>
      <c r="D2" s="3" t="s">
        <v>1385</v>
      </c>
      <c r="E2" s="0"/>
      <c r="F2" s="0"/>
      <c r="G2" s="0"/>
      <c r="H2" s="0"/>
      <c r="I2" s="0"/>
      <c r="J2" s="0"/>
      <c r="K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</row>
    <row r="4" customFormat="false" ht="45" hidden="false" customHeight="false" outlineLevel="0" collapsed="false">
      <c r="A4" s="10"/>
      <c r="B4" s="9"/>
      <c r="C4" s="9"/>
      <c r="D4" s="20" t="s">
        <v>1386</v>
      </c>
      <c r="E4" s="20" t="s">
        <v>1387</v>
      </c>
      <c r="F4" s="20" t="s">
        <v>1388</v>
      </c>
      <c r="G4" s="20" t="s">
        <v>1389</v>
      </c>
      <c r="H4" s="20" t="s">
        <v>1390</v>
      </c>
      <c r="I4" s="20" t="s">
        <v>156</v>
      </c>
      <c r="J4" s="20" t="s">
        <v>157</v>
      </c>
      <c r="K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 customFormat="false" ht="11.25" hidden="false" customHeight="true" outlineLevel="0" collapsed="false">
      <c r="A8" s="0"/>
      <c r="B8" s="1" t="s">
        <v>1391</v>
      </c>
      <c r="C8" s="0"/>
      <c r="D8" s="19" t="n">
        <v>23</v>
      </c>
      <c r="E8" s="19" t="n">
        <v>8</v>
      </c>
      <c r="F8" s="19" t="n">
        <v>7</v>
      </c>
      <c r="G8" s="19" t="n">
        <v>2</v>
      </c>
      <c r="H8" s="19" t="n">
        <v>2</v>
      </c>
      <c r="I8" s="22" t="n">
        <f aca="false">SUM(C8:H8)</f>
        <v>42</v>
      </c>
      <c r="J8" s="22" t="n">
        <v>0</v>
      </c>
      <c r="K8" s="22"/>
    </row>
    <row r="9" customFormat="false" ht="11.25" hidden="false" customHeight="false" outlineLevel="0" collapsed="false">
      <c r="A9" s="0"/>
      <c r="B9" s="1" t="s">
        <v>1392</v>
      </c>
      <c r="C9" s="0"/>
      <c r="D9" s="19" t="n">
        <v>228</v>
      </c>
      <c r="E9" s="19" t="n">
        <v>209</v>
      </c>
      <c r="F9" s="19" t="n">
        <v>95</v>
      </c>
      <c r="G9" s="19" t="n">
        <v>23</v>
      </c>
      <c r="H9" s="19" t="n">
        <v>5</v>
      </c>
      <c r="I9" s="22" t="n">
        <f aca="false">SUM(C9:H9)</f>
        <v>560</v>
      </c>
      <c r="J9" s="22" t="n">
        <v>2</v>
      </c>
      <c r="K9" s="22"/>
    </row>
    <row r="10" customFormat="false" ht="11.25" hidden="false" customHeight="false" outlineLevel="0" collapsed="false">
      <c r="A10" s="0"/>
      <c r="B10" s="1" t="s">
        <v>1393</v>
      </c>
      <c r="C10" s="0"/>
      <c r="D10" s="19" t="n">
        <v>28</v>
      </c>
      <c r="E10" s="19" t="n">
        <v>17</v>
      </c>
      <c r="F10" s="19" t="n">
        <v>7</v>
      </c>
      <c r="G10" s="19" t="n">
        <v>2</v>
      </c>
      <c r="H10" s="19" t="n">
        <v>1</v>
      </c>
      <c r="I10" s="22" t="n">
        <f aca="false">SUM(C10:H10)</f>
        <v>55</v>
      </c>
      <c r="J10" s="22" t="n">
        <v>0</v>
      </c>
      <c r="K10" s="22"/>
    </row>
    <row r="11" customFormat="false" ht="11.25" hidden="false" customHeight="false" outlineLevel="0" collapsed="false">
      <c r="A11" s="0"/>
      <c r="B11" s="0"/>
      <c r="C11" s="0"/>
      <c r="D11" s="19"/>
      <c r="E11" s="19"/>
      <c r="F11" s="19"/>
      <c r="G11" s="19"/>
      <c r="H11" s="19"/>
      <c r="I11" s="22"/>
      <c r="J11" s="22"/>
      <c r="K11" s="22"/>
    </row>
    <row r="12" customFormat="false" ht="11.25" hidden="false" customHeight="false" outlineLevel="0" collapsed="false">
      <c r="A12" s="21" t="s">
        <v>161</v>
      </c>
      <c r="B12" s="0"/>
      <c r="C12" s="0"/>
      <c r="D12" s="19"/>
      <c r="E12" s="19"/>
      <c r="F12" s="19"/>
      <c r="G12" s="19"/>
      <c r="H12" s="19"/>
      <c r="I12" s="22"/>
      <c r="J12" s="22"/>
      <c r="K12" s="22"/>
    </row>
    <row r="13" customFormat="false" ht="11.25" hidden="false" customHeight="false" outlineLevel="0" collapsed="false">
      <c r="A13" s="21" t="s">
        <v>162</v>
      </c>
      <c r="B13" s="0"/>
      <c r="C13" s="0"/>
      <c r="D13" s="19"/>
      <c r="E13" s="19"/>
      <c r="F13" s="19"/>
      <c r="G13" s="19"/>
      <c r="H13" s="19"/>
      <c r="I13" s="19"/>
      <c r="J13" s="19"/>
      <c r="K13" s="19"/>
    </row>
    <row r="14" customFormat="false" ht="11.25" hidden="false" customHeight="false" outlineLevel="0" collapsed="false">
      <c r="A14" s="8" t="n">
        <v>1</v>
      </c>
      <c r="B14" s="1" t="s">
        <v>1392</v>
      </c>
      <c r="C14" s="0"/>
      <c r="D14" s="19" t="n">
        <v>90</v>
      </c>
      <c r="E14" s="19" t="n">
        <v>76</v>
      </c>
      <c r="F14" s="19" t="n">
        <v>28</v>
      </c>
      <c r="G14" s="19" t="n">
        <v>15</v>
      </c>
      <c r="H14" s="19" t="n">
        <v>6</v>
      </c>
      <c r="I14" s="22" t="n">
        <f aca="false">SUM(C14:H14)</f>
        <v>215</v>
      </c>
      <c r="J14" s="22" t="n">
        <v>0</v>
      </c>
      <c r="K14" s="22" t="n">
        <v>314</v>
      </c>
    </row>
    <row r="15" customFormat="false" ht="11.25" hidden="false" customHeight="false" outlineLevel="0" collapsed="false">
      <c r="A15" s="8" t="n">
        <v>2</v>
      </c>
      <c r="B15" s="1" t="s">
        <v>1392</v>
      </c>
      <c r="C15" s="0"/>
      <c r="D15" s="19" t="n">
        <v>79</v>
      </c>
      <c r="E15" s="19" t="n">
        <v>70</v>
      </c>
      <c r="F15" s="19" t="n">
        <v>32</v>
      </c>
      <c r="G15" s="19" t="n">
        <v>17</v>
      </c>
      <c r="H15" s="19" t="n">
        <v>4</v>
      </c>
      <c r="I15" s="22" t="n">
        <f aca="false">SUM(C15:H15)</f>
        <v>202</v>
      </c>
      <c r="J15" s="22" t="n">
        <v>0</v>
      </c>
      <c r="K15" s="22" t="n">
        <v>332</v>
      </c>
    </row>
    <row r="16" customFormat="false" ht="11.25" hidden="false" customHeight="false" outlineLevel="0" collapsed="false">
      <c r="A16" s="8" t="n">
        <v>3</v>
      </c>
      <c r="B16" s="1" t="s">
        <v>1392</v>
      </c>
      <c r="C16" s="0"/>
      <c r="D16" s="19" t="n">
        <v>93</v>
      </c>
      <c r="E16" s="19" t="n">
        <v>59</v>
      </c>
      <c r="F16" s="19" t="n">
        <v>27</v>
      </c>
      <c r="G16" s="19" t="n">
        <v>11</v>
      </c>
      <c r="H16" s="19" t="n">
        <v>3</v>
      </c>
      <c r="I16" s="22" t="n">
        <f aca="false">SUM(C16:H16)</f>
        <v>193</v>
      </c>
      <c r="J16" s="22" t="n">
        <v>0</v>
      </c>
      <c r="K16" s="22" t="n">
        <v>357</v>
      </c>
    </row>
    <row r="17" customFormat="false" ht="11.25" hidden="false" customHeight="false" outlineLevel="0" collapsed="false">
      <c r="A17" s="8" t="n">
        <v>4</v>
      </c>
      <c r="B17" s="1" t="s">
        <v>1392</v>
      </c>
      <c r="C17" s="0"/>
      <c r="D17" s="19" t="n">
        <v>79</v>
      </c>
      <c r="E17" s="19" t="n">
        <v>71</v>
      </c>
      <c r="F17" s="19" t="n">
        <v>13</v>
      </c>
      <c r="G17" s="19" t="n">
        <v>13</v>
      </c>
      <c r="H17" s="19" t="n">
        <v>0</v>
      </c>
      <c r="I17" s="22" t="n">
        <f aca="false">SUM(C17:H17)</f>
        <v>176</v>
      </c>
      <c r="J17" s="22" t="n">
        <v>4</v>
      </c>
      <c r="K17" s="22" t="n">
        <v>370</v>
      </c>
    </row>
    <row r="18" customFormat="false" ht="11.25" hidden="false" customHeight="false" outlineLevel="0" collapsed="false">
      <c r="A18" s="8" t="n">
        <v>5</v>
      </c>
      <c r="B18" s="1" t="s">
        <v>1392</v>
      </c>
      <c r="C18" s="0"/>
      <c r="D18" s="19" t="n">
        <v>75</v>
      </c>
      <c r="E18" s="19" t="n">
        <v>71</v>
      </c>
      <c r="F18" s="19" t="n">
        <v>33</v>
      </c>
      <c r="G18" s="19" t="n">
        <v>6</v>
      </c>
      <c r="H18" s="19" t="n">
        <v>2</v>
      </c>
      <c r="I18" s="22" t="n">
        <f aca="false">SUM(C18:H18)</f>
        <v>187</v>
      </c>
      <c r="J18" s="22" t="n">
        <v>2</v>
      </c>
      <c r="K18" s="22" t="n">
        <v>342</v>
      </c>
    </row>
    <row r="19" customFormat="false" ht="11.25" hidden="false" customHeight="false" outlineLevel="0" collapsed="false">
      <c r="A19" s="8" t="n">
        <v>6</v>
      </c>
      <c r="B19" s="1" t="s">
        <v>1392</v>
      </c>
      <c r="C19" s="0"/>
      <c r="D19" s="19" t="n">
        <v>77</v>
      </c>
      <c r="E19" s="19" t="n">
        <v>57</v>
      </c>
      <c r="F19" s="19" t="n">
        <v>17</v>
      </c>
      <c r="G19" s="19" t="n">
        <v>7</v>
      </c>
      <c r="H19" s="19" t="n">
        <v>0</v>
      </c>
      <c r="I19" s="22" t="n">
        <f aca="false">SUM(C19:H19)</f>
        <v>158</v>
      </c>
      <c r="J19" s="22" t="n">
        <v>2</v>
      </c>
      <c r="K19" s="22" t="n">
        <v>308</v>
      </c>
    </row>
    <row r="20" customFormat="false" ht="11.25" hidden="false" customHeight="false" outlineLevel="0" collapsed="false">
      <c r="A20" s="8" t="n">
        <v>7</v>
      </c>
      <c r="B20" s="1" t="s">
        <v>1392</v>
      </c>
      <c r="C20" s="0"/>
      <c r="D20" s="19" t="n">
        <v>68</v>
      </c>
      <c r="E20" s="19" t="n">
        <v>31</v>
      </c>
      <c r="F20" s="19" t="n">
        <v>27</v>
      </c>
      <c r="G20" s="19" t="n">
        <v>13</v>
      </c>
      <c r="H20" s="19" t="n">
        <v>3</v>
      </c>
      <c r="I20" s="22" t="n">
        <f aca="false">SUM(C20:H20)</f>
        <v>142</v>
      </c>
      <c r="J20" s="22" t="n">
        <v>4</v>
      </c>
      <c r="K20" s="22" t="n">
        <v>337</v>
      </c>
    </row>
    <row r="21" customFormat="false" ht="11.25" hidden="false" customHeight="false" outlineLevel="0" collapsed="false">
      <c r="A21" s="8" t="n">
        <v>8</v>
      </c>
      <c r="B21" s="1" t="s">
        <v>1392</v>
      </c>
      <c r="C21" s="0"/>
      <c r="D21" s="19" t="n">
        <v>95</v>
      </c>
      <c r="E21" s="19" t="n">
        <v>69</v>
      </c>
      <c r="F21" s="19" t="n">
        <v>30</v>
      </c>
      <c r="G21" s="19" t="n">
        <v>8</v>
      </c>
      <c r="H21" s="19" t="n">
        <v>4</v>
      </c>
      <c r="I21" s="22" t="n">
        <f aca="false">SUM(C21:H21)</f>
        <v>206</v>
      </c>
      <c r="J21" s="22" t="n">
        <v>0</v>
      </c>
      <c r="K21" s="22" t="n">
        <v>311</v>
      </c>
    </row>
    <row r="22" customFormat="false" ht="11.25" hidden="false" customHeight="false" outlineLevel="0" collapsed="false">
      <c r="A22" s="8" t="n">
        <v>9</v>
      </c>
      <c r="B22" s="1" t="s">
        <v>1392</v>
      </c>
      <c r="C22" s="0"/>
      <c r="D22" s="19" t="n">
        <v>92</v>
      </c>
      <c r="E22" s="19" t="n">
        <v>78</v>
      </c>
      <c r="F22" s="19" t="n">
        <v>24</v>
      </c>
      <c r="G22" s="19" t="n">
        <v>8</v>
      </c>
      <c r="H22" s="19" t="n">
        <v>3</v>
      </c>
      <c r="I22" s="22" t="n">
        <f aca="false">SUM(C22:H22)</f>
        <v>205</v>
      </c>
      <c r="J22" s="22" t="n">
        <v>0</v>
      </c>
      <c r="K22" s="22" t="n">
        <v>344</v>
      </c>
    </row>
    <row r="23" customFormat="false" ht="11.25" hidden="false" customHeight="false" outlineLevel="0" collapsed="false">
      <c r="A23" s="8" t="n">
        <v>10</v>
      </c>
      <c r="B23" s="1" t="s">
        <v>1392</v>
      </c>
      <c r="C23" s="0"/>
      <c r="D23" s="19" t="n">
        <v>50</v>
      </c>
      <c r="E23" s="19" t="n">
        <v>56</v>
      </c>
      <c r="F23" s="19" t="n">
        <v>18</v>
      </c>
      <c r="G23" s="19" t="n">
        <v>10</v>
      </c>
      <c r="H23" s="19" t="n">
        <v>4</v>
      </c>
      <c r="I23" s="22" t="n">
        <f aca="false">SUM(C23:H23)</f>
        <v>138</v>
      </c>
      <c r="J23" s="22" t="n">
        <v>0</v>
      </c>
      <c r="K23" s="22" t="n">
        <v>282</v>
      </c>
    </row>
    <row r="24" customFormat="false" ht="11.25" hidden="false" customHeight="false" outlineLevel="0" collapsed="false">
      <c r="A24" s="8" t="s">
        <v>436</v>
      </c>
      <c r="B24" s="1" t="s">
        <v>1392</v>
      </c>
      <c r="C24" s="0"/>
      <c r="D24" s="19" t="n">
        <v>40</v>
      </c>
      <c r="E24" s="19" t="n">
        <v>31</v>
      </c>
      <c r="F24" s="19" t="n">
        <v>7</v>
      </c>
      <c r="G24" s="19" t="n">
        <v>5</v>
      </c>
      <c r="H24" s="19" t="n">
        <v>2</v>
      </c>
      <c r="I24" s="22" t="n">
        <f aca="false">SUM(C24:H24)</f>
        <v>85</v>
      </c>
      <c r="J24" s="22" t="n">
        <v>4</v>
      </c>
      <c r="K24" s="22" t="n">
        <v>177</v>
      </c>
    </row>
    <row r="25" customFormat="false" ht="11.25" hidden="false" customHeight="false" outlineLevel="0" collapsed="false">
      <c r="A25" s="8" t="n">
        <v>12</v>
      </c>
      <c r="B25" s="1" t="s">
        <v>1392</v>
      </c>
      <c r="C25" s="0"/>
      <c r="D25" s="19" t="n">
        <v>78</v>
      </c>
      <c r="E25" s="19" t="n">
        <v>51</v>
      </c>
      <c r="F25" s="19" t="n">
        <v>18</v>
      </c>
      <c r="G25" s="19" t="n">
        <v>6</v>
      </c>
      <c r="H25" s="19" t="n">
        <v>5</v>
      </c>
      <c r="I25" s="22" t="n">
        <f aca="false">SUM(C25:H25)</f>
        <v>158</v>
      </c>
      <c r="J25" s="22" t="n">
        <v>0</v>
      </c>
      <c r="K25" s="22" t="n">
        <v>271</v>
      </c>
    </row>
    <row r="26" customFormat="false" ht="11.25" hidden="false" customHeight="false" outlineLevel="0" collapsed="false">
      <c r="A26" s="8" t="n">
        <v>13</v>
      </c>
      <c r="B26" s="1" t="s">
        <v>1392</v>
      </c>
      <c r="C26" s="0"/>
      <c r="D26" s="19" t="n">
        <v>56</v>
      </c>
      <c r="E26" s="19" t="n">
        <v>28</v>
      </c>
      <c r="F26" s="19" t="n">
        <v>28</v>
      </c>
      <c r="G26" s="19" t="n">
        <v>9</v>
      </c>
      <c r="H26" s="19" t="n">
        <v>3</v>
      </c>
      <c r="I26" s="22" t="n">
        <f aca="false">SUM(C26:H26)</f>
        <v>124</v>
      </c>
      <c r="J26" s="22" t="n">
        <v>0</v>
      </c>
      <c r="K26" s="22" t="n">
        <v>279</v>
      </c>
    </row>
    <row r="27" customFormat="false" ht="11.25" hidden="false" customHeight="false" outlineLevel="0" collapsed="false">
      <c r="A27" s="8" t="n">
        <v>14</v>
      </c>
      <c r="B27" s="1" t="s">
        <v>1392</v>
      </c>
      <c r="C27" s="0"/>
      <c r="D27" s="19" t="n">
        <v>67</v>
      </c>
      <c r="E27" s="19" t="n">
        <v>72</v>
      </c>
      <c r="F27" s="19" t="n">
        <v>16</v>
      </c>
      <c r="G27" s="19" t="n">
        <v>14</v>
      </c>
      <c r="H27" s="19" t="n">
        <v>3</v>
      </c>
      <c r="I27" s="22" t="n">
        <f aca="false">SUM(C27:H27)</f>
        <v>172</v>
      </c>
      <c r="J27" s="22" t="n">
        <v>2</v>
      </c>
      <c r="K27" s="22" t="n">
        <v>303</v>
      </c>
    </row>
    <row r="28" customFormat="false" ht="11.25" hidden="false" customHeight="false" outlineLevel="0" collapsed="false">
      <c r="A28" s="8" t="n">
        <v>15</v>
      </c>
      <c r="B28" s="1" t="s">
        <v>1392</v>
      </c>
      <c r="C28" s="0"/>
      <c r="D28" s="19" t="n">
        <v>71</v>
      </c>
      <c r="E28" s="19" t="n">
        <v>42</v>
      </c>
      <c r="F28" s="19" t="n">
        <v>12</v>
      </c>
      <c r="G28" s="19" t="n">
        <v>15</v>
      </c>
      <c r="H28" s="19" t="n">
        <v>4</v>
      </c>
      <c r="I28" s="22" t="n">
        <f aca="false">SUM(C28:H28)</f>
        <v>144</v>
      </c>
      <c r="J28" s="22" t="n">
        <v>1</v>
      </c>
      <c r="K28" s="22" t="n">
        <v>259</v>
      </c>
    </row>
    <row r="29" customFormat="false" ht="11.25" hidden="false" customHeight="false" outlineLevel="0" collapsed="false">
      <c r="A29" s="8" t="n">
        <v>16</v>
      </c>
      <c r="B29" s="1" t="s">
        <v>1392</v>
      </c>
      <c r="C29" s="0"/>
      <c r="D29" s="19" t="n">
        <v>57</v>
      </c>
      <c r="E29" s="19" t="n">
        <v>77</v>
      </c>
      <c r="F29" s="19" t="n">
        <v>14</v>
      </c>
      <c r="G29" s="19" t="n">
        <v>13</v>
      </c>
      <c r="H29" s="19" t="n">
        <v>4</v>
      </c>
      <c r="I29" s="22" t="n">
        <f aca="false">SUM(C29:H29)</f>
        <v>165</v>
      </c>
      <c r="J29" s="22" t="n">
        <v>0</v>
      </c>
      <c r="K29" s="22" t="n">
        <v>292</v>
      </c>
    </row>
    <row r="30" customFormat="false" ht="11.25" hidden="false" customHeight="false" outlineLevel="0" collapsed="false">
      <c r="A30" s="8" t="n">
        <v>17</v>
      </c>
      <c r="B30" s="1" t="s">
        <v>1392</v>
      </c>
      <c r="C30" s="0"/>
      <c r="D30" s="19" t="n">
        <v>86</v>
      </c>
      <c r="E30" s="19" t="n">
        <v>88</v>
      </c>
      <c r="F30" s="19" t="n">
        <v>18</v>
      </c>
      <c r="G30" s="19" t="n">
        <v>14</v>
      </c>
      <c r="H30" s="19" t="n">
        <v>1</v>
      </c>
      <c r="I30" s="22" t="n">
        <f aca="false">SUM(C30:H30)</f>
        <v>207</v>
      </c>
      <c r="J30" s="22" t="n">
        <v>2</v>
      </c>
      <c r="K30" s="22" t="n">
        <v>300</v>
      </c>
    </row>
    <row r="31" customFormat="false" ht="11.25" hidden="false" customHeight="false" outlineLevel="0" collapsed="false">
      <c r="A31" s="8" t="n">
        <v>18</v>
      </c>
      <c r="B31" s="1" t="s">
        <v>1394</v>
      </c>
      <c r="C31" s="0"/>
      <c r="D31" s="19" t="n">
        <v>61</v>
      </c>
      <c r="E31" s="19" t="n">
        <v>30</v>
      </c>
      <c r="F31" s="19" t="n">
        <v>22</v>
      </c>
      <c r="G31" s="19" t="n">
        <v>5</v>
      </c>
      <c r="H31" s="19" t="n">
        <v>3</v>
      </c>
      <c r="I31" s="22" t="n">
        <f aca="false">SUM(C31:H31)</f>
        <v>121</v>
      </c>
      <c r="J31" s="22" t="n">
        <v>0</v>
      </c>
      <c r="K31" s="22" t="n">
        <v>328</v>
      </c>
    </row>
    <row r="32" customFormat="false" ht="11.25" hidden="false" customHeight="false" outlineLevel="0" collapsed="false">
      <c r="A32" s="8" t="n">
        <v>19</v>
      </c>
      <c r="B32" s="1" t="s">
        <v>1394</v>
      </c>
      <c r="C32" s="0"/>
      <c r="D32" s="19" t="n">
        <v>71</v>
      </c>
      <c r="E32" s="19" t="n">
        <v>50</v>
      </c>
      <c r="F32" s="19" t="n">
        <v>17</v>
      </c>
      <c r="G32" s="19" t="n">
        <v>13</v>
      </c>
      <c r="H32" s="19" t="n">
        <v>4</v>
      </c>
      <c r="I32" s="22" t="n">
        <f aca="false">SUM(C32:H32)</f>
        <v>155</v>
      </c>
      <c r="J32" s="22" t="n">
        <v>0</v>
      </c>
      <c r="K32" s="22" t="n">
        <v>320</v>
      </c>
    </row>
    <row r="33" customFormat="false" ht="11.25" hidden="false" customHeight="false" outlineLevel="0" collapsed="false">
      <c r="A33" s="8" t="n">
        <v>20</v>
      </c>
      <c r="B33" s="1" t="s">
        <v>1394</v>
      </c>
      <c r="C33" s="0"/>
      <c r="D33" s="19" t="n">
        <v>82</v>
      </c>
      <c r="E33" s="19" t="n">
        <v>76</v>
      </c>
      <c r="F33" s="19" t="n">
        <v>30</v>
      </c>
      <c r="G33" s="19" t="n">
        <v>14</v>
      </c>
      <c r="H33" s="19" t="n">
        <v>3</v>
      </c>
      <c r="I33" s="22" t="n">
        <f aca="false">SUM(C33:H33)</f>
        <v>205</v>
      </c>
      <c r="J33" s="22" t="n">
        <v>0</v>
      </c>
      <c r="K33" s="22" t="n">
        <v>318</v>
      </c>
    </row>
    <row r="34" customFormat="false" ht="11.25" hidden="false" customHeight="false" outlineLevel="0" collapsed="false">
      <c r="A34" s="8" t="n">
        <v>21</v>
      </c>
      <c r="B34" s="1" t="s">
        <v>1394</v>
      </c>
      <c r="C34" s="0"/>
      <c r="D34" s="19" t="n">
        <v>80</v>
      </c>
      <c r="E34" s="19" t="n">
        <v>51</v>
      </c>
      <c r="F34" s="19" t="n">
        <v>25</v>
      </c>
      <c r="G34" s="19" t="n">
        <v>8</v>
      </c>
      <c r="H34" s="19" t="n">
        <v>5</v>
      </c>
      <c r="I34" s="22" t="n">
        <f aca="false">SUM(C34:H34)</f>
        <v>169</v>
      </c>
      <c r="J34" s="22" t="n">
        <v>1</v>
      </c>
      <c r="K34" s="22" t="n">
        <v>338</v>
      </c>
    </row>
    <row r="35" customFormat="false" ht="11.25" hidden="false" customHeight="false" outlineLevel="0" collapsed="false">
      <c r="A35" s="8" t="n">
        <v>22</v>
      </c>
      <c r="B35" s="1" t="s">
        <v>1394</v>
      </c>
      <c r="C35" s="0"/>
      <c r="D35" s="19" t="n">
        <v>72</v>
      </c>
      <c r="E35" s="19" t="n">
        <v>74</v>
      </c>
      <c r="F35" s="19" t="n">
        <v>38</v>
      </c>
      <c r="G35" s="19" t="n">
        <v>7</v>
      </c>
      <c r="H35" s="19" t="n">
        <v>1</v>
      </c>
      <c r="I35" s="22" t="n">
        <f aca="false">SUM(C35:H35)</f>
        <v>192</v>
      </c>
      <c r="J35" s="22" t="n">
        <v>2</v>
      </c>
      <c r="K35" s="22" t="n">
        <v>329</v>
      </c>
    </row>
    <row r="36" customFormat="false" ht="11.25" hidden="false" customHeight="false" outlineLevel="0" collapsed="false">
      <c r="A36" s="8" t="n">
        <v>23</v>
      </c>
      <c r="B36" s="1" t="s">
        <v>1394</v>
      </c>
      <c r="C36" s="0"/>
      <c r="D36" s="19" t="n">
        <v>74</v>
      </c>
      <c r="E36" s="19" t="n">
        <v>74</v>
      </c>
      <c r="F36" s="19" t="n">
        <v>16</v>
      </c>
      <c r="G36" s="19" t="n">
        <v>13</v>
      </c>
      <c r="H36" s="19" t="n">
        <v>5</v>
      </c>
      <c r="I36" s="22" t="n">
        <f aca="false">SUM(C36:H36)</f>
        <v>182</v>
      </c>
      <c r="J36" s="22" t="n">
        <v>0</v>
      </c>
      <c r="K36" s="22" t="n">
        <v>287</v>
      </c>
    </row>
    <row r="37" customFormat="false" ht="11.25" hidden="false" customHeight="false" outlineLevel="0" collapsed="false">
      <c r="A37" s="8" t="n">
        <v>24</v>
      </c>
      <c r="B37" s="1" t="s">
        <v>1395</v>
      </c>
      <c r="C37" s="0"/>
      <c r="D37" s="19" t="n">
        <v>63</v>
      </c>
      <c r="E37" s="19" t="n">
        <v>28</v>
      </c>
      <c r="F37" s="19" t="n">
        <v>27</v>
      </c>
      <c r="G37" s="19" t="n">
        <v>14</v>
      </c>
      <c r="H37" s="19" t="n">
        <v>4</v>
      </c>
      <c r="I37" s="22" t="n">
        <f aca="false">SUM(C37:H37)</f>
        <v>136</v>
      </c>
      <c r="J37" s="22" t="n">
        <v>0</v>
      </c>
      <c r="K37" s="22" t="n">
        <v>292</v>
      </c>
    </row>
    <row r="38" customFormat="false" ht="11.25" hidden="false" customHeight="false" outlineLevel="0" collapsed="false">
      <c r="A38" s="8" t="n">
        <v>25</v>
      </c>
      <c r="B38" s="1" t="s">
        <v>1395</v>
      </c>
      <c r="C38" s="0"/>
      <c r="D38" s="19" t="n">
        <v>90</v>
      </c>
      <c r="E38" s="19" t="n">
        <v>47</v>
      </c>
      <c r="F38" s="19" t="n">
        <v>40</v>
      </c>
      <c r="G38" s="19" t="n">
        <v>12</v>
      </c>
      <c r="H38" s="19" t="n">
        <v>5</v>
      </c>
      <c r="I38" s="22" t="n">
        <f aca="false">SUM(C38:H38)</f>
        <v>194</v>
      </c>
      <c r="J38" s="22" t="n">
        <v>0</v>
      </c>
      <c r="K38" s="22" t="n">
        <v>337</v>
      </c>
    </row>
    <row r="39" customFormat="false" ht="11.25" hidden="false" customHeight="false" outlineLevel="0" collapsed="false">
      <c r="A39" s="8" t="n">
        <v>26</v>
      </c>
      <c r="B39" s="1" t="s">
        <v>1395</v>
      </c>
      <c r="C39" s="0"/>
      <c r="D39" s="19" t="n">
        <v>39</v>
      </c>
      <c r="E39" s="19" t="n">
        <v>27</v>
      </c>
      <c r="F39" s="19" t="n">
        <v>22</v>
      </c>
      <c r="G39" s="19" t="n">
        <v>7</v>
      </c>
      <c r="H39" s="19" t="n">
        <v>3</v>
      </c>
      <c r="I39" s="22" t="n">
        <f aca="false">SUM(C39:H39)</f>
        <v>98</v>
      </c>
      <c r="J39" s="22" t="n">
        <v>0</v>
      </c>
      <c r="K39" s="22" t="n">
        <v>253</v>
      </c>
    </row>
    <row r="40" customFormat="false" ht="11.25" hidden="false" customHeight="false" outlineLevel="0" collapsed="false">
      <c r="A40" s="8" t="n">
        <v>27</v>
      </c>
      <c r="B40" s="1" t="s">
        <v>1396</v>
      </c>
      <c r="C40" s="0"/>
      <c r="D40" s="19" t="n">
        <v>60</v>
      </c>
      <c r="E40" s="19" t="n">
        <v>30</v>
      </c>
      <c r="F40" s="19" t="n">
        <v>6</v>
      </c>
      <c r="G40" s="19" t="n">
        <v>7</v>
      </c>
      <c r="H40" s="19" t="n">
        <v>2</v>
      </c>
      <c r="I40" s="22" t="n">
        <f aca="false">SUM(C40:H40)</f>
        <v>105</v>
      </c>
      <c r="J40" s="22" t="n">
        <v>0</v>
      </c>
      <c r="K40" s="22" t="n">
        <v>266</v>
      </c>
    </row>
    <row r="41" customFormat="false" ht="11.25" hidden="false" customHeight="false" outlineLevel="0" collapsed="false">
      <c r="A41" s="8" t="n">
        <v>28</v>
      </c>
      <c r="B41" s="1" t="s">
        <v>1396</v>
      </c>
      <c r="C41" s="0"/>
      <c r="D41" s="19" t="n">
        <v>58</v>
      </c>
      <c r="E41" s="19" t="n">
        <v>43</v>
      </c>
      <c r="F41" s="19" t="n">
        <v>13</v>
      </c>
      <c r="G41" s="19" t="n">
        <v>8</v>
      </c>
      <c r="H41" s="19" t="n">
        <v>5</v>
      </c>
      <c r="I41" s="22" t="n">
        <f aca="false">SUM(C41:H41)</f>
        <v>127</v>
      </c>
      <c r="J41" s="22" t="n">
        <v>0</v>
      </c>
      <c r="K41" s="22" t="n">
        <v>287</v>
      </c>
    </row>
    <row r="42" customFormat="false" ht="11.25" hidden="false" customHeight="false" outlineLevel="0" collapsed="false">
      <c r="A42" s="8" t="n">
        <v>29</v>
      </c>
      <c r="B42" s="1" t="s">
        <v>1396</v>
      </c>
      <c r="C42" s="0"/>
      <c r="D42" s="19" t="n">
        <v>77</v>
      </c>
      <c r="E42" s="19" t="n">
        <v>39</v>
      </c>
      <c r="F42" s="19" t="n">
        <v>27</v>
      </c>
      <c r="G42" s="19" t="n">
        <v>6</v>
      </c>
      <c r="H42" s="19" t="n">
        <v>0</v>
      </c>
      <c r="I42" s="22" t="n">
        <f aca="false">SUM(C42:H42)</f>
        <v>149</v>
      </c>
      <c r="J42" s="22" t="n">
        <v>0</v>
      </c>
      <c r="K42" s="22" t="n">
        <v>347</v>
      </c>
    </row>
    <row r="43" customFormat="false" ht="11.25" hidden="false" customHeight="false" outlineLevel="0" collapsed="false">
      <c r="A43" s="8" t="n">
        <v>30</v>
      </c>
      <c r="B43" s="1" t="s">
        <v>1396</v>
      </c>
      <c r="C43" s="0"/>
      <c r="D43" s="19" t="n">
        <v>80</v>
      </c>
      <c r="E43" s="19" t="n">
        <v>72</v>
      </c>
      <c r="F43" s="19" t="n">
        <v>35</v>
      </c>
      <c r="G43" s="19" t="n">
        <v>12</v>
      </c>
      <c r="H43" s="19" t="n">
        <v>4</v>
      </c>
      <c r="I43" s="22" t="n">
        <f aca="false">SUM(C43:H43)</f>
        <v>203</v>
      </c>
      <c r="J43" s="22" t="n">
        <v>2</v>
      </c>
      <c r="K43" s="22" t="n">
        <v>335</v>
      </c>
    </row>
    <row r="44" customFormat="false" ht="11.25" hidden="false" customHeight="false" outlineLevel="0" collapsed="false">
      <c r="A44" s="8" t="n">
        <v>31</v>
      </c>
      <c r="B44" s="1" t="s">
        <v>1396</v>
      </c>
      <c r="C44" s="0"/>
      <c r="D44" s="19" t="n">
        <v>66</v>
      </c>
      <c r="E44" s="19" t="n">
        <v>36</v>
      </c>
      <c r="F44" s="19" t="n">
        <v>27</v>
      </c>
      <c r="G44" s="19" t="n">
        <v>7</v>
      </c>
      <c r="H44" s="19" t="n">
        <v>6</v>
      </c>
      <c r="I44" s="22" t="n">
        <f aca="false">SUM(C44:H44)</f>
        <v>142</v>
      </c>
      <c r="J44" s="22" t="n">
        <v>4</v>
      </c>
      <c r="K44" s="22" t="n">
        <v>314</v>
      </c>
    </row>
    <row r="45" customFormat="false" ht="11.25" hidden="false" customHeight="false" outlineLevel="0" collapsed="false">
      <c r="A45" s="8" t="n">
        <v>32</v>
      </c>
      <c r="B45" s="1" t="s">
        <v>1396</v>
      </c>
      <c r="C45" s="0"/>
      <c r="D45" s="19" t="n">
        <v>96</v>
      </c>
      <c r="E45" s="19" t="n">
        <v>35</v>
      </c>
      <c r="F45" s="19" t="n">
        <v>20</v>
      </c>
      <c r="G45" s="19" t="n">
        <v>20</v>
      </c>
      <c r="H45" s="19" t="n">
        <v>1</v>
      </c>
      <c r="I45" s="22" t="n">
        <f aca="false">SUM(C45:H45)</f>
        <v>172</v>
      </c>
      <c r="J45" s="22" t="n">
        <v>0</v>
      </c>
      <c r="K45" s="22" t="n">
        <v>336</v>
      </c>
    </row>
    <row r="46" customFormat="false" ht="11.25" hidden="false" customHeight="false" outlineLevel="0" collapsed="false">
      <c r="A46" s="8" t="n">
        <v>33</v>
      </c>
      <c r="B46" s="1" t="s">
        <v>1397</v>
      </c>
      <c r="C46" s="0"/>
      <c r="D46" s="19" t="n">
        <v>94</v>
      </c>
      <c r="E46" s="19" t="n">
        <v>78</v>
      </c>
      <c r="F46" s="19" t="n">
        <v>19</v>
      </c>
      <c r="G46" s="19" t="n">
        <v>12</v>
      </c>
      <c r="H46" s="19" t="n">
        <v>6</v>
      </c>
      <c r="I46" s="22" t="n">
        <f aca="false">SUM(C46:H46)</f>
        <v>209</v>
      </c>
      <c r="J46" s="22" t="n">
        <v>0</v>
      </c>
      <c r="K46" s="22" t="n">
        <v>300</v>
      </c>
    </row>
    <row r="47" customFormat="false" ht="11.25" hidden="false" customHeight="false" outlineLevel="0" collapsed="false">
      <c r="A47" s="8" t="n">
        <v>34</v>
      </c>
      <c r="B47" s="1" t="s">
        <v>1397</v>
      </c>
      <c r="C47" s="0"/>
      <c r="D47" s="19" t="n">
        <v>91</v>
      </c>
      <c r="E47" s="19" t="n">
        <v>51</v>
      </c>
      <c r="F47" s="19" t="n">
        <v>34</v>
      </c>
      <c r="G47" s="19" t="n">
        <v>12</v>
      </c>
      <c r="H47" s="19" t="n">
        <v>3</v>
      </c>
      <c r="I47" s="22" t="n">
        <f aca="false">SUM(C47:H47)</f>
        <v>191</v>
      </c>
      <c r="J47" s="22" t="n">
        <v>2</v>
      </c>
      <c r="K47" s="22" t="n">
        <v>275</v>
      </c>
    </row>
    <row r="48" customFormat="false" ht="11.25" hidden="false" customHeight="false" outlineLevel="0" collapsed="false">
      <c r="A48" s="8" t="n">
        <v>35</v>
      </c>
      <c r="B48" s="1" t="s">
        <v>1397</v>
      </c>
      <c r="C48" s="0"/>
      <c r="D48" s="19" t="n">
        <v>69</v>
      </c>
      <c r="E48" s="19" t="n">
        <v>51</v>
      </c>
      <c r="F48" s="19" t="n">
        <v>29</v>
      </c>
      <c r="G48" s="19" t="n">
        <v>6</v>
      </c>
      <c r="H48" s="19" t="n">
        <v>3</v>
      </c>
      <c r="I48" s="22" t="n">
        <f aca="false">SUM(C48:H48)</f>
        <v>158</v>
      </c>
      <c r="J48" s="22" t="n">
        <v>1</v>
      </c>
      <c r="K48" s="22" t="n">
        <v>291</v>
      </c>
    </row>
    <row r="49" customFormat="false" ht="11.25" hidden="false" customHeight="false" outlineLevel="0" collapsed="false">
      <c r="A49" s="8" t="n">
        <v>36</v>
      </c>
      <c r="B49" s="1" t="s">
        <v>1397</v>
      </c>
      <c r="C49" s="0"/>
      <c r="D49" s="19" t="n">
        <v>53</v>
      </c>
      <c r="E49" s="19" t="n">
        <v>53</v>
      </c>
      <c r="F49" s="19" t="n">
        <v>28</v>
      </c>
      <c r="G49" s="19" t="n">
        <v>16</v>
      </c>
      <c r="H49" s="19" t="n">
        <v>1</v>
      </c>
      <c r="I49" s="22" t="n">
        <f aca="false">SUM(C49:H49)</f>
        <v>151</v>
      </c>
      <c r="J49" s="22" t="n">
        <v>1</v>
      </c>
      <c r="K49" s="22" t="n">
        <v>308</v>
      </c>
    </row>
    <row r="50" customFormat="false" ht="11.25" hidden="false" customHeight="false" outlineLevel="0" collapsed="false">
      <c r="A50" s="8" t="n">
        <v>37</v>
      </c>
      <c r="B50" s="1" t="s">
        <v>1159</v>
      </c>
      <c r="C50" s="0"/>
      <c r="D50" s="19" t="n">
        <v>71</v>
      </c>
      <c r="E50" s="19" t="n">
        <v>68</v>
      </c>
      <c r="F50" s="19" t="n">
        <v>66</v>
      </c>
      <c r="G50" s="19" t="n">
        <v>22</v>
      </c>
      <c r="H50" s="19" t="n">
        <v>1</v>
      </c>
      <c r="I50" s="22" t="n">
        <f aca="false">SUM(C50:H50)</f>
        <v>228</v>
      </c>
      <c r="J50" s="22" t="n">
        <v>1</v>
      </c>
      <c r="K50" s="22" t="n">
        <v>403</v>
      </c>
    </row>
    <row r="51" customFormat="false" ht="11.25" hidden="false" customHeight="false" outlineLevel="0" collapsed="false">
      <c r="A51" s="8" t="n">
        <v>38</v>
      </c>
      <c r="B51" s="1" t="s">
        <v>1159</v>
      </c>
      <c r="C51" s="0"/>
      <c r="D51" s="19" t="n">
        <v>110</v>
      </c>
      <c r="E51" s="19" t="n">
        <v>66</v>
      </c>
      <c r="F51" s="19" t="n">
        <v>57</v>
      </c>
      <c r="G51" s="19" t="n">
        <v>14</v>
      </c>
      <c r="H51" s="19" t="n">
        <v>0</v>
      </c>
      <c r="I51" s="22" t="n">
        <f aca="false">SUM(C51:H51)</f>
        <v>247</v>
      </c>
      <c r="J51" s="22" t="n">
        <v>2</v>
      </c>
      <c r="K51" s="22" t="n">
        <v>400</v>
      </c>
    </row>
    <row r="52" customFormat="false" ht="11.25" hidden="false" customHeight="false" outlineLevel="0" collapsed="false">
      <c r="A52" s="8" t="n">
        <v>39</v>
      </c>
      <c r="B52" s="1" t="s">
        <v>1398</v>
      </c>
      <c r="C52" s="0"/>
      <c r="D52" s="19" t="n">
        <v>70</v>
      </c>
      <c r="E52" s="19" t="n">
        <v>86</v>
      </c>
      <c r="F52" s="19" t="n">
        <v>48</v>
      </c>
      <c r="G52" s="19" t="n">
        <v>25</v>
      </c>
      <c r="H52" s="19" t="n">
        <v>2</v>
      </c>
      <c r="I52" s="22" t="n">
        <f aca="false">SUM(C52:H52)</f>
        <v>231</v>
      </c>
      <c r="J52" s="22" t="n">
        <v>2</v>
      </c>
      <c r="K52" s="22" t="n">
        <v>345</v>
      </c>
    </row>
    <row r="53" customFormat="false" ht="11.25" hidden="false" customHeight="false" outlineLevel="0" collapsed="false">
      <c r="A53" s="8" t="n">
        <v>40</v>
      </c>
      <c r="B53" s="1" t="s">
        <v>1398</v>
      </c>
      <c r="C53" s="0"/>
      <c r="D53" s="19" t="n">
        <v>100</v>
      </c>
      <c r="E53" s="19" t="n">
        <v>78</v>
      </c>
      <c r="F53" s="19" t="n">
        <v>38</v>
      </c>
      <c r="G53" s="19" t="n">
        <v>29</v>
      </c>
      <c r="H53" s="19" t="n">
        <v>1</v>
      </c>
      <c r="I53" s="22" t="n">
        <f aca="false">SUM(C53:H53)</f>
        <v>246</v>
      </c>
      <c r="J53" s="22" t="n">
        <v>1</v>
      </c>
      <c r="K53" s="22" t="n">
        <v>368</v>
      </c>
    </row>
    <row r="54" customFormat="false" ht="11.25" hidden="false" customHeight="false" outlineLevel="0" collapsed="false">
      <c r="A54" s="8" t="n">
        <v>41</v>
      </c>
      <c r="B54" s="1" t="s">
        <v>1398</v>
      </c>
      <c r="C54" s="0"/>
      <c r="D54" s="19" t="n">
        <v>75</v>
      </c>
      <c r="E54" s="19" t="n">
        <v>69</v>
      </c>
      <c r="F54" s="19" t="n">
        <v>49</v>
      </c>
      <c r="G54" s="19" t="n">
        <v>25</v>
      </c>
      <c r="H54" s="19" t="n">
        <v>4</v>
      </c>
      <c r="I54" s="22" t="n">
        <f aca="false">SUM(C54:H54)</f>
        <v>222</v>
      </c>
      <c r="J54" s="22" t="n">
        <v>0</v>
      </c>
      <c r="K54" s="22" t="n">
        <v>320</v>
      </c>
    </row>
    <row r="55" customFormat="false" ht="11.25" hidden="false" customHeight="false" outlineLevel="0" collapsed="false">
      <c r="A55" s="8" t="n">
        <v>42</v>
      </c>
      <c r="B55" s="1" t="s">
        <v>1398</v>
      </c>
      <c r="C55" s="0"/>
      <c r="D55" s="19" t="n">
        <v>76</v>
      </c>
      <c r="E55" s="19" t="n">
        <v>82</v>
      </c>
      <c r="F55" s="19" t="n">
        <v>63</v>
      </c>
      <c r="G55" s="19" t="n">
        <v>21</v>
      </c>
      <c r="H55" s="19" t="n">
        <v>4</v>
      </c>
      <c r="I55" s="22" t="n">
        <f aca="false">SUM(C55:H55)</f>
        <v>246</v>
      </c>
      <c r="J55" s="22" t="n">
        <v>0</v>
      </c>
      <c r="K55" s="22" t="n">
        <v>396</v>
      </c>
    </row>
    <row r="56" customFormat="false" ht="11.25" hidden="false" customHeight="false" outlineLevel="0" collapsed="false">
      <c r="A56" s="8" t="n">
        <v>43</v>
      </c>
      <c r="B56" s="1" t="s">
        <v>1398</v>
      </c>
      <c r="C56" s="0"/>
      <c r="D56" s="19" t="n">
        <v>54</v>
      </c>
      <c r="E56" s="19" t="n">
        <v>58</v>
      </c>
      <c r="F56" s="19" t="n">
        <v>31</v>
      </c>
      <c r="G56" s="19" t="n">
        <v>20</v>
      </c>
      <c r="H56" s="19" t="n">
        <v>1</v>
      </c>
      <c r="I56" s="22" t="n">
        <f aca="false">SUM(C56:H56)</f>
        <v>164</v>
      </c>
      <c r="J56" s="22" t="n">
        <v>0</v>
      </c>
      <c r="K56" s="22" t="n">
        <v>310</v>
      </c>
    </row>
    <row r="57" customFormat="false" ht="11.25" hidden="false" customHeight="false" outlineLevel="0" collapsed="false">
      <c r="A57" s="8" t="n">
        <v>44</v>
      </c>
      <c r="B57" s="1" t="s">
        <v>1398</v>
      </c>
      <c r="C57" s="0"/>
      <c r="D57" s="19" t="n">
        <v>93</v>
      </c>
      <c r="E57" s="19" t="n">
        <v>85</v>
      </c>
      <c r="F57" s="19" t="n">
        <v>58</v>
      </c>
      <c r="G57" s="19" t="n">
        <v>25</v>
      </c>
      <c r="H57" s="19" t="n">
        <v>10</v>
      </c>
      <c r="I57" s="22" t="n">
        <f aca="false">SUM(C57:H57)</f>
        <v>271</v>
      </c>
      <c r="J57" s="22" t="n">
        <v>3</v>
      </c>
      <c r="K57" s="22" t="n">
        <v>387</v>
      </c>
    </row>
    <row r="58" customFormat="false" ht="11.25" hidden="false" customHeight="false" outlineLevel="0" collapsed="false">
      <c r="A58" s="8" t="n">
        <v>45</v>
      </c>
      <c r="B58" s="1" t="s">
        <v>1399</v>
      </c>
      <c r="C58" s="0"/>
      <c r="D58" s="19" t="n">
        <v>44</v>
      </c>
      <c r="E58" s="19" t="n">
        <v>38</v>
      </c>
      <c r="F58" s="19" t="n">
        <v>17</v>
      </c>
      <c r="G58" s="19" t="n">
        <v>9</v>
      </c>
      <c r="H58" s="19" t="n">
        <v>1</v>
      </c>
      <c r="I58" s="22" t="n">
        <f aca="false">SUM(C58:H58)</f>
        <v>109</v>
      </c>
      <c r="J58" s="22" t="n">
        <v>0</v>
      </c>
      <c r="K58" s="22" t="n">
        <v>170</v>
      </c>
    </row>
    <row r="59" customFormat="false" ht="11.25" hidden="false" customHeight="false" outlineLevel="0" collapsed="false">
      <c r="A59" s="8" t="n">
        <v>46</v>
      </c>
      <c r="B59" s="1" t="s">
        <v>1400</v>
      </c>
      <c r="C59" s="0"/>
      <c r="D59" s="19" t="n">
        <v>18</v>
      </c>
      <c r="E59" s="19" t="n">
        <v>18</v>
      </c>
      <c r="F59" s="19" t="n">
        <v>26</v>
      </c>
      <c r="G59" s="19" t="n">
        <v>7</v>
      </c>
      <c r="H59" s="19" t="n">
        <v>3</v>
      </c>
      <c r="I59" s="22" t="n">
        <f aca="false">SUM(C59:H59)</f>
        <v>72</v>
      </c>
      <c r="J59" s="22" t="n">
        <v>0</v>
      </c>
      <c r="K59" s="22" t="n">
        <v>118</v>
      </c>
    </row>
    <row r="60" customFormat="false" ht="11.25" hidden="false" customHeight="false" outlineLevel="0" collapsed="false">
      <c r="A60" s="8" t="n">
        <v>47</v>
      </c>
      <c r="B60" s="1" t="s">
        <v>1401</v>
      </c>
      <c r="C60" s="0"/>
      <c r="D60" s="19" t="n">
        <v>32</v>
      </c>
      <c r="E60" s="19" t="n">
        <v>53</v>
      </c>
      <c r="F60" s="19" t="n">
        <v>51</v>
      </c>
      <c r="G60" s="19" t="n">
        <v>13</v>
      </c>
      <c r="H60" s="19" t="n">
        <v>3</v>
      </c>
      <c r="I60" s="22" t="n">
        <f aca="false">SUM(C60:H60)</f>
        <v>152</v>
      </c>
      <c r="J60" s="22" t="n">
        <v>2</v>
      </c>
      <c r="K60" s="22" t="n">
        <v>239</v>
      </c>
    </row>
    <row r="61" customFormat="false" ht="11.25" hidden="false" customHeight="false" outlineLevel="0" collapsed="false">
      <c r="A61" s="8" t="n">
        <v>48</v>
      </c>
      <c r="B61" s="1" t="s">
        <v>1402</v>
      </c>
      <c r="C61" s="0"/>
      <c r="D61" s="19" t="n">
        <v>71</v>
      </c>
      <c r="E61" s="19" t="n">
        <v>68</v>
      </c>
      <c r="F61" s="19" t="n">
        <v>34</v>
      </c>
      <c r="G61" s="19" t="n">
        <v>21</v>
      </c>
      <c r="H61" s="19" t="n">
        <v>2</v>
      </c>
      <c r="I61" s="22" t="n">
        <f aca="false">SUM(C61:H61)</f>
        <v>196</v>
      </c>
      <c r="J61" s="22" t="n">
        <v>1</v>
      </c>
      <c r="K61" s="22" t="n">
        <v>305</v>
      </c>
    </row>
    <row r="62" customFormat="false" ht="11.25" hidden="false" customHeight="false" outlineLevel="0" collapsed="false">
      <c r="A62" s="8" t="n">
        <v>49</v>
      </c>
      <c r="B62" s="1" t="s">
        <v>1402</v>
      </c>
      <c r="C62" s="0"/>
      <c r="D62" s="19" t="n">
        <v>68</v>
      </c>
      <c r="E62" s="19" t="n">
        <v>82</v>
      </c>
      <c r="F62" s="19" t="n">
        <v>39</v>
      </c>
      <c r="G62" s="19" t="n">
        <v>13</v>
      </c>
      <c r="H62" s="19" t="n">
        <v>4</v>
      </c>
      <c r="I62" s="22" t="n">
        <f aca="false">SUM(C62:H62)</f>
        <v>206</v>
      </c>
      <c r="J62" s="22" t="n">
        <v>0</v>
      </c>
      <c r="K62" s="22" t="n">
        <v>326</v>
      </c>
    </row>
    <row r="63" customFormat="false" ht="11.25" hidden="false" customHeight="false" outlineLevel="0" collapsed="false">
      <c r="A63" s="8" t="n">
        <v>50</v>
      </c>
      <c r="B63" s="1" t="s">
        <v>1403</v>
      </c>
      <c r="C63" s="0"/>
      <c r="D63" s="19" t="n">
        <v>69</v>
      </c>
      <c r="E63" s="19" t="n">
        <v>47</v>
      </c>
      <c r="F63" s="19" t="n">
        <v>50</v>
      </c>
      <c r="G63" s="19" t="n">
        <v>11</v>
      </c>
      <c r="H63" s="19" t="n">
        <v>6</v>
      </c>
      <c r="I63" s="22" t="n">
        <f aca="false">SUM(C63:H63)</f>
        <v>183</v>
      </c>
      <c r="J63" s="22" t="n">
        <v>0</v>
      </c>
      <c r="K63" s="22" t="n">
        <v>284</v>
      </c>
    </row>
    <row r="64" customFormat="false" ht="11.25" hidden="false" customHeight="false" outlineLevel="0" collapsed="false">
      <c r="A64" s="8" t="n">
        <v>51</v>
      </c>
      <c r="B64" s="1" t="s">
        <v>1404</v>
      </c>
      <c r="C64" s="0"/>
      <c r="D64" s="19" t="n">
        <v>41</v>
      </c>
      <c r="E64" s="19" t="n">
        <v>37</v>
      </c>
      <c r="F64" s="19" t="n">
        <v>51</v>
      </c>
      <c r="G64" s="19" t="n">
        <v>32</v>
      </c>
      <c r="H64" s="19" t="n">
        <v>1</v>
      </c>
      <c r="I64" s="22" t="n">
        <f aca="false">SUM(C64:H64)</f>
        <v>162</v>
      </c>
      <c r="J64" s="22" t="n">
        <v>0</v>
      </c>
      <c r="K64" s="22" t="n">
        <v>265</v>
      </c>
    </row>
    <row r="65" customFormat="false" ht="11.25" hidden="false" customHeight="false" outlineLevel="0" collapsed="false">
      <c r="A65" s="8" t="n">
        <v>52</v>
      </c>
      <c r="B65" s="1" t="s">
        <v>1405</v>
      </c>
      <c r="C65" s="0"/>
      <c r="D65" s="19" t="n">
        <v>10</v>
      </c>
      <c r="E65" s="19" t="n">
        <v>11</v>
      </c>
      <c r="F65" s="19" t="n">
        <v>2</v>
      </c>
      <c r="G65" s="19" t="n">
        <v>3</v>
      </c>
      <c r="H65" s="19" t="n">
        <v>1</v>
      </c>
      <c r="I65" s="22" t="n">
        <f aca="false">SUM(C65:H65)</f>
        <v>27</v>
      </c>
      <c r="J65" s="22" t="n">
        <v>1</v>
      </c>
      <c r="K65" s="22" t="n">
        <v>39</v>
      </c>
    </row>
    <row r="66" customFormat="false" ht="11.25" hidden="false" customHeight="false" outlineLevel="0" collapsed="false">
      <c r="A66" s="8" t="n">
        <v>53</v>
      </c>
      <c r="B66" s="1" t="s">
        <v>1406</v>
      </c>
      <c r="C66" s="0"/>
      <c r="D66" s="19" t="n">
        <v>18</v>
      </c>
      <c r="E66" s="19" t="n">
        <v>11</v>
      </c>
      <c r="F66" s="19" t="n">
        <v>6</v>
      </c>
      <c r="G66" s="19" t="n">
        <v>4</v>
      </c>
      <c r="H66" s="19" t="n">
        <v>0</v>
      </c>
      <c r="I66" s="22" t="n">
        <f aca="false">SUM(C66:H66)</f>
        <v>39</v>
      </c>
      <c r="J66" s="22" t="n">
        <v>0</v>
      </c>
      <c r="K66" s="22" t="n">
        <v>91</v>
      </c>
    </row>
    <row r="67" customFormat="false" ht="11.25" hidden="false" customHeight="false" outlineLevel="0" collapsed="false">
      <c r="A67" s="8" t="n">
        <v>54</v>
      </c>
      <c r="B67" s="1" t="s">
        <v>1407</v>
      </c>
      <c r="C67" s="0"/>
      <c r="D67" s="19" t="n">
        <v>10</v>
      </c>
      <c r="E67" s="19" t="n">
        <v>19</v>
      </c>
      <c r="F67" s="19" t="n">
        <v>9</v>
      </c>
      <c r="G67" s="19" t="n">
        <v>6</v>
      </c>
      <c r="H67" s="19" t="n">
        <v>5</v>
      </c>
      <c r="I67" s="22" t="n">
        <f aca="false">SUM(C67:H67)</f>
        <v>49</v>
      </c>
      <c r="J67" s="22" t="n">
        <v>0</v>
      </c>
      <c r="K67" s="22" t="n">
        <v>70</v>
      </c>
    </row>
    <row r="68" customFormat="false" ht="11.25" hidden="false" customHeight="false" outlineLevel="0" collapsed="false">
      <c r="A68" s="8" t="n">
        <v>55</v>
      </c>
      <c r="B68" s="1" t="s">
        <v>1408</v>
      </c>
      <c r="C68" s="0"/>
      <c r="D68" s="19" t="n">
        <v>18</v>
      </c>
      <c r="E68" s="19" t="n">
        <v>7</v>
      </c>
      <c r="F68" s="19" t="n">
        <v>4</v>
      </c>
      <c r="G68" s="19" t="n">
        <v>2</v>
      </c>
      <c r="H68" s="19" t="n">
        <v>5</v>
      </c>
      <c r="I68" s="22" t="n">
        <f aca="false">SUM(C68:H68)</f>
        <v>36</v>
      </c>
      <c r="J68" s="22" t="n">
        <v>0</v>
      </c>
      <c r="K68" s="22" t="n">
        <v>47</v>
      </c>
    </row>
    <row r="69" customFormat="false" ht="11.25" hidden="false" customHeight="false" outlineLevel="0" collapsed="false">
      <c r="A69" s="8" t="n">
        <v>56</v>
      </c>
      <c r="B69" s="1" t="s">
        <v>1409</v>
      </c>
      <c r="C69" s="0"/>
      <c r="D69" s="19" t="n">
        <v>5</v>
      </c>
      <c r="E69" s="19" t="n">
        <v>6</v>
      </c>
      <c r="F69" s="19" t="n">
        <v>9</v>
      </c>
      <c r="G69" s="19" t="n">
        <v>3</v>
      </c>
      <c r="H69" s="19" t="n">
        <v>5</v>
      </c>
      <c r="I69" s="22" t="n">
        <f aca="false">SUM(C69:H69)</f>
        <v>28</v>
      </c>
      <c r="J69" s="22" t="n">
        <v>0</v>
      </c>
      <c r="K69" s="22" t="n">
        <v>42</v>
      </c>
    </row>
    <row r="70" customFormat="false" ht="11.25" hidden="false" customHeight="false" outlineLevel="0" collapsed="false">
      <c r="A70" s="8" t="n">
        <v>57</v>
      </c>
      <c r="B70" s="1" t="s">
        <v>1391</v>
      </c>
      <c r="C70" s="0"/>
      <c r="D70" s="19" t="n">
        <v>48</v>
      </c>
      <c r="E70" s="19" t="n">
        <v>47</v>
      </c>
      <c r="F70" s="19" t="n">
        <v>39</v>
      </c>
      <c r="G70" s="19" t="n">
        <v>8</v>
      </c>
      <c r="H70" s="19" t="n">
        <v>5</v>
      </c>
      <c r="I70" s="22" t="n">
        <f aca="false">SUM(C70:H70)</f>
        <v>147</v>
      </c>
      <c r="J70" s="22" t="n">
        <v>0</v>
      </c>
      <c r="K70" s="22" t="n">
        <v>203</v>
      </c>
    </row>
    <row r="71" customFormat="false" ht="11.25" hidden="false" customHeight="false" outlineLevel="0" collapsed="false">
      <c r="A71" s="8" t="n">
        <v>58</v>
      </c>
      <c r="B71" s="1" t="s">
        <v>1391</v>
      </c>
      <c r="C71" s="0"/>
      <c r="D71" s="19" t="n">
        <v>111</v>
      </c>
      <c r="E71" s="19" t="n">
        <v>59</v>
      </c>
      <c r="F71" s="19" t="n">
        <v>49</v>
      </c>
      <c r="G71" s="19" t="n">
        <v>8</v>
      </c>
      <c r="H71" s="19" t="n">
        <v>5</v>
      </c>
      <c r="I71" s="22" t="n">
        <f aca="false">SUM(C71:H71)</f>
        <v>232</v>
      </c>
      <c r="J71" s="22" t="n">
        <v>0</v>
      </c>
      <c r="K71" s="22" t="n">
        <v>368</v>
      </c>
    </row>
    <row r="72" customFormat="false" ht="11.25" hidden="false" customHeight="false" outlineLevel="0" collapsed="false">
      <c r="A72" s="8" t="n">
        <v>59</v>
      </c>
      <c r="B72" s="1" t="s">
        <v>1391</v>
      </c>
      <c r="C72" s="0"/>
      <c r="D72" s="19" t="n">
        <v>94</v>
      </c>
      <c r="E72" s="19" t="n">
        <v>70</v>
      </c>
      <c r="F72" s="19" t="n">
        <v>51</v>
      </c>
      <c r="G72" s="19" t="n">
        <v>10</v>
      </c>
      <c r="H72" s="19" t="n">
        <v>0</v>
      </c>
      <c r="I72" s="22" t="n">
        <f aca="false">SUM(C72:H72)</f>
        <v>225</v>
      </c>
      <c r="J72" s="22" t="n">
        <v>2</v>
      </c>
      <c r="K72" s="22" t="n">
        <v>323</v>
      </c>
    </row>
    <row r="73" customFormat="false" ht="11.25" hidden="false" customHeight="false" outlineLevel="0" collapsed="false">
      <c r="A73" s="8" t="n">
        <v>60</v>
      </c>
      <c r="B73" s="1" t="s">
        <v>1410</v>
      </c>
      <c r="C73" s="0"/>
      <c r="D73" s="19" t="n">
        <v>42</v>
      </c>
      <c r="E73" s="19" t="n">
        <v>28</v>
      </c>
      <c r="F73" s="19" t="n">
        <v>56</v>
      </c>
      <c r="G73" s="19" t="n">
        <v>2</v>
      </c>
      <c r="H73" s="19" t="n">
        <v>24</v>
      </c>
      <c r="I73" s="22" t="n">
        <f aca="false">SUM(C73:H73)</f>
        <v>152</v>
      </c>
      <c r="J73" s="22" t="n">
        <v>2</v>
      </c>
      <c r="K73" s="22" t="n">
        <v>204</v>
      </c>
    </row>
    <row r="74" customFormat="false" ht="11.25" hidden="false" customHeight="false" outlineLevel="0" collapsed="false">
      <c r="A74" s="8" t="n">
        <v>61</v>
      </c>
      <c r="B74" s="1" t="s">
        <v>1411</v>
      </c>
      <c r="C74" s="0"/>
      <c r="D74" s="19" t="n">
        <v>37</v>
      </c>
      <c r="E74" s="19" t="n">
        <v>18</v>
      </c>
      <c r="F74" s="19" t="n">
        <v>34</v>
      </c>
      <c r="G74" s="19" t="n">
        <v>3</v>
      </c>
      <c r="H74" s="19" t="n">
        <v>3</v>
      </c>
      <c r="I74" s="22" t="n">
        <f aca="false">SUM(C74:H74)</f>
        <v>95</v>
      </c>
      <c r="J74" s="22" t="n">
        <v>0</v>
      </c>
      <c r="K74" s="22" t="n">
        <v>149</v>
      </c>
    </row>
    <row r="75" customFormat="false" ht="11.25" hidden="false" customHeight="false" outlineLevel="0" collapsed="false">
      <c r="A75" s="8" t="n">
        <v>62</v>
      </c>
      <c r="B75" s="1" t="s">
        <v>1393</v>
      </c>
      <c r="C75" s="0"/>
      <c r="D75" s="19" t="n">
        <v>60</v>
      </c>
      <c r="E75" s="19" t="n">
        <v>75</v>
      </c>
      <c r="F75" s="19" t="n">
        <v>47</v>
      </c>
      <c r="G75" s="19" t="n">
        <v>9</v>
      </c>
      <c r="H75" s="19" t="n">
        <v>7</v>
      </c>
      <c r="I75" s="22" t="n">
        <f aca="false">SUM(C75:H75)</f>
        <v>198</v>
      </c>
      <c r="J75" s="22" t="n">
        <v>1</v>
      </c>
      <c r="K75" s="22" t="n">
        <v>306</v>
      </c>
    </row>
    <row r="76" customFormat="false" ht="11.25" hidden="false" customHeight="false" outlineLevel="0" collapsed="false">
      <c r="A76" s="8" t="n">
        <v>63</v>
      </c>
      <c r="B76" s="1" t="s">
        <v>1393</v>
      </c>
      <c r="C76" s="0"/>
      <c r="D76" s="19" t="n">
        <v>72</v>
      </c>
      <c r="E76" s="19" t="n">
        <v>58</v>
      </c>
      <c r="F76" s="19" t="n">
        <v>37</v>
      </c>
      <c r="G76" s="19" t="n">
        <v>10</v>
      </c>
      <c r="H76" s="19" t="n">
        <v>4</v>
      </c>
      <c r="I76" s="22" t="n">
        <f aca="false">SUM(C76:H76)</f>
        <v>181</v>
      </c>
      <c r="J76" s="22" t="n">
        <v>1</v>
      </c>
      <c r="K76" s="22" t="n">
        <v>331</v>
      </c>
    </row>
    <row r="77" customFormat="false" ht="11.25" hidden="false" customHeight="false" outlineLevel="0" collapsed="false">
      <c r="A77" s="8" t="n">
        <v>64</v>
      </c>
      <c r="B77" s="1" t="s">
        <v>1393</v>
      </c>
      <c r="C77" s="0"/>
      <c r="D77" s="19" t="n">
        <v>114</v>
      </c>
      <c r="E77" s="19" t="n">
        <v>96</v>
      </c>
      <c r="F77" s="19" t="n">
        <v>49</v>
      </c>
      <c r="G77" s="19" t="n">
        <v>5</v>
      </c>
      <c r="H77" s="19" t="n">
        <v>3</v>
      </c>
      <c r="I77" s="22" t="n">
        <f aca="false">SUM(C77:H77)</f>
        <v>267</v>
      </c>
      <c r="J77" s="22" t="n">
        <v>1</v>
      </c>
      <c r="K77" s="22" t="n">
        <v>442</v>
      </c>
    </row>
    <row r="78" customFormat="false" ht="12" hidden="false" customHeight="false" outlineLevel="0" collapsed="false">
      <c r="B78" s="0"/>
      <c r="C78" s="0"/>
      <c r="D78" s="19"/>
      <c r="E78" s="19"/>
      <c r="F78" s="19"/>
      <c r="G78" s="19"/>
      <c r="H78" s="19"/>
      <c r="I78" s="19"/>
      <c r="J78" s="19"/>
      <c r="K78" s="19"/>
    </row>
    <row r="79" customFormat="false" ht="11.25" hidden="false" customHeight="false" outlineLevel="0" collapsed="false">
      <c r="B79" s="23" t="s">
        <v>166</v>
      </c>
      <c r="C79" s="24"/>
      <c r="D79" s="25" t="n">
        <f aca="false">SUM(D5:D78)</f>
        <v>4539</v>
      </c>
      <c r="E79" s="25" t="n">
        <f aca="false">SUM(E5:E78)</f>
        <v>3646</v>
      </c>
      <c r="F79" s="25" t="n">
        <f aca="false">SUM(F5:F78)</f>
        <v>2016</v>
      </c>
      <c r="G79" s="25" t="n">
        <f aca="false">SUM(G5:G78)</f>
        <v>770</v>
      </c>
      <c r="H79" s="25" t="n">
        <f aca="false">SUM(H5:H78)</f>
        <v>233</v>
      </c>
      <c r="I79" s="25" t="n">
        <f aca="false">SUM(I5:I78)</f>
        <v>11204</v>
      </c>
      <c r="J79" s="25" t="n">
        <f aca="false">SUM(J5:J78)</f>
        <v>56</v>
      </c>
      <c r="K79" s="25" t="n">
        <f aca="false">SUM(K5:K78)</f>
        <v>18290</v>
      </c>
    </row>
    <row r="80" customFormat="false" ht="11.25" hidden="false" customHeight="false" outlineLevel="0" collapsed="false">
      <c r="B80" s="0"/>
      <c r="C80" s="0"/>
      <c r="D80" s="19"/>
      <c r="E80" s="19"/>
      <c r="F80" s="19"/>
      <c r="G80" s="19"/>
      <c r="H80" s="19"/>
      <c r="I80" s="19"/>
      <c r="J80" s="19"/>
      <c r="K80" s="19"/>
    </row>
    <row r="81" customFormat="false" ht="11.25" hidden="false" customHeight="false" outlineLevel="0" collapsed="false">
      <c r="B81" s="1" t="s">
        <v>167</v>
      </c>
      <c r="C81" s="0"/>
      <c r="D81" s="19" t="n">
        <v>21</v>
      </c>
      <c r="E81" s="19" t="n">
        <v>9</v>
      </c>
      <c r="F81" s="19" t="n">
        <v>3</v>
      </c>
      <c r="G81" s="19" t="n">
        <v>4</v>
      </c>
      <c r="H81" s="19" t="n">
        <v>2</v>
      </c>
      <c r="I81" s="19" t="n">
        <f aca="false">SUM(C81:H81)</f>
        <v>39</v>
      </c>
      <c r="J81" s="19" t="n">
        <v>1</v>
      </c>
      <c r="K81" s="19"/>
    </row>
    <row r="82" customFormat="false" ht="11.25" hidden="false" customHeight="false" outlineLevel="0" collapsed="false">
      <c r="B82" s="1" t="s">
        <v>168</v>
      </c>
      <c r="C82" s="0"/>
      <c r="D82" s="19" t="n">
        <v>69</v>
      </c>
      <c r="E82" s="19" t="n">
        <v>35</v>
      </c>
      <c r="F82" s="19" t="n">
        <v>31</v>
      </c>
      <c r="G82" s="19" t="n">
        <v>2</v>
      </c>
      <c r="H82" s="19" t="n">
        <v>5</v>
      </c>
      <c r="I82" s="19" t="n">
        <f aca="false">SUM(C82:H82)</f>
        <v>142</v>
      </c>
      <c r="J82" s="19" t="n">
        <v>1</v>
      </c>
      <c r="K82" s="19"/>
    </row>
    <row r="83" customFormat="false" ht="11.25" hidden="false" customHeight="false" outlineLevel="0" collapsed="false">
      <c r="B83" s="1" t="s">
        <v>169</v>
      </c>
      <c r="C83" s="0"/>
      <c r="D83" s="19" t="n">
        <v>44</v>
      </c>
      <c r="E83" s="19" t="n">
        <v>27</v>
      </c>
      <c r="F83" s="19" t="n">
        <v>13</v>
      </c>
      <c r="G83" s="19" t="n">
        <v>9</v>
      </c>
      <c r="H83" s="19" t="n">
        <v>5</v>
      </c>
      <c r="I83" s="19" t="n">
        <f aca="false">SUM(C83:H83)</f>
        <v>98</v>
      </c>
      <c r="J83" s="19" t="n">
        <v>24</v>
      </c>
      <c r="K83" s="19"/>
    </row>
    <row r="84" customFormat="false" ht="11.25" hidden="false" customHeight="false" outlineLevel="0" collapsed="false">
      <c r="B84" s="1" t="s">
        <v>170</v>
      </c>
      <c r="C84" s="0"/>
      <c r="D84" s="19" t="n">
        <v>6</v>
      </c>
      <c r="E84" s="19" t="n">
        <v>8</v>
      </c>
      <c r="F84" s="19" t="n">
        <v>5</v>
      </c>
      <c r="G84" s="19" t="n">
        <v>0</v>
      </c>
      <c r="H84" s="19" t="n">
        <v>2</v>
      </c>
      <c r="I84" s="19" t="n">
        <f aca="false">SUM(C84:H84)</f>
        <v>21</v>
      </c>
      <c r="J84" s="19" t="n">
        <v>1</v>
      </c>
      <c r="K84" s="19"/>
    </row>
    <row r="85" customFormat="false" ht="11.25" hidden="false" customHeight="false" outlineLevel="0" collapsed="false">
      <c r="B85" s="1" t="s">
        <v>171</v>
      </c>
      <c r="C85" s="0"/>
      <c r="D85" s="19" t="n">
        <v>29</v>
      </c>
      <c r="E85" s="19" t="n">
        <v>35</v>
      </c>
      <c r="F85" s="19" t="n">
        <v>7</v>
      </c>
      <c r="G85" s="19" t="n">
        <v>3</v>
      </c>
      <c r="H85" s="19" t="n">
        <v>0</v>
      </c>
      <c r="I85" s="19" t="n">
        <f aca="false">SUM(C85:H85)</f>
        <v>74</v>
      </c>
      <c r="J85" s="19" t="n">
        <v>5</v>
      </c>
      <c r="K85" s="19"/>
    </row>
    <row r="86" customFormat="false" ht="11.25" hidden="false" customHeight="false" outlineLevel="0" collapsed="false">
      <c r="B86" s="1" t="s">
        <v>172</v>
      </c>
      <c r="C86" s="0"/>
      <c r="D86" s="19" t="n">
        <v>5</v>
      </c>
      <c r="E86" s="19" t="n">
        <v>4</v>
      </c>
      <c r="F86" s="19" t="n">
        <v>1</v>
      </c>
      <c r="G86" s="19" t="n">
        <v>0</v>
      </c>
      <c r="H86" s="19" t="n">
        <v>0</v>
      </c>
      <c r="I86" s="19" t="n">
        <f aca="false">SUM(C86:H86)</f>
        <v>10</v>
      </c>
      <c r="J86" s="19" t="n">
        <v>0</v>
      </c>
      <c r="K86" s="19"/>
    </row>
    <row r="87" customFormat="false" ht="12" hidden="false" customHeight="false" outlineLevel="0" collapsed="false">
      <c r="B87" s="0"/>
      <c r="C87" s="0"/>
      <c r="D87" s="19"/>
      <c r="E87" s="19"/>
      <c r="F87" s="19"/>
      <c r="G87" s="19"/>
      <c r="H87" s="19"/>
      <c r="I87" s="19"/>
      <c r="J87" s="19"/>
      <c r="K87" s="19"/>
    </row>
    <row r="88" customFormat="false" ht="11.25" hidden="false" customHeight="false" outlineLevel="0" collapsed="false">
      <c r="B88" s="23" t="s">
        <v>173</v>
      </c>
      <c r="C88" s="24"/>
      <c r="D88" s="25" t="n">
        <f aca="false">SUM(D79:D87)</f>
        <v>4713</v>
      </c>
      <c r="E88" s="25" t="n">
        <f aca="false">SUM(E79:E87)</f>
        <v>3764</v>
      </c>
      <c r="F88" s="25" t="n">
        <f aca="false">SUM(F79:F87)</f>
        <v>2076</v>
      </c>
      <c r="G88" s="25" t="n">
        <f aca="false">SUM(G79:G87)</f>
        <v>788</v>
      </c>
      <c r="H88" s="25" t="n">
        <f aca="false">SUM(H79:H87)</f>
        <v>247</v>
      </c>
      <c r="I88" s="25" t="n">
        <f aca="false">SUM(I79:I87)</f>
        <v>11588</v>
      </c>
      <c r="J88" s="25" t="n">
        <f aca="false">SUM(J79:J87)</f>
        <v>88</v>
      </c>
      <c r="K88" s="25" t="n">
        <f aca="false">SUM(K79:K87)</f>
        <v>18290</v>
      </c>
    </row>
    <row r="89" customFormat="false" ht="11.25" hidden="false" customHeight="false" outlineLevel="0" collapsed="false">
      <c r="B89" s="8" t="s">
        <v>174</v>
      </c>
      <c r="C89" s="0"/>
      <c r="D89" s="13" t="n">
        <f aca="false">IF($D$101&gt;0,D88/$D$101,0)</f>
        <v>0.406713841905419</v>
      </c>
      <c r="E89" s="13" t="n">
        <f aca="false">IF($D$101&gt;0,E88/$D$101,0)</f>
        <v>0.324818778046255</v>
      </c>
      <c r="F89" s="13" t="n">
        <f aca="false">IF($D$101&gt;0,F88/$D$101,0)</f>
        <v>0.179150845702451</v>
      </c>
      <c r="G89" s="13" t="n">
        <f aca="false">IF($D$101&gt;0,G88/$D$101,0)</f>
        <v>0.0680013807386952</v>
      </c>
      <c r="H89" s="13" t="n">
        <f aca="false">IF($D$101&gt;0,H88/$D$101,0)</f>
        <v>0.0213151536071798</v>
      </c>
      <c r="I89" s="0"/>
    </row>
    <row r="90" customFormat="false" ht="11.25" hidden="false" customHeight="false" outlineLevel="0" collapsed="false">
      <c r="B90" s="0"/>
      <c r="C90" s="0"/>
      <c r="D90" s="19"/>
      <c r="E90" s="0"/>
      <c r="F90" s="0"/>
      <c r="G90" s="0"/>
      <c r="H90" s="0"/>
      <c r="I90" s="0"/>
    </row>
    <row r="91" customFormat="false" ht="12" hidden="false" customHeight="false" outlineLevel="0" collapsed="false">
      <c r="B91" s="12" t="s">
        <v>175</v>
      </c>
      <c r="C91" s="12"/>
      <c r="D91" s="26"/>
      <c r="E91" s="6"/>
      <c r="F91" s="6"/>
      <c r="G91" s="6"/>
      <c r="H91" s="6"/>
      <c r="I91" s="4"/>
    </row>
    <row r="92" customFormat="false" ht="11.25" hidden="false" customHeight="false" outlineLevel="0" collapsed="false">
      <c r="B92" s="0"/>
      <c r="C92" s="0"/>
      <c r="D92" s="19"/>
      <c r="E92" s="0"/>
      <c r="F92" s="0"/>
      <c r="G92" s="0"/>
    </row>
    <row r="93" customFormat="false" ht="11.25" hidden="false" customHeight="false" outlineLevel="0" collapsed="false">
      <c r="B93" s="1" t="s">
        <v>176</v>
      </c>
      <c r="C93" s="0"/>
      <c r="D93" s="19" t="n">
        <f aca="false">TotalRegularVotes</f>
        <v>11204</v>
      </c>
      <c r="E93" s="0"/>
      <c r="F93" s="13" t="n">
        <f aca="false">IF(TotalValidVotes&gt;0,TotalRegularVotes/TotalValidVotes,0)</f>
        <v>0.966862271315154</v>
      </c>
      <c r="G93" s="1" t="s">
        <v>177</v>
      </c>
    </row>
    <row r="94" customFormat="false" ht="11.25" hidden="false" customHeight="false" outlineLevel="0" collapsed="false">
      <c r="B94" s="1" t="s">
        <v>167</v>
      </c>
      <c r="C94" s="0"/>
      <c r="D94" s="19" t="n">
        <f aca="false">TotalSP01</f>
        <v>39</v>
      </c>
      <c r="E94" s="0"/>
      <c r="F94" s="13" t="n">
        <f aca="false">IF(TotalValidVotes&gt;0,TotalSP01/TotalValidVotes,0)</f>
        <v>0.00336555056955471</v>
      </c>
      <c r="G94" s="1" t="s">
        <v>177</v>
      </c>
    </row>
    <row r="95" customFormat="false" ht="11.25" hidden="false" customHeight="false" outlineLevel="0" collapsed="false">
      <c r="B95" s="1" t="s">
        <v>168</v>
      </c>
      <c r="C95" s="0"/>
      <c r="D95" s="19" t="n">
        <f aca="false">TotalSP02</f>
        <v>142</v>
      </c>
      <c r="E95" s="0"/>
      <c r="F95" s="13" t="n">
        <f aca="false">IF(TotalValidVotes&gt;0,TotalSP02/TotalValidVotes,0)</f>
        <v>0.0122540559199172</v>
      </c>
      <c r="G95" s="1" t="s">
        <v>177</v>
      </c>
    </row>
    <row r="96" customFormat="false" ht="11.25" hidden="false" customHeight="false" outlineLevel="0" collapsed="false">
      <c r="B96" s="1" t="s">
        <v>169</v>
      </c>
      <c r="C96" s="0"/>
      <c r="D96" s="19" t="n">
        <f aca="false">TotalSP03</f>
        <v>98</v>
      </c>
      <c r="E96" s="0"/>
      <c r="F96" s="13" t="n">
        <f aca="false">IF(TotalValidVotes&gt;0,TotalSP03/TotalValidVotes,0)</f>
        <v>0.00845702450811184</v>
      </c>
      <c r="G96" s="1" t="s">
        <v>177</v>
      </c>
    </row>
    <row r="97" customFormat="false" ht="11.25" hidden="false" customHeight="false" outlineLevel="0" collapsed="false">
      <c r="B97" s="1" t="s">
        <v>170</v>
      </c>
      <c r="C97" s="0"/>
      <c r="D97" s="19" t="n">
        <f aca="false">TotalSP04</f>
        <v>21</v>
      </c>
      <c r="E97" s="0"/>
      <c r="F97" s="13" t="n">
        <f aca="false">IF(TotalValidVotes&gt;0,TotalSP04/TotalValidVotes,0)</f>
        <v>0.00181221953745254</v>
      </c>
      <c r="G97" s="1" t="s">
        <v>177</v>
      </c>
    </row>
    <row r="98" customFormat="false" ht="11.25" hidden="false" customHeight="false" outlineLevel="0" collapsed="false">
      <c r="B98" s="1" t="s">
        <v>171</v>
      </c>
      <c r="C98" s="0"/>
      <c r="D98" s="19" t="n">
        <f aca="false">TotalSP05</f>
        <v>74</v>
      </c>
      <c r="E98" s="0"/>
      <c r="F98" s="13" t="n">
        <f aca="false">IF(TotalValidVotes&gt;0,TotalSP05/TotalValidVotes,0)</f>
        <v>0.00638591646530894</v>
      </c>
      <c r="G98" s="1" t="s">
        <v>177</v>
      </c>
    </row>
    <row r="99" customFormat="false" ht="11.25" hidden="false" customHeight="false" outlineLevel="0" collapsed="false">
      <c r="B99" s="1" t="s">
        <v>172</v>
      </c>
      <c r="C99" s="0"/>
      <c r="D99" s="19" t="n">
        <f aca="false">TotalSP06</f>
        <v>10</v>
      </c>
      <c r="E99" s="0"/>
      <c r="F99" s="13" t="n">
        <f aca="false">IF(TotalValidVotes&gt;0,TotalSP06/TotalValidVotes,0)</f>
        <v>0.000862961684501208</v>
      </c>
      <c r="G99" s="1" t="s">
        <v>177</v>
      </c>
    </row>
    <row r="100" customFormat="false" ht="12" hidden="false" customHeight="false" outlineLevel="0" collapsed="false">
      <c r="B100" s="0"/>
      <c r="C100" s="0"/>
      <c r="D100" s="19"/>
      <c r="E100" s="0"/>
      <c r="F100" s="0"/>
      <c r="G100" s="0"/>
    </row>
    <row r="101" customFormat="false" ht="11.25" hidden="false" customHeight="false" outlineLevel="0" collapsed="false">
      <c r="B101" s="14" t="s">
        <v>177</v>
      </c>
      <c r="C101" s="14"/>
      <c r="D101" s="25" t="n">
        <f aca="false">SUM(D93:D99)</f>
        <v>11588</v>
      </c>
      <c r="E101" s="4"/>
      <c r="F101" s="15"/>
      <c r="G101" s="0"/>
    </row>
    <row r="102" customFormat="false" ht="11.25" hidden="false" customHeight="false" outlineLevel="0" collapsed="false">
      <c r="B102" s="1" t="s">
        <v>178</v>
      </c>
      <c r="D102" s="19" t="n">
        <f aca="false">TotalRejectedBallots</f>
        <v>88</v>
      </c>
      <c r="F102" s="13" t="n">
        <f aca="false">IF(RegisteredVotersVoted&gt;0,TotalRejectedBallots/RegisteredVotersVoted,0)</f>
        <v>0.00753682768071257</v>
      </c>
      <c r="G102" s="1" t="s">
        <v>179</v>
      </c>
    </row>
    <row r="103" customFormat="false" ht="11.25" hidden="false" customHeight="false" outlineLevel="0" collapsed="false">
      <c r="B103" s="1" t="s">
        <v>180</v>
      </c>
      <c r="D103" s="19" t="n">
        <f aca="false">TotalValidVotes+TotalRejectedBallots</f>
        <v>11676</v>
      </c>
      <c r="F103" s="13" t="n">
        <f aca="false">IF(TotalRegisteredVoters&gt;0,RegisteredVotersVoted/TotalRegisteredVoters,0)</f>
        <v>0.638381629305632</v>
      </c>
      <c r="G103" s="1" t="s">
        <v>216</v>
      </c>
    </row>
    <row r="104" customFormat="false" ht="11.25" hidden="false" customHeight="false" outlineLevel="0" collapsed="false">
      <c r="B104" s="0"/>
      <c r="D104" s="19"/>
      <c r="F104" s="13"/>
    </row>
    <row r="105" customFormat="false" ht="11.25" hidden="false" customHeight="false" outlineLevel="0" collapsed="false">
      <c r="B105" s="21" t="s">
        <v>182</v>
      </c>
      <c r="D105" s="1" t="s">
        <v>1412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1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11" activeCellId="1" sqref="H19:H20 A111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customFormat="false" ht="11.25" hidden="false" customHeight="false" outlineLevel="0" collapsed="false">
      <c r="A2" s="0"/>
      <c r="B2" s="0"/>
      <c r="C2" s="0"/>
      <c r="D2" s="3" t="s">
        <v>1413</v>
      </c>
      <c r="E2" s="0"/>
      <c r="F2" s="0"/>
      <c r="G2" s="0"/>
      <c r="H2" s="0"/>
      <c r="I2" s="0"/>
      <c r="J2" s="0"/>
      <c r="K2" s="0"/>
      <c r="L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</row>
    <row r="4" customFormat="false" ht="33.75" hidden="false" customHeight="false" outlineLevel="0" collapsed="false">
      <c r="A4" s="10"/>
      <c r="B4" s="9"/>
      <c r="C4" s="9"/>
      <c r="D4" s="20" t="s">
        <v>1414</v>
      </c>
      <c r="E4" s="20" t="s">
        <v>1415</v>
      </c>
      <c r="F4" s="20" t="s">
        <v>1416</v>
      </c>
      <c r="G4" s="20" t="s">
        <v>1417</v>
      </c>
      <c r="H4" s="20" t="s">
        <v>1418</v>
      </c>
      <c r="I4" s="20" t="s">
        <v>1419</v>
      </c>
      <c r="J4" s="20" t="s">
        <v>156</v>
      </c>
      <c r="K4" s="20" t="s">
        <v>157</v>
      </c>
      <c r="L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</row>
    <row r="8" customFormat="false" ht="11.25" hidden="false" customHeight="false" outlineLevel="0" collapsed="false">
      <c r="A8" s="0"/>
      <c r="B8" s="1" t="s">
        <v>1420</v>
      </c>
      <c r="C8" s="0"/>
      <c r="D8" s="19" t="n">
        <v>18</v>
      </c>
      <c r="E8" s="19" t="n">
        <v>27</v>
      </c>
      <c r="F8" s="19" t="n">
        <v>83</v>
      </c>
      <c r="G8" s="19" t="n">
        <v>2</v>
      </c>
      <c r="H8" s="19" t="n">
        <v>148</v>
      </c>
      <c r="I8" s="19" t="n">
        <v>142</v>
      </c>
      <c r="J8" s="22" t="n">
        <f aca="false">SUM(C8:I8)</f>
        <v>420</v>
      </c>
      <c r="K8" s="22" t="n">
        <v>2</v>
      </c>
      <c r="L8" s="22"/>
    </row>
    <row r="9" customFormat="false" ht="11.25" hidden="false" customHeight="false" outlineLevel="0" collapsed="false">
      <c r="A9" s="0"/>
      <c r="B9" s="1" t="s">
        <v>1421</v>
      </c>
      <c r="C9" s="0"/>
      <c r="D9" s="19" t="n">
        <v>12</v>
      </c>
      <c r="E9" s="19" t="n">
        <v>20</v>
      </c>
      <c r="F9" s="19" t="n">
        <v>77</v>
      </c>
      <c r="G9" s="19" t="n">
        <v>3</v>
      </c>
      <c r="H9" s="19" t="n">
        <v>254</v>
      </c>
      <c r="I9" s="19" t="n">
        <v>181</v>
      </c>
      <c r="J9" s="22" t="n">
        <f aca="false">SUM(C9:I9)</f>
        <v>547</v>
      </c>
      <c r="K9" s="22" t="n">
        <v>1</v>
      </c>
      <c r="L9" s="22"/>
    </row>
    <row r="10" customFormat="false" ht="11.25" hidden="false" customHeight="false" outlineLevel="0" collapsed="false">
      <c r="A10" s="0"/>
      <c r="B10" s="0"/>
      <c r="C10" s="0"/>
      <c r="D10" s="19"/>
      <c r="E10" s="19"/>
      <c r="F10" s="19"/>
      <c r="G10" s="19"/>
      <c r="H10" s="19"/>
      <c r="I10" s="19"/>
      <c r="J10" s="22"/>
      <c r="K10" s="22"/>
      <c r="L10" s="22"/>
    </row>
    <row r="11" customFormat="false" ht="11.25" hidden="false" customHeight="false" outlineLevel="0" collapsed="false">
      <c r="A11" s="21" t="s">
        <v>161</v>
      </c>
      <c r="B11" s="0"/>
      <c r="C11" s="0"/>
      <c r="D11" s="19"/>
      <c r="E11" s="19"/>
      <c r="F11" s="19"/>
      <c r="G11" s="19"/>
      <c r="H11" s="19"/>
      <c r="I11" s="19"/>
      <c r="J11" s="22"/>
      <c r="K11" s="22"/>
      <c r="L11" s="22"/>
    </row>
    <row r="12" customFormat="false" ht="11.25" hidden="false" customHeight="false" outlineLevel="0" collapsed="false">
      <c r="A12" s="21" t="s">
        <v>162</v>
      </c>
      <c r="B12" s="0"/>
      <c r="C12" s="0"/>
      <c r="D12" s="19"/>
      <c r="E12" s="19"/>
      <c r="F12" s="19"/>
      <c r="G12" s="19"/>
      <c r="H12" s="19"/>
      <c r="I12" s="19"/>
      <c r="J12" s="19"/>
      <c r="K12" s="19"/>
      <c r="L12" s="19"/>
    </row>
    <row r="13" customFormat="false" ht="11.25" hidden="false" customHeight="false" outlineLevel="0" collapsed="false">
      <c r="A13" s="8" t="n">
        <v>1</v>
      </c>
      <c r="B13" s="1" t="s">
        <v>1422</v>
      </c>
      <c r="C13" s="0"/>
      <c r="D13" s="19" t="n">
        <v>1</v>
      </c>
      <c r="E13" s="19" t="n">
        <v>3</v>
      </c>
      <c r="F13" s="19" t="n">
        <v>18</v>
      </c>
      <c r="G13" s="19" t="n">
        <v>0</v>
      </c>
      <c r="H13" s="19" t="n">
        <v>37</v>
      </c>
      <c r="I13" s="19" t="n">
        <v>22</v>
      </c>
      <c r="J13" s="22" t="n">
        <f aca="false">SUM(C13:I13)</f>
        <v>81</v>
      </c>
      <c r="K13" s="22" t="n">
        <v>1</v>
      </c>
      <c r="L13" s="22" t="n">
        <v>128</v>
      </c>
    </row>
    <row r="14" customFormat="false" ht="11.25" hidden="false" customHeight="false" outlineLevel="0" collapsed="false">
      <c r="A14" s="8" t="n">
        <v>2</v>
      </c>
      <c r="B14" s="1" t="s">
        <v>1423</v>
      </c>
      <c r="C14" s="0"/>
      <c r="D14" s="19" t="n">
        <v>2</v>
      </c>
      <c r="E14" s="19" t="n">
        <v>4</v>
      </c>
      <c r="F14" s="19" t="n">
        <v>34</v>
      </c>
      <c r="G14" s="19" t="n">
        <v>0</v>
      </c>
      <c r="H14" s="19" t="n">
        <v>19</v>
      </c>
      <c r="I14" s="19" t="n">
        <v>18</v>
      </c>
      <c r="J14" s="22" t="n">
        <f aca="false">SUM(C14:I14)</f>
        <v>77</v>
      </c>
      <c r="K14" s="22" t="n">
        <v>2</v>
      </c>
      <c r="L14" s="22" t="n">
        <v>174</v>
      </c>
    </row>
    <row r="15" customFormat="false" ht="11.25" hidden="false" customHeight="false" outlineLevel="0" collapsed="false">
      <c r="A15" s="8" t="n">
        <v>3</v>
      </c>
      <c r="B15" s="1" t="s">
        <v>1424</v>
      </c>
      <c r="C15" s="0"/>
      <c r="D15" s="19" t="n">
        <v>3</v>
      </c>
      <c r="E15" s="19" t="n">
        <v>0</v>
      </c>
      <c r="F15" s="19" t="n">
        <v>5</v>
      </c>
      <c r="G15" s="19" t="n">
        <v>2</v>
      </c>
      <c r="H15" s="19" t="n">
        <v>10</v>
      </c>
      <c r="I15" s="19" t="n">
        <v>3</v>
      </c>
      <c r="J15" s="22" t="n">
        <f aca="false">SUM(C15:I15)</f>
        <v>23</v>
      </c>
      <c r="K15" s="22" t="n">
        <v>0</v>
      </c>
      <c r="L15" s="22" t="n">
        <v>51</v>
      </c>
    </row>
    <row r="16" customFormat="false" ht="11.25" hidden="false" customHeight="false" outlineLevel="0" collapsed="false">
      <c r="A16" s="8" t="n">
        <v>4</v>
      </c>
      <c r="B16" s="1" t="s">
        <v>1425</v>
      </c>
      <c r="C16" s="0"/>
      <c r="D16" s="19" t="n">
        <v>11</v>
      </c>
      <c r="E16" s="19" t="n">
        <v>13</v>
      </c>
      <c r="F16" s="19" t="n">
        <v>103</v>
      </c>
      <c r="G16" s="19" t="n">
        <v>0</v>
      </c>
      <c r="H16" s="19" t="n">
        <v>73</v>
      </c>
      <c r="I16" s="19" t="n">
        <v>49</v>
      </c>
      <c r="J16" s="22" t="n">
        <f aca="false">SUM(C16:I16)</f>
        <v>249</v>
      </c>
      <c r="K16" s="22" t="n">
        <v>0</v>
      </c>
      <c r="L16" s="22" t="n">
        <v>399</v>
      </c>
    </row>
    <row r="17" customFormat="false" ht="11.25" hidden="false" customHeight="false" outlineLevel="0" collapsed="false">
      <c r="A17" s="8" t="n">
        <v>5</v>
      </c>
      <c r="B17" s="1" t="s">
        <v>1426</v>
      </c>
      <c r="C17" s="0"/>
      <c r="D17" s="19" t="n">
        <v>11</v>
      </c>
      <c r="E17" s="19" t="n">
        <v>26</v>
      </c>
      <c r="F17" s="19" t="n">
        <v>61</v>
      </c>
      <c r="G17" s="19" t="n">
        <v>3</v>
      </c>
      <c r="H17" s="19" t="n">
        <v>86</v>
      </c>
      <c r="I17" s="19" t="n">
        <v>78</v>
      </c>
      <c r="J17" s="22" t="n">
        <f aca="false">SUM(C17:I17)</f>
        <v>265</v>
      </c>
      <c r="K17" s="22" t="n">
        <v>0</v>
      </c>
      <c r="L17" s="22" t="n">
        <v>399</v>
      </c>
    </row>
    <row r="18" customFormat="false" ht="11.25" hidden="false" customHeight="false" outlineLevel="0" collapsed="false">
      <c r="A18" s="8" t="n">
        <v>6</v>
      </c>
      <c r="B18" s="1" t="s">
        <v>1427</v>
      </c>
      <c r="C18" s="0"/>
      <c r="D18" s="19" t="n">
        <v>17</v>
      </c>
      <c r="E18" s="19" t="n">
        <v>21</v>
      </c>
      <c r="F18" s="19" t="n">
        <v>39</v>
      </c>
      <c r="G18" s="19" t="n">
        <v>6</v>
      </c>
      <c r="H18" s="19" t="n">
        <v>91</v>
      </c>
      <c r="I18" s="19" t="n">
        <v>76</v>
      </c>
      <c r="J18" s="22" t="n">
        <f aca="false">SUM(C18:I18)</f>
        <v>250</v>
      </c>
      <c r="K18" s="22" t="n">
        <v>0</v>
      </c>
      <c r="L18" s="22" t="n">
        <v>364</v>
      </c>
    </row>
    <row r="19" customFormat="false" ht="11.25" hidden="false" customHeight="false" outlineLevel="0" collapsed="false">
      <c r="A19" s="8" t="n">
        <v>7</v>
      </c>
      <c r="B19" s="1" t="s">
        <v>1428</v>
      </c>
      <c r="C19" s="0"/>
      <c r="D19" s="19" t="n">
        <v>2</v>
      </c>
      <c r="E19" s="19" t="n">
        <v>2</v>
      </c>
      <c r="F19" s="19" t="n">
        <v>36</v>
      </c>
      <c r="G19" s="19" t="n">
        <v>0</v>
      </c>
      <c r="H19" s="19" t="n">
        <v>46</v>
      </c>
      <c r="I19" s="19" t="n">
        <v>34</v>
      </c>
      <c r="J19" s="22" t="n">
        <f aca="false">SUM(C19:I19)</f>
        <v>120</v>
      </c>
      <c r="K19" s="22" t="n">
        <v>0</v>
      </c>
      <c r="L19" s="22" t="n">
        <v>211</v>
      </c>
    </row>
    <row r="20" customFormat="false" ht="11.25" hidden="false" customHeight="false" outlineLevel="0" collapsed="false">
      <c r="A20" s="8" t="n">
        <v>8</v>
      </c>
      <c r="B20" s="1" t="s">
        <v>1429</v>
      </c>
      <c r="C20" s="0"/>
      <c r="D20" s="19" t="n">
        <v>27</v>
      </c>
      <c r="E20" s="19" t="n">
        <v>24</v>
      </c>
      <c r="F20" s="19" t="n">
        <v>90</v>
      </c>
      <c r="G20" s="19" t="n">
        <v>5</v>
      </c>
      <c r="H20" s="19" t="n">
        <v>144</v>
      </c>
      <c r="I20" s="19" t="n">
        <v>99</v>
      </c>
      <c r="J20" s="22" t="n">
        <f aca="false">SUM(C20:I20)</f>
        <v>389</v>
      </c>
      <c r="K20" s="22" t="n">
        <v>1</v>
      </c>
      <c r="L20" s="22" t="n">
        <v>489</v>
      </c>
    </row>
    <row r="21" customFormat="false" ht="11.25" hidden="false" customHeight="false" outlineLevel="0" collapsed="false">
      <c r="A21" s="8" t="n">
        <v>9</v>
      </c>
      <c r="B21" s="1" t="s">
        <v>1429</v>
      </c>
      <c r="C21" s="0"/>
      <c r="D21" s="19" t="n">
        <v>18</v>
      </c>
      <c r="E21" s="19" t="n">
        <v>18</v>
      </c>
      <c r="F21" s="19" t="n">
        <v>48</v>
      </c>
      <c r="G21" s="19" t="n">
        <v>2</v>
      </c>
      <c r="H21" s="19" t="n">
        <v>80</v>
      </c>
      <c r="I21" s="19" t="n">
        <v>82</v>
      </c>
      <c r="J21" s="22" t="n">
        <f aca="false">SUM(C21:I21)</f>
        <v>248</v>
      </c>
      <c r="K21" s="22" t="n">
        <v>0</v>
      </c>
      <c r="L21" s="22" t="n">
        <v>348</v>
      </c>
    </row>
    <row r="22" customFormat="false" ht="11.25" hidden="false" customHeight="false" outlineLevel="0" collapsed="false">
      <c r="A22" s="8" t="n">
        <v>10</v>
      </c>
      <c r="B22" s="1" t="s">
        <v>1429</v>
      </c>
      <c r="C22" s="0"/>
      <c r="D22" s="19" t="n">
        <v>18</v>
      </c>
      <c r="E22" s="19" t="n">
        <v>17</v>
      </c>
      <c r="F22" s="19" t="n">
        <v>48</v>
      </c>
      <c r="G22" s="19" t="n">
        <v>0</v>
      </c>
      <c r="H22" s="19" t="n">
        <v>89</v>
      </c>
      <c r="I22" s="19" t="n">
        <v>69</v>
      </c>
      <c r="J22" s="22" t="n">
        <f aca="false">SUM(C22:I22)</f>
        <v>241</v>
      </c>
      <c r="K22" s="22" t="n">
        <v>1</v>
      </c>
      <c r="L22" s="22" t="n">
        <v>411</v>
      </c>
    </row>
    <row r="23" customFormat="false" ht="11.25" hidden="false" customHeight="false" outlineLevel="0" collapsed="false">
      <c r="A23" s="8" t="n">
        <v>11</v>
      </c>
      <c r="B23" s="1" t="s">
        <v>1429</v>
      </c>
      <c r="C23" s="0"/>
      <c r="D23" s="19" t="n">
        <v>13</v>
      </c>
      <c r="E23" s="19" t="n">
        <v>12</v>
      </c>
      <c r="F23" s="19" t="n">
        <v>45</v>
      </c>
      <c r="G23" s="19" t="n">
        <v>2</v>
      </c>
      <c r="H23" s="19" t="n">
        <v>57</v>
      </c>
      <c r="I23" s="19" t="n">
        <v>33</v>
      </c>
      <c r="J23" s="22" t="n">
        <f aca="false">SUM(C23:I23)</f>
        <v>162</v>
      </c>
      <c r="K23" s="22" t="n">
        <v>1</v>
      </c>
      <c r="L23" s="22" t="n">
        <v>274</v>
      </c>
    </row>
    <row r="24" customFormat="false" ht="11.25" hidden="false" customHeight="false" outlineLevel="0" collapsed="false">
      <c r="A24" s="8" t="n">
        <v>12</v>
      </c>
      <c r="B24" s="1" t="s">
        <v>1429</v>
      </c>
      <c r="C24" s="0"/>
      <c r="D24" s="19" t="n">
        <v>2</v>
      </c>
      <c r="E24" s="19" t="n">
        <v>11</v>
      </c>
      <c r="F24" s="19" t="n">
        <v>28</v>
      </c>
      <c r="G24" s="19" t="n">
        <v>3</v>
      </c>
      <c r="H24" s="19" t="n">
        <v>78</v>
      </c>
      <c r="I24" s="19" t="n">
        <v>56</v>
      </c>
      <c r="J24" s="22" t="n">
        <f aca="false">SUM(C24:I24)</f>
        <v>178</v>
      </c>
      <c r="K24" s="22" t="n">
        <v>3</v>
      </c>
      <c r="L24" s="22" t="n">
        <v>336</v>
      </c>
    </row>
    <row r="25" customFormat="false" ht="11.25" hidden="false" customHeight="false" outlineLevel="0" collapsed="false">
      <c r="A25" s="8" t="n">
        <v>13</v>
      </c>
      <c r="B25" s="1" t="s">
        <v>1429</v>
      </c>
      <c r="C25" s="0"/>
      <c r="D25" s="19" t="n">
        <v>8</v>
      </c>
      <c r="E25" s="19" t="n">
        <v>10</v>
      </c>
      <c r="F25" s="19" t="n">
        <v>46</v>
      </c>
      <c r="G25" s="19" t="n">
        <v>3</v>
      </c>
      <c r="H25" s="19" t="n">
        <v>77</v>
      </c>
      <c r="I25" s="19" t="n">
        <v>52</v>
      </c>
      <c r="J25" s="22" t="n">
        <f aca="false">SUM(C25:I25)</f>
        <v>196</v>
      </c>
      <c r="K25" s="22" t="n">
        <v>1</v>
      </c>
      <c r="L25" s="22" t="n">
        <v>324</v>
      </c>
    </row>
    <row r="26" customFormat="false" ht="11.25" hidden="false" customHeight="false" outlineLevel="0" collapsed="false">
      <c r="A26" s="8" t="n">
        <v>14</v>
      </c>
      <c r="B26" s="1" t="s">
        <v>1429</v>
      </c>
      <c r="C26" s="0"/>
      <c r="D26" s="19" t="n">
        <v>8</v>
      </c>
      <c r="E26" s="19" t="n">
        <v>10</v>
      </c>
      <c r="F26" s="19" t="n">
        <v>29</v>
      </c>
      <c r="G26" s="19" t="n">
        <v>1</v>
      </c>
      <c r="H26" s="19" t="n">
        <v>61</v>
      </c>
      <c r="I26" s="19" t="n">
        <v>56</v>
      </c>
      <c r="J26" s="22" t="n">
        <f aca="false">SUM(C26:I26)</f>
        <v>165</v>
      </c>
      <c r="K26" s="22" t="n">
        <v>0</v>
      </c>
      <c r="L26" s="22" t="n">
        <v>311</v>
      </c>
    </row>
    <row r="27" customFormat="false" ht="11.25" hidden="false" customHeight="false" outlineLevel="0" collapsed="false">
      <c r="A27" s="8" t="n">
        <v>15</v>
      </c>
      <c r="B27" s="1" t="s">
        <v>1429</v>
      </c>
      <c r="C27" s="0"/>
      <c r="D27" s="19" t="n">
        <v>6</v>
      </c>
      <c r="E27" s="19" t="n">
        <v>21</v>
      </c>
      <c r="F27" s="19" t="n">
        <v>28</v>
      </c>
      <c r="G27" s="19" t="n">
        <v>1</v>
      </c>
      <c r="H27" s="19" t="n">
        <v>62</v>
      </c>
      <c r="I27" s="19" t="n">
        <v>45</v>
      </c>
      <c r="J27" s="22" t="n">
        <f aca="false">SUM(C27:I27)</f>
        <v>163</v>
      </c>
      <c r="K27" s="22" t="n">
        <v>1</v>
      </c>
      <c r="L27" s="22" t="n">
        <v>334</v>
      </c>
    </row>
    <row r="28" customFormat="false" ht="11.25" hidden="false" customHeight="false" outlineLevel="0" collapsed="false">
      <c r="A28" s="8" t="n">
        <v>16</v>
      </c>
      <c r="B28" s="1" t="s">
        <v>1429</v>
      </c>
      <c r="C28" s="0"/>
      <c r="D28" s="19" t="n">
        <v>11</v>
      </c>
      <c r="E28" s="19" t="n">
        <v>8</v>
      </c>
      <c r="F28" s="19" t="n">
        <v>24</v>
      </c>
      <c r="G28" s="19" t="n">
        <v>3</v>
      </c>
      <c r="H28" s="19" t="n">
        <v>54</v>
      </c>
      <c r="I28" s="19" t="n">
        <v>32</v>
      </c>
      <c r="J28" s="22" t="n">
        <f aca="false">SUM(C28:I28)</f>
        <v>132</v>
      </c>
      <c r="K28" s="22" t="n">
        <v>1</v>
      </c>
      <c r="L28" s="22" t="n">
        <v>276</v>
      </c>
    </row>
    <row r="29" customFormat="false" ht="11.25" hidden="false" customHeight="false" outlineLevel="0" collapsed="false">
      <c r="A29" s="8" t="n">
        <v>17</v>
      </c>
      <c r="B29" s="1" t="s">
        <v>1429</v>
      </c>
      <c r="C29" s="0"/>
      <c r="D29" s="19" t="n">
        <v>5</v>
      </c>
      <c r="E29" s="19" t="n">
        <v>13</v>
      </c>
      <c r="F29" s="19" t="n">
        <v>42</v>
      </c>
      <c r="G29" s="19" t="n">
        <v>2</v>
      </c>
      <c r="H29" s="19" t="n">
        <v>41</v>
      </c>
      <c r="I29" s="19" t="n">
        <v>84</v>
      </c>
      <c r="J29" s="22" t="n">
        <f aca="false">SUM(C29:I29)</f>
        <v>187</v>
      </c>
      <c r="K29" s="22" t="n">
        <v>2</v>
      </c>
      <c r="L29" s="22" t="n">
        <v>318</v>
      </c>
    </row>
    <row r="30" customFormat="false" ht="11.25" hidden="false" customHeight="false" outlineLevel="0" collapsed="false">
      <c r="A30" s="8" t="n">
        <v>18</v>
      </c>
      <c r="B30" s="1" t="s">
        <v>1430</v>
      </c>
      <c r="C30" s="0"/>
      <c r="D30" s="19" t="n">
        <v>5</v>
      </c>
      <c r="E30" s="19" t="n">
        <v>14</v>
      </c>
      <c r="F30" s="19" t="n">
        <v>46</v>
      </c>
      <c r="G30" s="19" t="n">
        <v>1</v>
      </c>
      <c r="H30" s="19" t="n">
        <v>63</v>
      </c>
      <c r="I30" s="19" t="n">
        <v>35</v>
      </c>
      <c r="J30" s="22" t="n">
        <f aca="false">SUM(C30:I30)</f>
        <v>164</v>
      </c>
      <c r="K30" s="22" t="n">
        <v>0</v>
      </c>
      <c r="L30" s="22" t="n">
        <v>314</v>
      </c>
    </row>
    <row r="31" customFormat="false" ht="11.25" hidden="false" customHeight="false" outlineLevel="0" collapsed="false">
      <c r="A31" s="8" t="n">
        <v>19</v>
      </c>
      <c r="B31" s="1" t="s">
        <v>1431</v>
      </c>
      <c r="C31" s="0"/>
      <c r="D31" s="19" t="n">
        <v>12</v>
      </c>
      <c r="E31" s="19" t="n">
        <v>16</v>
      </c>
      <c r="F31" s="19" t="n">
        <v>38</v>
      </c>
      <c r="G31" s="19" t="n">
        <v>0</v>
      </c>
      <c r="H31" s="19" t="n">
        <v>90</v>
      </c>
      <c r="I31" s="19" t="n">
        <v>56</v>
      </c>
      <c r="J31" s="22" t="n">
        <f aca="false">SUM(C31:I31)</f>
        <v>212</v>
      </c>
      <c r="K31" s="22" t="n">
        <v>1</v>
      </c>
      <c r="L31" s="22" t="n">
        <v>371</v>
      </c>
    </row>
    <row r="32" customFormat="false" ht="11.25" hidden="false" customHeight="false" outlineLevel="0" collapsed="false">
      <c r="A32" s="8" t="n">
        <v>20</v>
      </c>
      <c r="B32" s="1" t="s">
        <v>1431</v>
      </c>
      <c r="C32" s="0"/>
      <c r="D32" s="19" t="n">
        <v>4</v>
      </c>
      <c r="E32" s="19" t="n">
        <v>10</v>
      </c>
      <c r="F32" s="19" t="n">
        <v>43</v>
      </c>
      <c r="G32" s="19" t="n">
        <v>0</v>
      </c>
      <c r="H32" s="19" t="n">
        <v>67</v>
      </c>
      <c r="I32" s="19" t="n">
        <v>42</v>
      </c>
      <c r="J32" s="22" t="n">
        <f aca="false">SUM(C32:I32)</f>
        <v>166</v>
      </c>
      <c r="K32" s="22" t="n">
        <v>1</v>
      </c>
      <c r="L32" s="22" t="n">
        <v>305</v>
      </c>
    </row>
    <row r="33" customFormat="false" ht="11.25" hidden="false" customHeight="false" outlineLevel="0" collapsed="false">
      <c r="A33" s="8" t="n">
        <v>21</v>
      </c>
      <c r="B33" s="1" t="s">
        <v>1431</v>
      </c>
      <c r="C33" s="0"/>
      <c r="D33" s="19" t="n">
        <v>15</v>
      </c>
      <c r="E33" s="19" t="n">
        <v>8</v>
      </c>
      <c r="F33" s="19" t="n">
        <v>63</v>
      </c>
      <c r="G33" s="19" t="n">
        <v>4</v>
      </c>
      <c r="H33" s="19" t="n">
        <v>133</v>
      </c>
      <c r="I33" s="19" t="n">
        <v>133</v>
      </c>
      <c r="J33" s="22" t="n">
        <f aca="false">SUM(C33:I33)</f>
        <v>356</v>
      </c>
      <c r="K33" s="22" t="n">
        <v>0</v>
      </c>
      <c r="L33" s="22" t="n">
        <v>535</v>
      </c>
    </row>
    <row r="34" customFormat="false" ht="11.25" hidden="false" customHeight="false" outlineLevel="0" collapsed="false">
      <c r="A34" s="8" t="n">
        <v>22</v>
      </c>
      <c r="B34" s="1" t="s">
        <v>1431</v>
      </c>
      <c r="C34" s="0"/>
      <c r="D34" s="19" t="n">
        <v>5</v>
      </c>
      <c r="E34" s="19" t="n">
        <v>10</v>
      </c>
      <c r="F34" s="19" t="n">
        <v>26</v>
      </c>
      <c r="G34" s="19" t="n">
        <v>1</v>
      </c>
      <c r="H34" s="19" t="n">
        <v>80</v>
      </c>
      <c r="I34" s="19" t="n">
        <v>56</v>
      </c>
      <c r="J34" s="22" t="n">
        <f aca="false">SUM(C34:I34)</f>
        <v>178</v>
      </c>
      <c r="K34" s="22" t="n">
        <v>0</v>
      </c>
      <c r="L34" s="22" t="n">
        <v>281</v>
      </c>
    </row>
    <row r="35" customFormat="false" ht="11.25" hidden="false" customHeight="false" outlineLevel="0" collapsed="false">
      <c r="A35" s="8" t="n">
        <v>23</v>
      </c>
      <c r="B35" s="1" t="s">
        <v>1431</v>
      </c>
      <c r="C35" s="0"/>
      <c r="D35" s="19" t="n">
        <v>14</v>
      </c>
      <c r="E35" s="19" t="n">
        <v>6</v>
      </c>
      <c r="F35" s="19" t="n">
        <v>26</v>
      </c>
      <c r="G35" s="19" t="n">
        <v>0</v>
      </c>
      <c r="H35" s="19" t="n">
        <v>75</v>
      </c>
      <c r="I35" s="19" t="n">
        <v>39</v>
      </c>
      <c r="J35" s="22" t="n">
        <f aca="false">SUM(C35:I35)</f>
        <v>160</v>
      </c>
      <c r="K35" s="22" t="n">
        <v>0</v>
      </c>
      <c r="L35" s="22" t="n">
        <v>274</v>
      </c>
    </row>
    <row r="36" customFormat="false" ht="11.25" hidden="false" customHeight="false" outlineLevel="0" collapsed="false">
      <c r="A36" s="8" t="n">
        <v>24</v>
      </c>
      <c r="B36" s="1" t="s">
        <v>1431</v>
      </c>
      <c r="C36" s="0"/>
      <c r="D36" s="19" t="n">
        <v>10</v>
      </c>
      <c r="E36" s="19" t="n">
        <v>5</v>
      </c>
      <c r="F36" s="19" t="n">
        <v>20</v>
      </c>
      <c r="G36" s="19" t="n">
        <v>1</v>
      </c>
      <c r="H36" s="19" t="n">
        <v>53</v>
      </c>
      <c r="I36" s="19" t="n">
        <v>94</v>
      </c>
      <c r="J36" s="22" t="n">
        <f aca="false">SUM(C36:I36)</f>
        <v>183</v>
      </c>
      <c r="K36" s="22" t="n">
        <v>2</v>
      </c>
      <c r="L36" s="22" t="n">
        <v>315</v>
      </c>
    </row>
    <row r="37" customFormat="false" ht="11.25" hidden="false" customHeight="false" outlineLevel="0" collapsed="false">
      <c r="A37" s="8" t="n">
        <v>25</v>
      </c>
      <c r="B37" s="1" t="s">
        <v>1431</v>
      </c>
      <c r="C37" s="0"/>
      <c r="D37" s="19" t="n">
        <v>8</v>
      </c>
      <c r="E37" s="19" t="n">
        <v>7</v>
      </c>
      <c r="F37" s="19" t="n">
        <v>16</v>
      </c>
      <c r="G37" s="19" t="n">
        <v>2</v>
      </c>
      <c r="H37" s="19" t="n">
        <v>53</v>
      </c>
      <c r="I37" s="19" t="n">
        <v>151</v>
      </c>
      <c r="J37" s="22" t="n">
        <f aca="false">SUM(C37:I37)</f>
        <v>237</v>
      </c>
      <c r="K37" s="22" t="n">
        <v>1</v>
      </c>
      <c r="L37" s="22" t="n">
        <v>354</v>
      </c>
    </row>
    <row r="38" customFormat="false" ht="11.25" hidden="false" customHeight="false" outlineLevel="0" collapsed="false">
      <c r="A38" s="8" t="n">
        <v>26</v>
      </c>
      <c r="B38" s="1" t="s">
        <v>1431</v>
      </c>
      <c r="C38" s="0"/>
      <c r="D38" s="19" t="n">
        <v>10</v>
      </c>
      <c r="E38" s="19" t="n">
        <v>16</v>
      </c>
      <c r="F38" s="19" t="n">
        <v>45</v>
      </c>
      <c r="G38" s="19" t="n">
        <v>2</v>
      </c>
      <c r="H38" s="19" t="n">
        <v>48</v>
      </c>
      <c r="I38" s="19" t="n">
        <v>40</v>
      </c>
      <c r="J38" s="22" t="n">
        <f aca="false">SUM(C38:I38)</f>
        <v>161</v>
      </c>
      <c r="K38" s="22" t="n">
        <v>1</v>
      </c>
      <c r="L38" s="22" t="n">
        <v>322</v>
      </c>
    </row>
    <row r="39" customFormat="false" ht="11.25" hidden="false" customHeight="false" outlineLevel="0" collapsed="false">
      <c r="A39" s="8" t="n">
        <v>27</v>
      </c>
      <c r="B39" s="1" t="s">
        <v>1431</v>
      </c>
      <c r="C39" s="0"/>
      <c r="D39" s="19" t="n">
        <v>10</v>
      </c>
      <c r="E39" s="19" t="n">
        <v>10</v>
      </c>
      <c r="F39" s="19" t="n">
        <v>39</v>
      </c>
      <c r="G39" s="19" t="n">
        <v>2</v>
      </c>
      <c r="H39" s="19" t="n">
        <v>89</v>
      </c>
      <c r="I39" s="19" t="n">
        <v>70</v>
      </c>
      <c r="J39" s="22" t="n">
        <f aca="false">SUM(C39:I39)</f>
        <v>220</v>
      </c>
      <c r="K39" s="22" t="n">
        <v>4</v>
      </c>
      <c r="L39" s="22" t="n">
        <v>364</v>
      </c>
    </row>
    <row r="40" customFormat="false" ht="11.25" hidden="false" customHeight="false" outlineLevel="0" collapsed="false">
      <c r="A40" s="8" t="n">
        <v>28</v>
      </c>
      <c r="B40" s="1" t="s">
        <v>1431</v>
      </c>
      <c r="C40" s="0"/>
      <c r="D40" s="19" t="n">
        <v>6</v>
      </c>
      <c r="E40" s="19" t="n">
        <v>14</v>
      </c>
      <c r="F40" s="19" t="n">
        <v>42</v>
      </c>
      <c r="G40" s="19" t="n">
        <v>3</v>
      </c>
      <c r="H40" s="19" t="n">
        <v>103</v>
      </c>
      <c r="I40" s="19" t="n">
        <v>82</v>
      </c>
      <c r="J40" s="22" t="n">
        <f aca="false">SUM(C40:I40)</f>
        <v>250</v>
      </c>
      <c r="K40" s="22" t="n">
        <v>2</v>
      </c>
      <c r="L40" s="22" t="n">
        <v>405</v>
      </c>
    </row>
    <row r="41" customFormat="false" ht="11.25" hidden="false" customHeight="false" outlineLevel="0" collapsed="false">
      <c r="A41" s="8" t="n">
        <v>29</v>
      </c>
      <c r="B41" s="1" t="s">
        <v>1431</v>
      </c>
      <c r="C41" s="0"/>
      <c r="D41" s="19" t="n">
        <v>8</v>
      </c>
      <c r="E41" s="19" t="n">
        <v>9</v>
      </c>
      <c r="F41" s="19" t="n">
        <v>45</v>
      </c>
      <c r="G41" s="19" t="n">
        <v>1</v>
      </c>
      <c r="H41" s="19" t="n">
        <v>71</v>
      </c>
      <c r="I41" s="19" t="n">
        <v>82</v>
      </c>
      <c r="J41" s="22" t="n">
        <f aca="false">SUM(C41:I41)</f>
        <v>216</v>
      </c>
      <c r="K41" s="22" t="n">
        <v>1</v>
      </c>
      <c r="L41" s="22" t="n">
        <v>381</v>
      </c>
    </row>
    <row r="42" customFormat="false" ht="11.25" hidden="false" customHeight="false" outlineLevel="0" collapsed="false">
      <c r="A42" s="8" t="n">
        <v>30</v>
      </c>
      <c r="B42" s="1" t="s">
        <v>1431</v>
      </c>
      <c r="C42" s="0"/>
      <c r="D42" s="19" t="n">
        <v>14</v>
      </c>
      <c r="E42" s="19" t="n">
        <v>16</v>
      </c>
      <c r="F42" s="19" t="n">
        <v>25</v>
      </c>
      <c r="G42" s="19" t="n">
        <v>2</v>
      </c>
      <c r="H42" s="19" t="n">
        <v>101</v>
      </c>
      <c r="I42" s="19" t="n">
        <v>59</v>
      </c>
      <c r="J42" s="22" t="n">
        <f aca="false">SUM(C42:I42)</f>
        <v>217</v>
      </c>
      <c r="K42" s="22" t="n">
        <v>0</v>
      </c>
      <c r="L42" s="22" t="n">
        <v>384</v>
      </c>
    </row>
    <row r="43" customFormat="false" ht="11.25" hidden="false" customHeight="false" outlineLevel="0" collapsed="false">
      <c r="A43" s="8" t="n">
        <v>31</v>
      </c>
      <c r="B43" s="1" t="s">
        <v>1432</v>
      </c>
      <c r="C43" s="0"/>
      <c r="D43" s="19" t="n">
        <v>9</v>
      </c>
      <c r="E43" s="19" t="n">
        <v>10</v>
      </c>
      <c r="F43" s="19" t="n">
        <v>22</v>
      </c>
      <c r="G43" s="19" t="n">
        <v>1</v>
      </c>
      <c r="H43" s="19" t="n">
        <v>58</v>
      </c>
      <c r="I43" s="19" t="n">
        <v>56</v>
      </c>
      <c r="J43" s="22" t="n">
        <f aca="false">SUM(C43:I43)</f>
        <v>156</v>
      </c>
      <c r="K43" s="22" t="n">
        <v>3</v>
      </c>
      <c r="L43" s="22" t="n">
        <v>256</v>
      </c>
    </row>
    <row r="44" customFormat="false" ht="11.25" hidden="false" customHeight="false" outlineLevel="0" collapsed="false">
      <c r="A44" s="8" t="n">
        <v>32</v>
      </c>
      <c r="B44" s="1" t="s">
        <v>1432</v>
      </c>
      <c r="C44" s="0"/>
      <c r="D44" s="19" t="n">
        <v>4</v>
      </c>
      <c r="E44" s="19" t="n">
        <v>9</v>
      </c>
      <c r="F44" s="19" t="n">
        <v>39</v>
      </c>
      <c r="G44" s="19" t="n">
        <v>2</v>
      </c>
      <c r="H44" s="19" t="n">
        <v>72</v>
      </c>
      <c r="I44" s="19" t="n">
        <v>71</v>
      </c>
      <c r="J44" s="22" t="n">
        <f aca="false">SUM(C44:I44)</f>
        <v>197</v>
      </c>
      <c r="K44" s="22" t="n">
        <v>0</v>
      </c>
      <c r="L44" s="22" t="n">
        <v>294</v>
      </c>
    </row>
    <row r="45" customFormat="false" ht="11.25" hidden="false" customHeight="false" outlineLevel="0" collapsed="false">
      <c r="A45" s="8" t="n">
        <v>33</v>
      </c>
      <c r="B45" s="1" t="s">
        <v>1432</v>
      </c>
      <c r="C45" s="0"/>
      <c r="D45" s="19" t="n">
        <v>5</v>
      </c>
      <c r="E45" s="19" t="n">
        <v>19</v>
      </c>
      <c r="F45" s="19" t="n">
        <v>20</v>
      </c>
      <c r="G45" s="19" t="n">
        <v>4</v>
      </c>
      <c r="H45" s="19" t="n">
        <v>88</v>
      </c>
      <c r="I45" s="19" t="n">
        <v>93</v>
      </c>
      <c r="J45" s="22" t="n">
        <f aca="false">SUM(C45:I45)</f>
        <v>229</v>
      </c>
      <c r="K45" s="22" t="n">
        <v>1</v>
      </c>
      <c r="L45" s="22" t="n">
        <v>348</v>
      </c>
    </row>
    <row r="46" customFormat="false" ht="11.25" hidden="false" customHeight="false" outlineLevel="0" collapsed="false">
      <c r="A46" s="8" t="n">
        <v>34</v>
      </c>
      <c r="B46" s="1" t="s">
        <v>1432</v>
      </c>
      <c r="C46" s="0"/>
      <c r="D46" s="19" t="n">
        <v>3</v>
      </c>
      <c r="E46" s="19" t="n">
        <v>5</v>
      </c>
      <c r="F46" s="19" t="n">
        <v>37</v>
      </c>
      <c r="G46" s="19" t="n">
        <v>2</v>
      </c>
      <c r="H46" s="19" t="n">
        <v>56</v>
      </c>
      <c r="I46" s="19" t="n">
        <v>54</v>
      </c>
      <c r="J46" s="22" t="n">
        <f aca="false">SUM(C46:I46)</f>
        <v>157</v>
      </c>
      <c r="K46" s="22" t="n">
        <v>1</v>
      </c>
      <c r="L46" s="22" t="n">
        <v>300</v>
      </c>
    </row>
    <row r="47" customFormat="false" ht="11.25" hidden="false" customHeight="false" outlineLevel="0" collapsed="false">
      <c r="A47" s="8" t="n">
        <v>35</v>
      </c>
      <c r="B47" s="1" t="s">
        <v>1432</v>
      </c>
      <c r="C47" s="0"/>
      <c r="D47" s="19" t="n">
        <v>3</v>
      </c>
      <c r="E47" s="19" t="n">
        <v>16</v>
      </c>
      <c r="F47" s="19" t="n">
        <v>15</v>
      </c>
      <c r="G47" s="19" t="n">
        <v>5</v>
      </c>
      <c r="H47" s="19" t="n">
        <v>68</v>
      </c>
      <c r="I47" s="19" t="n">
        <v>131</v>
      </c>
      <c r="J47" s="22" t="n">
        <f aca="false">SUM(C47:I47)</f>
        <v>238</v>
      </c>
      <c r="K47" s="22" t="n">
        <v>0</v>
      </c>
      <c r="L47" s="22" t="n">
        <v>326</v>
      </c>
    </row>
    <row r="48" customFormat="false" ht="11.25" hidden="false" customHeight="false" outlineLevel="0" collapsed="false">
      <c r="A48" s="8" t="n">
        <v>36</v>
      </c>
      <c r="B48" s="1" t="s">
        <v>1432</v>
      </c>
      <c r="C48" s="0"/>
      <c r="D48" s="19" t="n">
        <v>10</v>
      </c>
      <c r="E48" s="19" t="n">
        <v>21</v>
      </c>
      <c r="F48" s="19" t="n">
        <v>36</v>
      </c>
      <c r="G48" s="19" t="n">
        <v>4</v>
      </c>
      <c r="H48" s="19" t="n">
        <v>71</v>
      </c>
      <c r="I48" s="19" t="n">
        <v>107</v>
      </c>
      <c r="J48" s="22" t="n">
        <f aca="false">SUM(C48:I48)</f>
        <v>249</v>
      </c>
      <c r="K48" s="22" t="n">
        <v>0</v>
      </c>
      <c r="L48" s="22" t="n">
        <v>335</v>
      </c>
    </row>
    <row r="49" customFormat="false" ht="11.25" hidden="false" customHeight="false" outlineLevel="0" collapsed="false">
      <c r="A49" s="8" t="n">
        <v>37</v>
      </c>
      <c r="B49" s="1" t="s">
        <v>1433</v>
      </c>
      <c r="C49" s="0"/>
      <c r="D49" s="19" t="n">
        <v>3</v>
      </c>
      <c r="E49" s="19" t="n">
        <v>13</v>
      </c>
      <c r="F49" s="19" t="n">
        <v>16</v>
      </c>
      <c r="G49" s="19" t="n">
        <v>2</v>
      </c>
      <c r="H49" s="19" t="n">
        <v>75</v>
      </c>
      <c r="I49" s="19" t="n">
        <v>65</v>
      </c>
      <c r="J49" s="22" t="n">
        <f aca="false">SUM(C49:I49)</f>
        <v>174</v>
      </c>
      <c r="K49" s="22" t="n">
        <v>1</v>
      </c>
      <c r="L49" s="22" t="n">
        <v>274</v>
      </c>
    </row>
    <row r="50" customFormat="false" ht="11.25" hidden="false" customHeight="false" outlineLevel="0" collapsed="false">
      <c r="A50" s="8" t="n">
        <v>38</v>
      </c>
      <c r="B50" s="1" t="s">
        <v>1434</v>
      </c>
      <c r="C50" s="0"/>
      <c r="D50" s="19" t="n">
        <v>2</v>
      </c>
      <c r="E50" s="19" t="n">
        <v>13</v>
      </c>
      <c r="F50" s="19" t="n">
        <v>15</v>
      </c>
      <c r="G50" s="19" t="n">
        <v>3</v>
      </c>
      <c r="H50" s="19" t="n">
        <v>43</v>
      </c>
      <c r="I50" s="19" t="n">
        <v>74</v>
      </c>
      <c r="J50" s="22" t="n">
        <f aca="false">SUM(C50:I50)</f>
        <v>150</v>
      </c>
      <c r="K50" s="22" t="n">
        <v>0</v>
      </c>
      <c r="L50" s="22" t="n">
        <v>237</v>
      </c>
    </row>
    <row r="51" customFormat="false" ht="11.25" hidden="false" customHeight="false" outlineLevel="0" collapsed="false">
      <c r="A51" s="8" t="n">
        <v>39</v>
      </c>
      <c r="B51" s="1" t="s">
        <v>1435</v>
      </c>
      <c r="C51" s="0"/>
      <c r="D51" s="19" t="n">
        <v>5</v>
      </c>
      <c r="E51" s="19" t="n">
        <v>8</v>
      </c>
      <c r="F51" s="19" t="n">
        <v>24</v>
      </c>
      <c r="G51" s="19" t="n">
        <v>2</v>
      </c>
      <c r="H51" s="19" t="n">
        <v>76</v>
      </c>
      <c r="I51" s="19" t="n">
        <v>100</v>
      </c>
      <c r="J51" s="22" t="n">
        <f aca="false">SUM(C51:I51)</f>
        <v>215</v>
      </c>
      <c r="K51" s="22" t="n">
        <v>4</v>
      </c>
      <c r="L51" s="22" t="n">
        <v>330</v>
      </c>
    </row>
    <row r="52" customFormat="false" ht="11.25" hidden="false" customHeight="false" outlineLevel="0" collapsed="false">
      <c r="A52" s="8" t="n">
        <v>40</v>
      </c>
      <c r="B52" s="1" t="s">
        <v>1435</v>
      </c>
      <c r="C52" s="0"/>
      <c r="D52" s="19" t="n">
        <v>1</v>
      </c>
      <c r="E52" s="19" t="n">
        <v>6</v>
      </c>
      <c r="F52" s="19" t="n">
        <v>54</v>
      </c>
      <c r="G52" s="19" t="n">
        <v>1</v>
      </c>
      <c r="H52" s="19" t="n">
        <v>80</v>
      </c>
      <c r="I52" s="19" t="n">
        <v>77</v>
      </c>
      <c r="J52" s="22" t="n">
        <f aca="false">SUM(C52:I52)</f>
        <v>219</v>
      </c>
      <c r="K52" s="22" t="n">
        <v>1</v>
      </c>
      <c r="L52" s="22" t="n">
        <v>338</v>
      </c>
    </row>
    <row r="53" customFormat="false" ht="11.25" hidden="false" customHeight="false" outlineLevel="0" collapsed="false">
      <c r="A53" s="8" t="n">
        <v>41</v>
      </c>
      <c r="B53" s="1" t="s">
        <v>1435</v>
      </c>
      <c r="C53" s="0"/>
      <c r="D53" s="19" t="n">
        <v>0</v>
      </c>
      <c r="E53" s="19" t="n">
        <v>20</v>
      </c>
      <c r="F53" s="19" t="n">
        <v>22</v>
      </c>
      <c r="G53" s="19" t="n">
        <v>3</v>
      </c>
      <c r="H53" s="19" t="n">
        <v>75</v>
      </c>
      <c r="I53" s="19" t="n">
        <v>73</v>
      </c>
      <c r="J53" s="22" t="n">
        <f aca="false">SUM(C53:I53)</f>
        <v>193</v>
      </c>
      <c r="K53" s="22" t="n">
        <v>0</v>
      </c>
      <c r="L53" s="22" t="n">
        <v>288</v>
      </c>
    </row>
    <row r="54" customFormat="false" ht="11.25" hidden="false" customHeight="false" outlineLevel="0" collapsed="false">
      <c r="A54" s="8" t="n">
        <v>42</v>
      </c>
      <c r="B54" s="1" t="s">
        <v>1435</v>
      </c>
      <c r="C54" s="0"/>
      <c r="D54" s="19" t="n">
        <v>2</v>
      </c>
      <c r="E54" s="19" t="n">
        <v>19</v>
      </c>
      <c r="F54" s="19" t="n">
        <v>16</v>
      </c>
      <c r="G54" s="19" t="n">
        <v>2</v>
      </c>
      <c r="H54" s="19" t="n">
        <v>62</v>
      </c>
      <c r="I54" s="19" t="n">
        <v>56</v>
      </c>
      <c r="J54" s="22" t="n">
        <f aca="false">SUM(C54:I54)</f>
        <v>157</v>
      </c>
      <c r="K54" s="22" t="n">
        <v>0</v>
      </c>
      <c r="L54" s="22" t="n">
        <v>244</v>
      </c>
    </row>
    <row r="55" customFormat="false" ht="11.25" hidden="false" customHeight="false" outlineLevel="0" collapsed="false">
      <c r="A55" s="8" t="n">
        <v>43</v>
      </c>
      <c r="B55" s="1" t="s">
        <v>1435</v>
      </c>
      <c r="C55" s="0"/>
      <c r="D55" s="19" t="n">
        <v>5</v>
      </c>
      <c r="E55" s="19" t="n">
        <v>15</v>
      </c>
      <c r="F55" s="19" t="n">
        <v>27</v>
      </c>
      <c r="G55" s="19" t="n">
        <v>2</v>
      </c>
      <c r="H55" s="19" t="n">
        <v>58</v>
      </c>
      <c r="I55" s="19" t="n">
        <v>70</v>
      </c>
      <c r="J55" s="22" t="n">
        <f aca="false">SUM(C55:I55)</f>
        <v>177</v>
      </c>
      <c r="K55" s="22" t="n">
        <v>0</v>
      </c>
      <c r="L55" s="22" t="n">
        <v>296</v>
      </c>
    </row>
    <row r="56" customFormat="false" ht="11.25" hidden="false" customHeight="false" outlineLevel="0" collapsed="false">
      <c r="A56" s="8" t="n">
        <v>44</v>
      </c>
      <c r="B56" s="1" t="s">
        <v>1435</v>
      </c>
      <c r="C56" s="0"/>
      <c r="D56" s="19" t="n">
        <v>7</v>
      </c>
      <c r="E56" s="19" t="n">
        <v>8</v>
      </c>
      <c r="F56" s="19" t="n">
        <v>18</v>
      </c>
      <c r="G56" s="19" t="n">
        <v>4</v>
      </c>
      <c r="H56" s="19" t="n">
        <v>72</v>
      </c>
      <c r="I56" s="19" t="n">
        <v>37</v>
      </c>
      <c r="J56" s="22" t="n">
        <f aca="false">SUM(C56:I56)</f>
        <v>146</v>
      </c>
      <c r="K56" s="22" t="n">
        <v>0</v>
      </c>
      <c r="L56" s="22" t="n">
        <v>301</v>
      </c>
    </row>
    <row r="57" customFormat="false" ht="11.25" hidden="false" customHeight="false" outlineLevel="0" collapsed="false">
      <c r="A57" s="8" t="n">
        <v>45</v>
      </c>
      <c r="B57" s="1" t="s">
        <v>1435</v>
      </c>
      <c r="C57" s="0"/>
      <c r="D57" s="19" t="n">
        <v>3</v>
      </c>
      <c r="E57" s="19" t="n">
        <v>10</v>
      </c>
      <c r="F57" s="19" t="n">
        <v>28</v>
      </c>
      <c r="G57" s="19" t="n">
        <v>1</v>
      </c>
      <c r="H57" s="19" t="n">
        <v>65</v>
      </c>
      <c r="I57" s="19" t="n">
        <v>47</v>
      </c>
      <c r="J57" s="22" t="n">
        <f aca="false">SUM(C57:I57)</f>
        <v>154</v>
      </c>
      <c r="K57" s="22" t="n">
        <v>0</v>
      </c>
      <c r="L57" s="22" t="n">
        <v>319</v>
      </c>
    </row>
    <row r="58" customFormat="false" ht="11.25" hidden="false" customHeight="false" outlineLevel="0" collapsed="false">
      <c r="A58" s="8" t="n">
        <v>46</v>
      </c>
      <c r="B58" s="1" t="s">
        <v>1435</v>
      </c>
      <c r="C58" s="0"/>
      <c r="D58" s="19" t="n">
        <v>3</v>
      </c>
      <c r="E58" s="19" t="n">
        <v>7</v>
      </c>
      <c r="F58" s="19" t="n">
        <v>23</v>
      </c>
      <c r="G58" s="19" t="n">
        <v>2</v>
      </c>
      <c r="H58" s="19" t="n">
        <v>52</v>
      </c>
      <c r="I58" s="19" t="n">
        <v>15</v>
      </c>
      <c r="J58" s="22" t="n">
        <f aca="false">SUM(C58:I58)</f>
        <v>102</v>
      </c>
      <c r="K58" s="22" t="n">
        <v>0</v>
      </c>
      <c r="L58" s="22" t="n">
        <v>324</v>
      </c>
    </row>
    <row r="59" customFormat="false" ht="11.25" hidden="false" customHeight="false" outlineLevel="0" collapsed="false">
      <c r="A59" s="8" t="n">
        <v>47</v>
      </c>
      <c r="B59" s="1" t="s">
        <v>1435</v>
      </c>
      <c r="C59" s="0"/>
      <c r="D59" s="19" t="n">
        <v>6</v>
      </c>
      <c r="E59" s="19" t="n">
        <v>4</v>
      </c>
      <c r="F59" s="19" t="n">
        <v>10</v>
      </c>
      <c r="G59" s="19" t="n">
        <v>0</v>
      </c>
      <c r="H59" s="19" t="n">
        <v>85</v>
      </c>
      <c r="I59" s="19" t="n">
        <v>52</v>
      </c>
      <c r="J59" s="22" t="n">
        <f aca="false">SUM(C59:I59)</f>
        <v>157</v>
      </c>
      <c r="K59" s="22" t="n">
        <v>0</v>
      </c>
      <c r="L59" s="22" t="n">
        <v>309</v>
      </c>
    </row>
    <row r="60" customFormat="false" ht="11.25" hidden="false" customHeight="false" outlineLevel="0" collapsed="false">
      <c r="A60" s="8" t="n">
        <v>48</v>
      </c>
      <c r="B60" s="1" t="s">
        <v>1435</v>
      </c>
      <c r="C60" s="0"/>
      <c r="D60" s="19" t="n">
        <v>3</v>
      </c>
      <c r="E60" s="19" t="n">
        <v>12</v>
      </c>
      <c r="F60" s="19" t="n">
        <v>24</v>
      </c>
      <c r="G60" s="19" t="n">
        <v>3</v>
      </c>
      <c r="H60" s="19" t="n">
        <v>62</v>
      </c>
      <c r="I60" s="19" t="n">
        <v>103</v>
      </c>
      <c r="J60" s="22" t="n">
        <f aca="false">SUM(C60:I60)</f>
        <v>207</v>
      </c>
      <c r="K60" s="22" t="n">
        <v>0</v>
      </c>
      <c r="L60" s="22" t="n">
        <v>316</v>
      </c>
    </row>
    <row r="61" customFormat="false" ht="11.25" hidden="false" customHeight="false" outlineLevel="0" collapsed="false">
      <c r="A61" s="8" t="n">
        <v>49</v>
      </c>
      <c r="B61" s="1" t="s">
        <v>1435</v>
      </c>
      <c r="C61" s="0"/>
      <c r="D61" s="19" t="n">
        <v>4</v>
      </c>
      <c r="E61" s="19" t="n">
        <v>11</v>
      </c>
      <c r="F61" s="19" t="n">
        <v>32</v>
      </c>
      <c r="G61" s="19" t="n">
        <v>3</v>
      </c>
      <c r="H61" s="19" t="n">
        <v>93</v>
      </c>
      <c r="I61" s="19" t="n">
        <v>69</v>
      </c>
      <c r="J61" s="22" t="n">
        <f aca="false">SUM(C61:I61)</f>
        <v>212</v>
      </c>
      <c r="K61" s="22" t="n">
        <v>1</v>
      </c>
      <c r="L61" s="22" t="n">
        <v>343</v>
      </c>
    </row>
    <row r="62" customFormat="false" ht="11.25" hidden="false" customHeight="false" outlineLevel="0" collapsed="false">
      <c r="A62" s="8" t="n">
        <v>50</v>
      </c>
      <c r="B62" s="1" t="s">
        <v>1435</v>
      </c>
      <c r="C62" s="0"/>
      <c r="D62" s="19" t="n">
        <v>3</v>
      </c>
      <c r="E62" s="19" t="n">
        <v>7</v>
      </c>
      <c r="F62" s="19" t="n">
        <v>23</v>
      </c>
      <c r="G62" s="19" t="n">
        <v>4</v>
      </c>
      <c r="H62" s="19" t="n">
        <v>104</v>
      </c>
      <c r="I62" s="19" t="n">
        <v>70</v>
      </c>
      <c r="J62" s="22" t="n">
        <f aca="false">SUM(C62:I62)</f>
        <v>211</v>
      </c>
      <c r="K62" s="22" t="n">
        <v>3</v>
      </c>
      <c r="L62" s="22" t="n">
        <v>363</v>
      </c>
    </row>
    <row r="63" customFormat="false" ht="11.25" hidden="false" customHeight="false" outlineLevel="0" collapsed="false">
      <c r="A63" s="8" t="n">
        <v>51</v>
      </c>
      <c r="B63" s="1" t="s">
        <v>1435</v>
      </c>
      <c r="C63" s="0"/>
      <c r="D63" s="19" t="n">
        <v>7</v>
      </c>
      <c r="E63" s="19" t="n">
        <v>13</v>
      </c>
      <c r="F63" s="19" t="n">
        <v>29</v>
      </c>
      <c r="G63" s="19" t="n">
        <v>5</v>
      </c>
      <c r="H63" s="19" t="n">
        <v>67</v>
      </c>
      <c r="I63" s="19" t="n">
        <v>64</v>
      </c>
      <c r="J63" s="22" t="n">
        <f aca="false">SUM(C63:I63)</f>
        <v>185</v>
      </c>
      <c r="K63" s="22" t="n">
        <v>0</v>
      </c>
      <c r="L63" s="22" t="n">
        <v>300</v>
      </c>
    </row>
    <row r="64" customFormat="false" ht="11.25" hidden="false" customHeight="false" outlineLevel="0" collapsed="false">
      <c r="A64" s="8" t="n">
        <v>52</v>
      </c>
      <c r="B64" s="1" t="s">
        <v>1435</v>
      </c>
      <c r="C64" s="0"/>
      <c r="D64" s="19" t="n">
        <v>4</v>
      </c>
      <c r="E64" s="19" t="n">
        <v>11</v>
      </c>
      <c r="F64" s="19" t="n">
        <v>18</v>
      </c>
      <c r="G64" s="19" t="n">
        <v>1</v>
      </c>
      <c r="H64" s="19" t="n">
        <v>77</v>
      </c>
      <c r="I64" s="19" t="n">
        <v>65</v>
      </c>
      <c r="J64" s="22" t="n">
        <f aca="false">SUM(C64:I64)</f>
        <v>176</v>
      </c>
      <c r="K64" s="22" t="n">
        <v>1</v>
      </c>
      <c r="L64" s="22" t="n">
        <v>323</v>
      </c>
    </row>
    <row r="65" customFormat="false" ht="11.25" hidden="false" customHeight="false" outlineLevel="0" collapsed="false">
      <c r="A65" s="8" t="n">
        <v>53</v>
      </c>
      <c r="B65" s="1" t="s">
        <v>1435</v>
      </c>
      <c r="C65" s="0"/>
      <c r="D65" s="19" t="n">
        <v>9</v>
      </c>
      <c r="E65" s="19" t="n">
        <v>12</v>
      </c>
      <c r="F65" s="19" t="n">
        <v>25</v>
      </c>
      <c r="G65" s="19" t="n">
        <v>3</v>
      </c>
      <c r="H65" s="19" t="n">
        <v>118</v>
      </c>
      <c r="I65" s="19" t="n">
        <v>65</v>
      </c>
      <c r="J65" s="22" t="n">
        <f aca="false">SUM(C65:I65)</f>
        <v>232</v>
      </c>
      <c r="K65" s="22" t="n">
        <v>0</v>
      </c>
      <c r="L65" s="22" t="n">
        <v>340</v>
      </c>
    </row>
    <row r="66" customFormat="false" ht="11.25" hidden="false" customHeight="false" outlineLevel="0" collapsed="false">
      <c r="A66" s="8" t="n">
        <v>54</v>
      </c>
      <c r="B66" s="1" t="s">
        <v>1435</v>
      </c>
      <c r="C66" s="0"/>
      <c r="D66" s="19" t="n">
        <v>6</v>
      </c>
      <c r="E66" s="19" t="n">
        <v>19</v>
      </c>
      <c r="F66" s="19" t="n">
        <v>23</v>
      </c>
      <c r="G66" s="19" t="n">
        <v>4</v>
      </c>
      <c r="H66" s="19" t="n">
        <v>91</v>
      </c>
      <c r="I66" s="19" t="n">
        <v>55</v>
      </c>
      <c r="J66" s="22" t="n">
        <f aca="false">SUM(C66:I66)</f>
        <v>198</v>
      </c>
      <c r="K66" s="22" t="n">
        <v>0</v>
      </c>
      <c r="L66" s="22" t="n">
        <v>314</v>
      </c>
    </row>
    <row r="67" customFormat="false" ht="11.25" hidden="false" customHeight="false" outlineLevel="0" collapsed="false">
      <c r="A67" s="8" t="n">
        <v>55</v>
      </c>
      <c r="B67" s="1" t="s">
        <v>1435</v>
      </c>
      <c r="C67" s="0"/>
      <c r="D67" s="19" t="n">
        <v>1</v>
      </c>
      <c r="E67" s="19" t="n">
        <v>14</v>
      </c>
      <c r="F67" s="19" t="n">
        <v>27</v>
      </c>
      <c r="G67" s="19" t="n">
        <v>2</v>
      </c>
      <c r="H67" s="19" t="n">
        <v>89</v>
      </c>
      <c r="I67" s="19" t="n">
        <v>62</v>
      </c>
      <c r="J67" s="22" t="n">
        <f aca="false">SUM(C67:I67)</f>
        <v>195</v>
      </c>
      <c r="K67" s="22" t="n">
        <v>0</v>
      </c>
      <c r="L67" s="22" t="n">
        <v>310</v>
      </c>
    </row>
    <row r="68" customFormat="false" ht="11.25" hidden="false" customHeight="false" outlineLevel="0" collapsed="false">
      <c r="A68" s="8" t="n">
        <v>56</v>
      </c>
      <c r="B68" s="1" t="s">
        <v>1435</v>
      </c>
      <c r="C68" s="0"/>
      <c r="D68" s="19" t="n">
        <v>7</v>
      </c>
      <c r="E68" s="19" t="n">
        <v>7</v>
      </c>
      <c r="F68" s="19" t="n">
        <v>20</v>
      </c>
      <c r="G68" s="19" t="n">
        <v>5</v>
      </c>
      <c r="H68" s="19" t="n">
        <v>115</v>
      </c>
      <c r="I68" s="19" t="n">
        <v>68</v>
      </c>
      <c r="J68" s="22" t="n">
        <f aca="false">SUM(C68:I68)</f>
        <v>222</v>
      </c>
      <c r="K68" s="22" t="n">
        <v>2</v>
      </c>
      <c r="L68" s="22" t="n">
        <v>360</v>
      </c>
    </row>
    <row r="69" customFormat="false" ht="11.25" hidden="false" customHeight="false" outlineLevel="0" collapsed="false">
      <c r="A69" s="8" t="n">
        <v>57</v>
      </c>
      <c r="B69" s="1" t="s">
        <v>1436</v>
      </c>
      <c r="C69" s="0"/>
      <c r="D69" s="19" t="n">
        <v>3</v>
      </c>
      <c r="E69" s="19" t="n">
        <v>15</v>
      </c>
      <c r="F69" s="19" t="n">
        <v>27</v>
      </c>
      <c r="G69" s="19" t="n">
        <v>3</v>
      </c>
      <c r="H69" s="19" t="n">
        <v>92</v>
      </c>
      <c r="I69" s="19" t="n">
        <v>73</v>
      </c>
      <c r="J69" s="22" t="n">
        <f aca="false">SUM(C69:I69)</f>
        <v>213</v>
      </c>
      <c r="K69" s="22" t="n">
        <v>1</v>
      </c>
      <c r="L69" s="22" t="n">
        <v>315</v>
      </c>
    </row>
    <row r="70" customFormat="false" ht="11.25" hidden="false" customHeight="false" outlineLevel="0" collapsed="false">
      <c r="A70" s="8" t="n">
        <v>58</v>
      </c>
      <c r="B70" s="1" t="s">
        <v>1436</v>
      </c>
      <c r="C70" s="0"/>
      <c r="D70" s="19" t="n">
        <v>3</v>
      </c>
      <c r="E70" s="19" t="n">
        <v>8</v>
      </c>
      <c r="F70" s="19" t="n">
        <v>17</v>
      </c>
      <c r="G70" s="19" t="n">
        <v>5</v>
      </c>
      <c r="H70" s="19" t="n">
        <v>69</v>
      </c>
      <c r="I70" s="19" t="n">
        <v>68</v>
      </c>
      <c r="J70" s="22" t="n">
        <f aca="false">SUM(C70:I70)</f>
        <v>170</v>
      </c>
      <c r="K70" s="22" t="n">
        <v>2</v>
      </c>
      <c r="L70" s="22" t="n">
        <v>304</v>
      </c>
    </row>
    <row r="71" customFormat="false" ht="11.25" hidden="false" customHeight="false" outlineLevel="0" collapsed="false">
      <c r="A71" s="8" t="n">
        <v>59</v>
      </c>
      <c r="B71" s="1" t="s">
        <v>1436</v>
      </c>
      <c r="C71" s="0"/>
      <c r="D71" s="19" t="n">
        <v>0</v>
      </c>
      <c r="E71" s="19" t="n">
        <v>10</v>
      </c>
      <c r="F71" s="19" t="n">
        <v>15</v>
      </c>
      <c r="G71" s="19" t="n">
        <v>0</v>
      </c>
      <c r="H71" s="19" t="n">
        <v>78</v>
      </c>
      <c r="I71" s="19" t="n">
        <v>57</v>
      </c>
      <c r="J71" s="22" t="n">
        <f aca="false">SUM(C71:I71)</f>
        <v>160</v>
      </c>
      <c r="K71" s="22" t="n">
        <v>2</v>
      </c>
      <c r="L71" s="22" t="n">
        <v>272</v>
      </c>
    </row>
    <row r="72" customFormat="false" ht="11.25" hidden="false" customHeight="false" outlineLevel="0" collapsed="false">
      <c r="A72" s="8" t="n">
        <v>60</v>
      </c>
      <c r="B72" s="1" t="s">
        <v>1436</v>
      </c>
      <c r="C72" s="0"/>
      <c r="D72" s="19" t="n">
        <v>1</v>
      </c>
      <c r="E72" s="19" t="n">
        <v>21</v>
      </c>
      <c r="F72" s="19" t="n">
        <v>22</v>
      </c>
      <c r="G72" s="19" t="n">
        <v>1</v>
      </c>
      <c r="H72" s="19" t="n">
        <v>94</v>
      </c>
      <c r="I72" s="19" t="n">
        <v>71</v>
      </c>
      <c r="J72" s="22" t="n">
        <f aca="false">SUM(C72:I72)</f>
        <v>210</v>
      </c>
      <c r="K72" s="22" t="n">
        <v>6</v>
      </c>
      <c r="L72" s="22" t="n">
        <v>319</v>
      </c>
    </row>
    <row r="73" customFormat="false" ht="11.25" hidden="false" customHeight="false" outlineLevel="0" collapsed="false">
      <c r="A73" s="8" t="n">
        <v>61</v>
      </c>
      <c r="B73" s="1" t="s">
        <v>1436</v>
      </c>
      <c r="C73" s="0"/>
      <c r="D73" s="19" t="n">
        <v>6</v>
      </c>
      <c r="E73" s="19" t="n">
        <v>11</v>
      </c>
      <c r="F73" s="19" t="n">
        <v>15</v>
      </c>
      <c r="G73" s="19" t="n">
        <v>1</v>
      </c>
      <c r="H73" s="19" t="n">
        <v>88</v>
      </c>
      <c r="I73" s="19" t="n">
        <v>34</v>
      </c>
      <c r="J73" s="22" t="n">
        <f aca="false">SUM(C73:I73)</f>
        <v>155</v>
      </c>
      <c r="K73" s="22" t="n">
        <v>1</v>
      </c>
      <c r="L73" s="22" t="n">
        <v>334</v>
      </c>
    </row>
    <row r="74" customFormat="false" ht="11.25" hidden="false" customHeight="false" outlineLevel="0" collapsed="false">
      <c r="A74" s="8" t="n">
        <v>62</v>
      </c>
      <c r="B74" s="1" t="s">
        <v>1436</v>
      </c>
      <c r="C74" s="0"/>
      <c r="D74" s="19" t="n">
        <v>2</v>
      </c>
      <c r="E74" s="19" t="n">
        <v>5</v>
      </c>
      <c r="F74" s="19" t="n">
        <v>24</v>
      </c>
      <c r="G74" s="19" t="n">
        <v>0</v>
      </c>
      <c r="H74" s="19" t="n">
        <v>61</v>
      </c>
      <c r="I74" s="19" t="n">
        <v>43</v>
      </c>
      <c r="J74" s="22" t="n">
        <f aca="false">SUM(C74:I74)</f>
        <v>135</v>
      </c>
      <c r="K74" s="22" t="n">
        <v>0</v>
      </c>
      <c r="L74" s="22" t="n">
        <v>285</v>
      </c>
    </row>
    <row r="75" customFormat="false" ht="11.25" hidden="false" customHeight="false" outlineLevel="0" collapsed="false">
      <c r="A75" s="8" t="n">
        <v>63</v>
      </c>
      <c r="B75" s="1" t="s">
        <v>1436</v>
      </c>
      <c r="C75" s="0"/>
      <c r="D75" s="19" t="n">
        <v>3</v>
      </c>
      <c r="E75" s="19" t="n">
        <v>13</v>
      </c>
      <c r="F75" s="19" t="n">
        <v>27</v>
      </c>
      <c r="G75" s="19" t="n">
        <v>4</v>
      </c>
      <c r="H75" s="19" t="n">
        <v>62</v>
      </c>
      <c r="I75" s="19" t="n">
        <v>44</v>
      </c>
      <c r="J75" s="22" t="n">
        <f aca="false">SUM(C75:I75)</f>
        <v>153</v>
      </c>
      <c r="K75" s="22" t="n">
        <v>0</v>
      </c>
      <c r="L75" s="22" t="n">
        <v>229</v>
      </c>
    </row>
    <row r="76" customFormat="false" ht="11.25" hidden="false" customHeight="false" outlineLevel="0" collapsed="false">
      <c r="A76" s="8" t="s">
        <v>1437</v>
      </c>
      <c r="B76" s="1" t="s">
        <v>1438</v>
      </c>
      <c r="C76" s="0"/>
      <c r="D76" s="19" t="n">
        <v>2</v>
      </c>
      <c r="E76" s="19" t="n">
        <v>4</v>
      </c>
      <c r="F76" s="19" t="n">
        <v>3</v>
      </c>
      <c r="G76" s="19" t="n">
        <v>3</v>
      </c>
      <c r="H76" s="19" t="n">
        <v>23</v>
      </c>
      <c r="I76" s="19" t="n">
        <v>17</v>
      </c>
      <c r="J76" s="22" t="n">
        <f aca="false">SUM(C76:I76)</f>
        <v>52</v>
      </c>
      <c r="K76" s="22" t="n">
        <v>4</v>
      </c>
      <c r="L76" s="22" t="n">
        <v>149</v>
      </c>
    </row>
    <row r="77" customFormat="false" ht="11.25" hidden="false" customHeight="false" outlineLevel="0" collapsed="false">
      <c r="A77" s="8" t="n">
        <v>65</v>
      </c>
      <c r="B77" s="1" t="s">
        <v>1436</v>
      </c>
      <c r="C77" s="0"/>
      <c r="D77" s="19" t="n">
        <v>3</v>
      </c>
      <c r="E77" s="19" t="n">
        <v>12</v>
      </c>
      <c r="F77" s="19" t="n">
        <v>16</v>
      </c>
      <c r="G77" s="19" t="n">
        <v>4</v>
      </c>
      <c r="H77" s="19" t="n">
        <v>75</v>
      </c>
      <c r="I77" s="19" t="n">
        <v>72</v>
      </c>
      <c r="J77" s="22" t="n">
        <f aca="false">SUM(C77:I77)</f>
        <v>182</v>
      </c>
      <c r="K77" s="22" t="n">
        <v>0</v>
      </c>
      <c r="L77" s="22" t="n">
        <v>273</v>
      </c>
    </row>
    <row r="78" customFormat="false" ht="11.25" hidden="false" customHeight="false" outlineLevel="0" collapsed="false">
      <c r="A78" s="8" t="n">
        <v>66</v>
      </c>
      <c r="B78" s="1" t="s">
        <v>1436</v>
      </c>
      <c r="C78" s="0"/>
      <c r="D78" s="19" t="n">
        <v>10</v>
      </c>
      <c r="E78" s="19" t="n">
        <v>11</v>
      </c>
      <c r="F78" s="19" t="n">
        <v>28</v>
      </c>
      <c r="G78" s="19" t="n">
        <v>5</v>
      </c>
      <c r="H78" s="19" t="n">
        <v>90</v>
      </c>
      <c r="I78" s="19" t="n">
        <v>63</v>
      </c>
      <c r="J78" s="22" t="n">
        <f aca="false">SUM(C78:I78)</f>
        <v>207</v>
      </c>
      <c r="K78" s="22" t="n">
        <v>2</v>
      </c>
      <c r="L78" s="22" t="n">
        <v>312</v>
      </c>
    </row>
    <row r="79" customFormat="false" ht="11.25" hidden="false" customHeight="false" outlineLevel="0" collapsed="false">
      <c r="A79" s="8" t="n">
        <v>67</v>
      </c>
      <c r="B79" s="1" t="s">
        <v>1436</v>
      </c>
      <c r="C79" s="0"/>
      <c r="D79" s="19" t="n">
        <v>6</v>
      </c>
      <c r="E79" s="19" t="n">
        <v>5</v>
      </c>
      <c r="F79" s="19" t="n">
        <v>29</v>
      </c>
      <c r="G79" s="19" t="n">
        <v>8</v>
      </c>
      <c r="H79" s="19" t="n">
        <v>74</v>
      </c>
      <c r="I79" s="19" t="n">
        <v>67</v>
      </c>
      <c r="J79" s="22" t="n">
        <f aca="false">SUM(C79:I79)</f>
        <v>189</v>
      </c>
      <c r="K79" s="22" t="n">
        <v>0</v>
      </c>
      <c r="L79" s="22" t="n">
        <v>319</v>
      </c>
    </row>
    <row r="80" customFormat="false" ht="11.25" hidden="false" customHeight="false" outlineLevel="0" collapsed="false">
      <c r="A80" s="8" t="n">
        <v>68</v>
      </c>
      <c r="B80" s="1" t="s">
        <v>1436</v>
      </c>
      <c r="C80" s="0"/>
      <c r="D80" s="19" t="n">
        <v>8</v>
      </c>
      <c r="E80" s="19" t="n">
        <v>20</v>
      </c>
      <c r="F80" s="19" t="n">
        <v>28</v>
      </c>
      <c r="G80" s="19" t="n">
        <v>0</v>
      </c>
      <c r="H80" s="19" t="n">
        <v>98</v>
      </c>
      <c r="I80" s="19" t="n">
        <v>54</v>
      </c>
      <c r="J80" s="22" t="n">
        <f aca="false">SUM(C80:I80)</f>
        <v>208</v>
      </c>
      <c r="K80" s="22" t="n">
        <v>1</v>
      </c>
      <c r="L80" s="22" t="n">
        <v>332</v>
      </c>
    </row>
    <row r="81" customFormat="false" ht="11.25" hidden="false" customHeight="false" outlineLevel="0" collapsed="false">
      <c r="A81" s="8" t="n">
        <v>69</v>
      </c>
      <c r="B81" s="1" t="s">
        <v>1436</v>
      </c>
      <c r="C81" s="0"/>
      <c r="D81" s="19" t="n">
        <v>5</v>
      </c>
      <c r="E81" s="19" t="n">
        <v>11</v>
      </c>
      <c r="F81" s="19" t="n">
        <v>36</v>
      </c>
      <c r="G81" s="19" t="n">
        <v>2</v>
      </c>
      <c r="H81" s="19" t="n">
        <v>84</v>
      </c>
      <c r="I81" s="19" t="n">
        <v>67</v>
      </c>
      <c r="J81" s="22" t="n">
        <f aca="false">SUM(C81:I81)</f>
        <v>205</v>
      </c>
      <c r="K81" s="22" t="n">
        <v>1</v>
      </c>
      <c r="L81" s="22" t="n">
        <v>368</v>
      </c>
    </row>
    <row r="82" customFormat="false" ht="11.25" hidden="false" customHeight="false" outlineLevel="0" collapsed="false">
      <c r="A82" s="8" t="n">
        <v>70</v>
      </c>
      <c r="B82" s="1" t="s">
        <v>1436</v>
      </c>
      <c r="C82" s="0"/>
      <c r="D82" s="19" t="n">
        <v>4</v>
      </c>
      <c r="E82" s="19" t="n">
        <v>17</v>
      </c>
      <c r="F82" s="19" t="n">
        <v>29</v>
      </c>
      <c r="G82" s="19" t="n">
        <v>1</v>
      </c>
      <c r="H82" s="19" t="n">
        <v>79</v>
      </c>
      <c r="I82" s="19" t="n">
        <v>65</v>
      </c>
      <c r="J82" s="22" t="n">
        <f aca="false">SUM(C82:I82)</f>
        <v>195</v>
      </c>
      <c r="K82" s="22" t="n">
        <v>0</v>
      </c>
      <c r="L82" s="22" t="n">
        <v>327</v>
      </c>
    </row>
    <row r="83" customFormat="false" ht="11.25" hidden="false" customHeight="false" outlineLevel="0" collapsed="false">
      <c r="A83" s="8" t="n">
        <v>71</v>
      </c>
      <c r="B83" s="1" t="s">
        <v>1436</v>
      </c>
      <c r="C83" s="0"/>
      <c r="D83" s="19" t="n">
        <v>1</v>
      </c>
      <c r="E83" s="19" t="n">
        <v>4</v>
      </c>
      <c r="F83" s="19" t="n">
        <v>22</v>
      </c>
      <c r="G83" s="19" t="n">
        <v>4</v>
      </c>
      <c r="H83" s="19" t="n">
        <v>62</v>
      </c>
      <c r="I83" s="19" t="n">
        <v>40</v>
      </c>
      <c r="J83" s="22" t="n">
        <f aca="false">SUM(C83:I83)</f>
        <v>133</v>
      </c>
      <c r="K83" s="22" t="n">
        <v>1</v>
      </c>
      <c r="L83" s="22" t="n">
        <v>293</v>
      </c>
    </row>
    <row r="84" customFormat="false" ht="12" hidden="false" customHeight="false" outlineLevel="0" collapsed="false">
      <c r="B84" s="0"/>
      <c r="C84" s="0"/>
      <c r="D84" s="19"/>
      <c r="E84" s="19"/>
      <c r="F84" s="19"/>
      <c r="G84" s="19"/>
      <c r="H84" s="19"/>
      <c r="I84" s="19"/>
      <c r="J84" s="19"/>
      <c r="K84" s="19"/>
      <c r="L84" s="19"/>
    </row>
    <row r="85" customFormat="false" ht="11.25" hidden="false" customHeight="false" outlineLevel="0" collapsed="false">
      <c r="B85" s="23" t="s">
        <v>166</v>
      </c>
      <c r="C85" s="24"/>
      <c r="D85" s="25" t="n">
        <f aca="false">SUM(D5:D84)</f>
        <v>486</v>
      </c>
      <c r="E85" s="25" t="n">
        <f aca="false">SUM(E5:E84)</f>
        <v>877</v>
      </c>
      <c r="F85" s="25" t="n">
        <f aca="false">SUM(F5:F84)</f>
        <v>2339</v>
      </c>
      <c r="G85" s="25" t="n">
        <f aca="false">SUM(G5:G84)</f>
        <v>168</v>
      </c>
      <c r="H85" s="25" t="n">
        <f aca="false">SUM(H5:H84)</f>
        <v>5634</v>
      </c>
      <c r="I85" s="25" t="n">
        <f aca="false">SUM(I5:I84)</f>
        <v>4784</v>
      </c>
      <c r="J85" s="25" t="n">
        <f aca="false">SUM(J5:J84)</f>
        <v>14288</v>
      </c>
      <c r="K85" s="25" t="n">
        <f aca="false">SUM(K5:K84)</f>
        <v>69</v>
      </c>
      <c r="L85" s="25" t="n">
        <f aca="false">SUM(L5:L84)</f>
        <v>22271</v>
      </c>
    </row>
    <row r="86" customFormat="false" ht="11.25" hidden="false" customHeight="false" outlineLevel="0" collapsed="false">
      <c r="B86" s="0"/>
      <c r="C86" s="0"/>
      <c r="D86" s="19"/>
      <c r="E86" s="19"/>
      <c r="F86" s="19"/>
      <c r="G86" s="19"/>
      <c r="H86" s="19"/>
      <c r="I86" s="19"/>
      <c r="J86" s="19"/>
      <c r="K86" s="19"/>
      <c r="L86" s="19"/>
    </row>
    <row r="87" customFormat="false" ht="11.25" hidden="false" customHeight="false" outlineLevel="0" collapsed="false">
      <c r="B87" s="1" t="s">
        <v>167</v>
      </c>
      <c r="C87" s="0"/>
      <c r="D87" s="19" t="n">
        <v>0</v>
      </c>
      <c r="E87" s="19" t="n">
        <v>2</v>
      </c>
      <c r="F87" s="19" t="n">
        <v>5</v>
      </c>
      <c r="G87" s="19" t="n">
        <v>0</v>
      </c>
      <c r="H87" s="19" t="n">
        <v>17</v>
      </c>
      <c r="I87" s="19" t="n">
        <v>10</v>
      </c>
      <c r="J87" s="19" t="n">
        <f aca="false">SUM(C87:I87)</f>
        <v>34</v>
      </c>
      <c r="K87" s="19" t="n">
        <v>5</v>
      </c>
      <c r="L87" s="19"/>
    </row>
    <row r="88" customFormat="false" ht="11.25" hidden="false" customHeight="false" outlineLevel="0" collapsed="false">
      <c r="B88" s="1" t="s">
        <v>168</v>
      </c>
      <c r="C88" s="0"/>
      <c r="D88" s="19" t="n">
        <v>4</v>
      </c>
      <c r="E88" s="19" t="n">
        <v>4</v>
      </c>
      <c r="F88" s="19" t="n">
        <v>40</v>
      </c>
      <c r="G88" s="19" t="n">
        <v>1</v>
      </c>
      <c r="H88" s="19" t="n">
        <v>60</v>
      </c>
      <c r="I88" s="19" t="n">
        <v>40</v>
      </c>
      <c r="J88" s="19" t="n">
        <f aca="false">SUM(C88:I88)</f>
        <v>149</v>
      </c>
      <c r="K88" s="19" t="n">
        <v>3</v>
      </c>
      <c r="L88" s="19"/>
    </row>
    <row r="89" customFormat="false" ht="11.25" hidden="false" customHeight="false" outlineLevel="0" collapsed="false">
      <c r="B89" s="1" t="s">
        <v>169</v>
      </c>
      <c r="C89" s="0"/>
      <c r="D89" s="19" t="n">
        <v>3</v>
      </c>
      <c r="E89" s="19" t="n">
        <v>3</v>
      </c>
      <c r="F89" s="19" t="n">
        <v>27</v>
      </c>
      <c r="G89" s="19" t="n">
        <v>3</v>
      </c>
      <c r="H89" s="19" t="n">
        <v>73</v>
      </c>
      <c r="I89" s="19" t="n">
        <v>44</v>
      </c>
      <c r="J89" s="19" t="n">
        <f aca="false">SUM(C89:I89)</f>
        <v>153</v>
      </c>
      <c r="K89" s="19" t="n">
        <v>30</v>
      </c>
      <c r="L89" s="19"/>
    </row>
    <row r="90" customFormat="false" ht="11.25" hidden="false" customHeight="false" outlineLevel="0" collapsed="false">
      <c r="B90" s="1" t="s">
        <v>170</v>
      </c>
      <c r="C90" s="0"/>
      <c r="D90" s="19" t="n">
        <v>0</v>
      </c>
      <c r="E90" s="19" t="n">
        <v>1</v>
      </c>
      <c r="F90" s="19" t="n">
        <v>3</v>
      </c>
      <c r="G90" s="19" t="n">
        <v>0</v>
      </c>
      <c r="H90" s="19" t="n">
        <v>5</v>
      </c>
      <c r="I90" s="19" t="n">
        <v>4</v>
      </c>
      <c r="J90" s="19" t="n">
        <f aca="false">SUM(C90:I90)</f>
        <v>13</v>
      </c>
      <c r="K90" s="19" t="n">
        <v>5</v>
      </c>
      <c r="L90" s="19"/>
    </row>
    <row r="91" customFormat="false" ht="11.25" hidden="false" customHeight="false" outlineLevel="0" collapsed="false">
      <c r="B91" s="1" t="s">
        <v>171</v>
      </c>
      <c r="C91" s="0"/>
      <c r="D91" s="19" t="n">
        <v>2</v>
      </c>
      <c r="E91" s="19" t="n">
        <v>4</v>
      </c>
      <c r="F91" s="19" t="n">
        <v>16</v>
      </c>
      <c r="G91" s="19" t="n">
        <v>1</v>
      </c>
      <c r="H91" s="19" t="n">
        <v>41</v>
      </c>
      <c r="I91" s="19" t="n">
        <v>38</v>
      </c>
      <c r="J91" s="19" t="n">
        <f aca="false">SUM(C91:I91)</f>
        <v>102</v>
      </c>
      <c r="K91" s="19" t="n">
        <v>5</v>
      </c>
      <c r="L91" s="19"/>
    </row>
    <row r="92" customFormat="false" ht="11.25" hidden="false" customHeight="false" outlineLevel="0" collapsed="false">
      <c r="B92" s="1" t="s">
        <v>172</v>
      </c>
      <c r="C92" s="0"/>
      <c r="D92" s="19" t="n">
        <v>0</v>
      </c>
      <c r="E92" s="19" t="n">
        <v>0</v>
      </c>
      <c r="F92" s="19" t="n">
        <v>0</v>
      </c>
      <c r="G92" s="19" t="n">
        <v>0</v>
      </c>
      <c r="H92" s="19" t="n">
        <v>7</v>
      </c>
      <c r="I92" s="19" t="n">
        <v>3</v>
      </c>
      <c r="J92" s="19" t="n">
        <f aca="false">SUM(C92:I92)</f>
        <v>10</v>
      </c>
      <c r="K92" s="19" t="n">
        <v>0</v>
      </c>
      <c r="L92" s="19"/>
    </row>
    <row r="93" customFormat="false" ht="12" hidden="false" customHeight="false" outlineLevel="0" collapsed="false">
      <c r="B93" s="0"/>
      <c r="C93" s="0"/>
      <c r="D93" s="19"/>
      <c r="E93" s="19"/>
      <c r="F93" s="19"/>
      <c r="G93" s="19"/>
      <c r="H93" s="19"/>
      <c r="I93" s="19"/>
      <c r="J93" s="19"/>
      <c r="K93" s="19"/>
      <c r="L93" s="19"/>
    </row>
    <row r="94" customFormat="false" ht="11.25" hidden="false" customHeight="false" outlineLevel="0" collapsed="false">
      <c r="B94" s="23" t="s">
        <v>173</v>
      </c>
      <c r="C94" s="24"/>
      <c r="D94" s="25" t="n">
        <f aca="false">SUM(D85:D93)</f>
        <v>495</v>
      </c>
      <c r="E94" s="25" t="n">
        <f aca="false">SUM(E85:E93)</f>
        <v>891</v>
      </c>
      <c r="F94" s="25" t="n">
        <f aca="false">SUM(F85:F93)</f>
        <v>2430</v>
      </c>
      <c r="G94" s="25" t="n">
        <f aca="false">SUM(G85:G93)</f>
        <v>173</v>
      </c>
      <c r="H94" s="25" t="n">
        <f aca="false">SUM(H85:H93)</f>
        <v>5837</v>
      </c>
      <c r="I94" s="25" t="n">
        <f aca="false">SUM(I85:I93)</f>
        <v>4923</v>
      </c>
      <c r="J94" s="25" t="n">
        <f aca="false">SUM(J85:J93)</f>
        <v>14749</v>
      </c>
      <c r="K94" s="25" t="n">
        <f aca="false">SUM(K85:K93)</f>
        <v>117</v>
      </c>
      <c r="L94" s="25" t="n">
        <f aca="false">SUM(L85:L93)</f>
        <v>22271</v>
      </c>
    </row>
    <row r="95" customFormat="false" ht="11.25" hidden="false" customHeight="false" outlineLevel="0" collapsed="false">
      <c r="B95" s="8" t="s">
        <v>174</v>
      </c>
      <c r="C95" s="0"/>
      <c r="D95" s="13" t="n">
        <f aca="false">IF($D$107&gt;0,D94/$D$107,0)</f>
        <v>0.0335615973964337</v>
      </c>
      <c r="E95" s="13" t="n">
        <f aca="false">IF($D$107&gt;0,E94/$D$107,0)</f>
        <v>0.0604108753135806</v>
      </c>
      <c r="F95" s="13" t="n">
        <f aca="false">IF($D$107&gt;0,F94/$D$107,0)</f>
        <v>0.164756932673402</v>
      </c>
      <c r="G95" s="13" t="n">
        <f aca="false">IF($D$107&gt;0,G94/$D$107,0)</f>
        <v>0.0117296087870364</v>
      </c>
      <c r="H95" s="13" t="n">
        <f aca="false">IF($D$107&gt;0,H94/$D$107,0)</f>
        <v>0.395755644450471</v>
      </c>
      <c r="I95" s="13" t="n">
        <f aca="false">IF($D$107&gt;0,I94/$D$107,0)</f>
        <v>0.333785341379077</v>
      </c>
    </row>
    <row r="96" customFormat="false" ht="11.25" hidden="false" customHeight="false" outlineLevel="0" collapsed="false">
      <c r="B96" s="0"/>
      <c r="C96" s="0"/>
      <c r="D96" s="0"/>
      <c r="E96" s="0"/>
      <c r="F96" s="0"/>
      <c r="G96" s="0"/>
      <c r="H96" s="0"/>
      <c r="I96" s="0"/>
    </row>
    <row r="97" customFormat="false" ht="12" hidden="false" customHeight="false" outlineLevel="0" collapsed="false">
      <c r="B97" s="12" t="s">
        <v>175</v>
      </c>
      <c r="C97" s="12"/>
      <c r="D97" s="26"/>
      <c r="E97" s="6"/>
      <c r="F97" s="6"/>
      <c r="G97" s="6"/>
      <c r="H97" s="6"/>
      <c r="I97" s="4"/>
    </row>
    <row r="98" customFormat="false" ht="11.25" hidden="false" customHeight="false" outlineLevel="0" collapsed="false">
      <c r="B98" s="0"/>
      <c r="C98" s="0"/>
      <c r="D98" s="19"/>
      <c r="E98" s="0"/>
      <c r="F98" s="0"/>
      <c r="G98" s="0"/>
    </row>
    <row r="99" customFormat="false" ht="11.25" hidden="false" customHeight="false" outlineLevel="0" collapsed="false">
      <c r="B99" s="1" t="s">
        <v>176</v>
      </c>
      <c r="C99" s="0"/>
      <c r="D99" s="19" t="n">
        <f aca="false">TotalRegularVotes</f>
        <v>14288</v>
      </c>
      <c r="E99" s="0"/>
      <c r="F99" s="13" t="n">
        <f aca="false">IF(TotalValidVotes&gt;0,TotalRegularVotes/TotalValidVotes,0)</f>
        <v>0.968743643636857</v>
      </c>
      <c r="G99" s="1" t="s">
        <v>177</v>
      </c>
    </row>
    <row r="100" customFormat="false" ht="11.25" hidden="false" customHeight="false" outlineLevel="0" collapsed="false">
      <c r="B100" s="1" t="s">
        <v>167</v>
      </c>
      <c r="C100" s="0"/>
      <c r="D100" s="19" t="n">
        <f aca="false">TotalSP01</f>
        <v>34</v>
      </c>
      <c r="E100" s="0"/>
      <c r="F100" s="13" t="n">
        <f aca="false">IF(TotalValidVotes&gt;0,TotalSP01/TotalValidVotes,0)</f>
        <v>0.00230524103329039</v>
      </c>
      <c r="G100" s="1" t="s">
        <v>177</v>
      </c>
    </row>
    <row r="101" customFormat="false" ht="11.25" hidden="false" customHeight="false" outlineLevel="0" collapsed="false">
      <c r="B101" s="1" t="s">
        <v>168</v>
      </c>
      <c r="C101" s="0"/>
      <c r="D101" s="19" t="n">
        <f aca="false">TotalSP02</f>
        <v>149</v>
      </c>
      <c r="E101" s="0"/>
      <c r="F101" s="13" t="n">
        <f aca="false">IF(TotalValidVotes&gt;0,TotalSP02/TotalValidVotes,0)</f>
        <v>0.0101023798223608</v>
      </c>
      <c r="G101" s="1" t="s">
        <v>177</v>
      </c>
    </row>
    <row r="102" customFormat="false" ht="11.25" hidden="false" customHeight="false" outlineLevel="0" collapsed="false">
      <c r="B102" s="1" t="s">
        <v>169</v>
      </c>
      <c r="C102" s="0"/>
      <c r="D102" s="19" t="n">
        <f aca="false">TotalSP03</f>
        <v>153</v>
      </c>
      <c r="E102" s="0"/>
      <c r="F102" s="13" t="n">
        <f aca="false">IF(TotalValidVotes&gt;0,TotalSP03/TotalValidVotes,0)</f>
        <v>0.0103735846498068</v>
      </c>
      <c r="G102" s="1" t="s">
        <v>177</v>
      </c>
    </row>
    <row r="103" customFormat="false" ht="11.25" hidden="false" customHeight="false" outlineLevel="0" collapsed="false">
      <c r="B103" s="1" t="s">
        <v>170</v>
      </c>
      <c r="C103" s="0"/>
      <c r="D103" s="19" t="n">
        <f aca="false">TotalSP04</f>
        <v>13</v>
      </c>
      <c r="E103" s="0"/>
      <c r="F103" s="13" t="n">
        <f aca="false">IF(TotalValidVotes&gt;0,TotalSP04/TotalValidVotes,0)</f>
        <v>0.000881415689199268</v>
      </c>
      <c r="G103" s="1" t="s">
        <v>177</v>
      </c>
    </row>
    <row r="104" customFormat="false" ht="11.25" hidden="false" customHeight="false" outlineLevel="0" collapsed="false">
      <c r="B104" s="1" t="s">
        <v>171</v>
      </c>
      <c r="C104" s="0"/>
      <c r="D104" s="19" t="n">
        <f aca="false">TotalSP05</f>
        <v>102</v>
      </c>
      <c r="E104" s="0"/>
      <c r="F104" s="13" t="n">
        <f aca="false">IF(TotalValidVotes&gt;0,TotalSP05/TotalValidVotes,0)</f>
        <v>0.00691572309987118</v>
      </c>
      <c r="G104" s="1" t="s">
        <v>177</v>
      </c>
    </row>
    <row r="105" customFormat="false" ht="11.25" hidden="false" customHeight="false" outlineLevel="0" collapsed="false">
      <c r="B105" s="1" t="s">
        <v>172</v>
      </c>
      <c r="C105" s="0"/>
      <c r="D105" s="19" t="n">
        <f aca="false">TotalSP06</f>
        <v>10</v>
      </c>
      <c r="E105" s="0"/>
      <c r="F105" s="13" t="n">
        <f aca="false">IF(TotalValidVotes&gt;0,TotalSP06/TotalValidVotes,0)</f>
        <v>0.000678012068614821</v>
      </c>
      <c r="G105" s="1" t="s">
        <v>177</v>
      </c>
    </row>
    <row r="106" customFormat="false" ht="12" hidden="false" customHeight="false" outlineLevel="0" collapsed="false">
      <c r="B106" s="0"/>
      <c r="C106" s="0"/>
      <c r="D106" s="19"/>
      <c r="E106" s="0"/>
      <c r="F106" s="0"/>
      <c r="G106" s="0"/>
    </row>
    <row r="107" customFormat="false" ht="11.25" hidden="false" customHeight="false" outlineLevel="0" collapsed="false">
      <c r="B107" s="14" t="s">
        <v>177</v>
      </c>
      <c r="C107" s="14"/>
      <c r="D107" s="25" t="n">
        <f aca="false">SUM(D99:D105)</f>
        <v>14749</v>
      </c>
      <c r="E107" s="4"/>
      <c r="F107" s="15"/>
      <c r="G107" s="0"/>
    </row>
    <row r="108" customFormat="false" ht="11.25" hidden="false" customHeight="false" outlineLevel="0" collapsed="false">
      <c r="B108" s="1" t="s">
        <v>178</v>
      </c>
      <c r="D108" s="19" t="n">
        <f aca="false">TotalRejectedBallots</f>
        <v>117</v>
      </c>
      <c r="F108" s="13" t="n">
        <f aca="false">IF(RegisteredVotersVoted&gt;0,TotalRejectedBallots/RegisteredVotersVoted,0)</f>
        <v>0.00787030808556438</v>
      </c>
      <c r="G108" s="1" t="s">
        <v>179</v>
      </c>
    </row>
    <row r="109" customFormat="false" ht="11.25" hidden="false" customHeight="false" outlineLevel="0" collapsed="false">
      <c r="B109" s="1" t="s">
        <v>180</v>
      </c>
      <c r="D109" s="19" t="n">
        <f aca="false">TotalValidVotes+TotalRejectedBallots</f>
        <v>14866</v>
      </c>
      <c r="F109" s="13" t="n">
        <f aca="false">IF(TotalRegisteredVoters&gt;0,RegisteredVotersVoted/TotalRegisteredVoters,0)</f>
        <v>0.667504826904944</v>
      </c>
      <c r="G109" s="1" t="s">
        <v>216</v>
      </c>
    </row>
    <row r="110" customFormat="false" ht="11.25" hidden="false" customHeight="false" outlineLevel="0" collapsed="false">
      <c r="B110" s="0"/>
      <c r="D110" s="19"/>
      <c r="F110" s="13"/>
    </row>
    <row r="111" customFormat="false" ht="11.25" hidden="false" customHeight="false" outlineLevel="0" collapsed="false">
      <c r="B111" s="21" t="s">
        <v>182</v>
      </c>
      <c r="D111" s="1" t="s">
        <v>1439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0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20" activeCellId="1" sqref="H19:H20 A120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 customFormat="false" ht="11.25" hidden="false" customHeight="false" outlineLevel="0" collapsed="false">
      <c r="A2" s="0"/>
      <c r="B2" s="0"/>
      <c r="C2" s="0"/>
      <c r="D2" s="3" t="s">
        <v>1440</v>
      </c>
      <c r="E2" s="0"/>
      <c r="F2" s="0"/>
      <c r="G2" s="0"/>
      <c r="H2" s="0"/>
      <c r="I2" s="0"/>
      <c r="J2" s="0"/>
      <c r="K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</row>
    <row r="4" customFormat="false" ht="45" hidden="false" customHeight="false" outlineLevel="0" collapsed="false">
      <c r="A4" s="10"/>
      <c r="B4" s="9"/>
      <c r="C4" s="9"/>
      <c r="D4" s="20" t="s">
        <v>1441</v>
      </c>
      <c r="E4" s="20" t="s">
        <v>1442</v>
      </c>
      <c r="F4" s="20" t="s">
        <v>1443</v>
      </c>
      <c r="G4" s="20" t="s">
        <v>1444</v>
      </c>
      <c r="H4" s="20" t="s">
        <v>1445</v>
      </c>
      <c r="I4" s="20" t="s">
        <v>156</v>
      </c>
      <c r="J4" s="20" t="s">
        <v>157</v>
      </c>
      <c r="K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 customFormat="false" ht="11.25" hidden="false" customHeight="false" outlineLevel="0" collapsed="false">
      <c r="A8" s="0"/>
      <c r="B8" s="1" t="s">
        <v>1446</v>
      </c>
      <c r="C8" s="0"/>
      <c r="D8" s="19" t="n">
        <v>6</v>
      </c>
      <c r="E8" s="19" t="n">
        <v>28</v>
      </c>
      <c r="F8" s="19" t="n">
        <v>33</v>
      </c>
      <c r="G8" s="19" t="n">
        <v>8</v>
      </c>
      <c r="H8" s="19" t="n">
        <v>1</v>
      </c>
      <c r="I8" s="22" t="n">
        <f aca="false">SUM(C8:H8)</f>
        <v>76</v>
      </c>
      <c r="J8" s="22" t="n">
        <v>0</v>
      </c>
      <c r="K8" s="22"/>
    </row>
    <row r="9" customFormat="false" ht="11.25" hidden="false" customHeight="false" outlineLevel="0" collapsed="false">
      <c r="A9" s="0"/>
      <c r="B9" s="1" t="s">
        <v>1447</v>
      </c>
      <c r="C9" s="0"/>
      <c r="D9" s="19" t="n">
        <v>2</v>
      </c>
      <c r="E9" s="19" t="n">
        <v>20</v>
      </c>
      <c r="F9" s="19" t="n">
        <v>21</v>
      </c>
      <c r="G9" s="19" t="n">
        <v>24</v>
      </c>
      <c r="H9" s="19" t="n">
        <v>0</v>
      </c>
      <c r="I9" s="22" t="n">
        <f aca="false">SUM(C9:H9)</f>
        <v>67</v>
      </c>
      <c r="J9" s="22" t="n">
        <v>0</v>
      </c>
      <c r="K9" s="22"/>
    </row>
    <row r="10" customFormat="false" ht="11.25" hidden="false" customHeight="false" outlineLevel="0" collapsed="false">
      <c r="A10" s="0"/>
      <c r="B10" s="1" t="s">
        <v>1392</v>
      </c>
      <c r="C10" s="0"/>
      <c r="D10" s="19" t="n">
        <v>21</v>
      </c>
      <c r="E10" s="19" t="n">
        <v>175</v>
      </c>
      <c r="F10" s="19" t="n">
        <v>207</v>
      </c>
      <c r="G10" s="19" t="n">
        <v>98</v>
      </c>
      <c r="H10" s="19" t="n">
        <v>7</v>
      </c>
      <c r="I10" s="22" t="n">
        <f aca="false">SUM(C10:H10)</f>
        <v>508</v>
      </c>
      <c r="J10" s="22" t="n">
        <v>0</v>
      </c>
      <c r="K10" s="22"/>
    </row>
    <row r="11" customFormat="false" ht="11.25" hidden="false" customHeight="false" outlineLevel="0" collapsed="false">
      <c r="A11" s="0"/>
      <c r="B11" s="1" t="s">
        <v>1448</v>
      </c>
      <c r="C11" s="0"/>
      <c r="D11" s="19" t="n">
        <v>12</v>
      </c>
      <c r="E11" s="19" t="n">
        <v>22</v>
      </c>
      <c r="F11" s="19" t="n">
        <v>63</v>
      </c>
      <c r="G11" s="19" t="n">
        <v>32</v>
      </c>
      <c r="H11" s="19" t="n">
        <v>3</v>
      </c>
      <c r="I11" s="22" t="n">
        <f aca="false">SUM(C11:H11)</f>
        <v>132</v>
      </c>
      <c r="J11" s="22" t="n">
        <v>0</v>
      </c>
      <c r="K11" s="22"/>
    </row>
    <row r="12" customFormat="false" ht="11.25" hidden="false" customHeight="false" outlineLevel="0" collapsed="false">
      <c r="A12" s="0"/>
      <c r="B12" s="0"/>
      <c r="C12" s="0"/>
      <c r="D12" s="19"/>
      <c r="E12" s="19"/>
      <c r="F12" s="19"/>
      <c r="G12" s="19"/>
      <c r="H12" s="19"/>
      <c r="I12" s="22"/>
      <c r="J12" s="22"/>
      <c r="K12" s="22"/>
    </row>
    <row r="13" customFormat="false" ht="11.25" hidden="false" customHeight="false" outlineLevel="0" collapsed="false">
      <c r="A13" s="21" t="s">
        <v>161</v>
      </c>
      <c r="B13" s="0"/>
      <c r="C13" s="0"/>
      <c r="D13" s="19"/>
      <c r="E13" s="19"/>
      <c r="F13" s="19"/>
      <c r="G13" s="19"/>
      <c r="H13" s="19"/>
      <c r="I13" s="22"/>
      <c r="J13" s="22"/>
      <c r="K13" s="22"/>
    </row>
    <row r="14" customFormat="false" ht="11.25" hidden="false" customHeight="false" outlineLevel="0" collapsed="false">
      <c r="A14" s="21" t="s">
        <v>162</v>
      </c>
      <c r="B14" s="0"/>
      <c r="C14" s="0"/>
      <c r="D14" s="19"/>
      <c r="E14" s="19"/>
      <c r="F14" s="19"/>
      <c r="G14" s="19"/>
      <c r="H14" s="19"/>
      <c r="I14" s="19"/>
      <c r="J14" s="19"/>
      <c r="K14" s="19"/>
    </row>
    <row r="15" customFormat="false" ht="11.25" hidden="false" customHeight="false" outlineLevel="0" collapsed="false">
      <c r="A15" s="8" t="n">
        <v>1</v>
      </c>
      <c r="B15" s="1" t="s">
        <v>1449</v>
      </c>
      <c r="C15" s="0"/>
      <c r="D15" s="19" t="n">
        <v>1</v>
      </c>
      <c r="E15" s="19" t="n">
        <v>4</v>
      </c>
      <c r="F15" s="19" t="n">
        <v>1</v>
      </c>
      <c r="G15" s="19" t="n">
        <v>13</v>
      </c>
      <c r="H15" s="19" t="n">
        <v>1</v>
      </c>
      <c r="I15" s="22" t="n">
        <f aca="false">SUM(C15:H15)</f>
        <v>20</v>
      </c>
      <c r="J15" s="22" t="n">
        <v>0</v>
      </c>
      <c r="K15" s="22" t="n">
        <v>32</v>
      </c>
    </row>
    <row r="16" customFormat="false" ht="11.25" hidden="false" customHeight="false" outlineLevel="0" collapsed="false">
      <c r="A16" s="8" t="n">
        <v>2</v>
      </c>
      <c r="B16" s="1" t="s">
        <v>1450</v>
      </c>
      <c r="C16" s="0"/>
      <c r="D16" s="19" t="n">
        <v>5</v>
      </c>
      <c r="E16" s="19" t="n">
        <v>66</v>
      </c>
      <c r="F16" s="19" t="n">
        <v>5</v>
      </c>
      <c r="G16" s="19" t="n">
        <v>0</v>
      </c>
      <c r="H16" s="19" t="n">
        <v>1</v>
      </c>
      <c r="I16" s="22" t="n">
        <f aca="false">SUM(C16:H16)</f>
        <v>77</v>
      </c>
      <c r="J16" s="22" t="n">
        <v>1</v>
      </c>
      <c r="K16" s="22" t="n">
        <v>145</v>
      </c>
    </row>
    <row r="17" customFormat="false" ht="11.25" hidden="false" customHeight="false" outlineLevel="0" collapsed="false">
      <c r="A17" s="8" t="n">
        <v>3</v>
      </c>
      <c r="B17" s="1" t="s">
        <v>1451</v>
      </c>
      <c r="C17" s="0"/>
      <c r="D17" s="19" t="n">
        <v>0</v>
      </c>
      <c r="E17" s="19" t="n">
        <v>6</v>
      </c>
      <c r="F17" s="19" t="n">
        <v>2</v>
      </c>
      <c r="G17" s="19" t="n">
        <v>8</v>
      </c>
      <c r="H17" s="19" t="n">
        <v>0</v>
      </c>
      <c r="I17" s="22" t="n">
        <f aca="false">SUM(C17:H17)</f>
        <v>16</v>
      </c>
      <c r="J17" s="22" t="n">
        <v>0</v>
      </c>
      <c r="K17" s="22" t="n">
        <v>30</v>
      </c>
    </row>
    <row r="18" customFormat="false" ht="11.25" hidden="false" customHeight="false" outlineLevel="0" collapsed="false">
      <c r="A18" s="8" t="n">
        <v>4</v>
      </c>
      <c r="B18" s="1" t="s">
        <v>1452</v>
      </c>
      <c r="C18" s="0"/>
      <c r="D18" s="19" t="n">
        <v>7</v>
      </c>
      <c r="E18" s="19" t="n">
        <v>82</v>
      </c>
      <c r="F18" s="19" t="n">
        <v>11</v>
      </c>
      <c r="G18" s="19" t="n">
        <v>0</v>
      </c>
      <c r="H18" s="19" t="n">
        <v>2</v>
      </c>
      <c r="I18" s="22" t="n">
        <f aca="false">SUM(C18:H18)</f>
        <v>102</v>
      </c>
      <c r="J18" s="22" t="n">
        <v>0</v>
      </c>
      <c r="K18" s="22" t="n">
        <v>279</v>
      </c>
    </row>
    <row r="19" customFormat="false" ht="11.25" hidden="false" customHeight="false" outlineLevel="0" collapsed="false">
      <c r="A19" s="8" t="n">
        <v>5</v>
      </c>
      <c r="B19" s="1" t="s">
        <v>1446</v>
      </c>
      <c r="C19" s="0"/>
      <c r="D19" s="19" t="n">
        <v>7</v>
      </c>
      <c r="E19" s="19" t="n">
        <v>34</v>
      </c>
      <c r="F19" s="19" t="n">
        <v>65</v>
      </c>
      <c r="G19" s="19" t="n">
        <v>41</v>
      </c>
      <c r="H19" s="19" t="n">
        <v>3</v>
      </c>
      <c r="I19" s="22" t="n">
        <f aca="false">SUM(C19:H19)</f>
        <v>150</v>
      </c>
      <c r="J19" s="22" t="n">
        <v>1</v>
      </c>
      <c r="K19" s="22" t="n">
        <v>248</v>
      </c>
    </row>
    <row r="20" customFormat="false" ht="11.25" hidden="false" customHeight="false" outlineLevel="0" collapsed="false">
      <c r="A20" s="8" t="n">
        <v>6</v>
      </c>
      <c r="B20" s="1" t="s">
        <v>1446</v>
      </c>
      <c r="C20" s="0"/>
      <c r="D20" s="19" t="n">
        <v>8</v>
      </c>
      <c r="E20" s="19" t="n">
        <v>117</v>
      </c>
      <c r="F20" s="19" t="n">
        <v>111</v>
      </c>
      <c r="G20" s="19" t="n">
        <v>36</v>
      </c>
      <c r="H20" s="19" t="n">
        <v>1</v>
      </c>
      <c r="I20" s="22" t="n">
        <f aca="false">SUM(C20:H20)</f>
        <v>273</v>
      </c>
      <c r="J20" s="22" t="n">
        <v>0</v>
      </c>
      <c r="K20" s="22" t="n">
        <v>393</v>
      </c>
    </row>
    <row r="21" customFormat="false" ht="11.25" hidden="false" customHeight="false" outlineLevel="0" collapsed="false">
      <c r="A21" s="8" t="n">
        <v>7</v>
      </c>
      <c r="B21" s="1" t="s">
        <v>1446</v>
      </c>
      <c r="C21" s="0"/>
      <c r="D21" s="19" t="n">
        <v>14</v>
      </c>
      <c r="E21" s="19" t="n">
        <v>63</v>
      </c>
      <c r="F21" s="19" t="n">
        <v>99</v>
      </c>
      <c r="G21" s="19" t="n">
        <v>26</v>
      </c>
      <c r="H21" s="19" t="n">
        <v>1</v>
      </c>
      <c r="I21" s="22" t="n">
        <f aca="false">SUM(C21:H21)</f>
        <v>203</v>
      </c>
      <c r="J21" s="22" t="n">
        <v>2</v>
      </c>
      <c r="K21" s="22" t="n">
        <v>337</v>
      </c>
    </row>
    <row r="22" customFormat="false" ht="11.25" hidden="false" customHeight="false" outlineLevel="0" collapsed="false">
      <c r="A22" s="8" t="n">
        <v>8</v>
      </c>
      <c r="B22" s="1" t="s">
        <v>1446</v>
      </c>
      <c r="C22" s="0"/>
      <c r="D22" s="19" t="n">
        <v>7</v>
      </c>
      <c r="E22" s="19" t="n">
        <v>97</v>
      </c>
      <c r="F22" s="19" t="n">
        <v>68</v>
      </c>
      <c r="G22" s="19" t="n">
        <v>34</v>
      </c>
      <c r="H22" s="19" t="n">
        <v>3</v>
      </c>
      <c r="I22" s="22" t="n">
        <f aca="false">SUM(C22:H22)</f>
        <v>209</v>
      </c>
      <c r="J22" s="22" t="n">
        <v>5</v>
      </c>
      <c r="K22" s="22" t="n">
        <v>369</v>
      </c>
    </row>
    <row r="23" customFormat="false" ht="11.25" hidden="false" customHeight="false" outlineLevel="0" collapsed="false">
      <c r="A23" s="8" t="n">
        <v>9</v>
      </c>
      <c r="B23" s="1" t="s">
        <v>1453</v>
      </c>
      <c r="C23" s="0"/>
      <c r="D23" s="19" t="n">
        <v>6</v>
      </c>
      <c r="E23" s="19" t="n">
        <v>58</v>
      </c>
      <c r="F23" s="19" t="n">
        <v>17</v>
      </c>
      <c r="G23" s="19" t="n">
        <v>1</v>
      </c>
      <c r="H23" s="19" t="n">
        <v>1</v>
      </c>
      <c r="I23" s="22" t="n">
        <f aca="false">SUM(C23:H23)</f>
        <v>83</v>
      </c>
      <c r="J23" s="22" t="n">
        <v>1</v>
      </c>
      <c r="K23" s="22" t="n">
        <v>255</v>
      </c>
    </row>
    <row r="24" customFormat="false" ht="11.25" hidden="false" customHeight="false" outlineLevel="0" collapsed="false">
      <c r="A24" s="8" t="n">
        <v>10</v>
      </c>
      <c r="B24" s="1" t="s">
        <v>1446</v>
      </c>
      <c r="C24" s="0"/>
      <c r="D24" s="19" t="n">
        <v>19</v>
      </c>
      <c r="E24" s="19" t="n">
        <v>44</v>
      </c>
      <c r="F24" s="19" t="n">
        <v>94</v>
      </c>
      <c r="G24" s="19" t="n">
        <v>35</v>
      </c>
      <c r="H24" s="19" t="n">
        <v>0</v>
      </c>
      <c r="I24" s="22" t="n">
        <f aca="false">SUM(C24:H24)</f>
        <v>192</v>
      </c>
      <c r="J24" s="22" t="n">
        <v>2</v>
      </c>
      <c r="K24" s="22" t="n">
        <v>352</v>
      </c>
    </row>
    <row r="25" customFormat="false" ht="11.25" hidden="false" customHeight="false" outlineLevel="0" collapsed="false">
      <c r="A25" s="8" t="n">
        <v>11</v>
      </c>
      <c r="B25" s="1" t="s">
        <v>1446</v>
      </c>
      <c r="C25" s="0"/>
      <c r="D25" s="19" t="n">
        <v>20</v>
      </c>
      <c r="E25" s="19" t="n">
        <v>61</v>
      </c>
      <c r="F25" s="19" t="n">
        <v>106</v>
      </c>
      <c r="G25" s="19" t="n">
        <v>62</v>
      </c>
      <c r="H25" s="19" t="n">
        <v>3</v>
      </c>
      <c r="I25" s="22" t="n">
        <f aca="false">SUM(C25:H25)</f>
        <v>252</v>
      </c>
      <c r="J25" s="22" t="n">
        <v>1</v>
      </c>
      <c r="K25" s="22" t="n">
        <v>406</v>
      </c>
    </row>
    <row r="26" customFormat="false" ht="11.25" hidden="false" customHeight="false" outlineLevel="0" collapsed="false">
      <c r="A26" s="8" t="n">
        <v>12</v>
      </c>
      <c r="B26" s="1" t="s">
        <v>1454</v>
      </c>
      <c r="C26" s="0"/>
      <c r="D26" s="19" t="n">
        <v>11</v>
      </c>
      <c r="E26" s="19" t="n">
        <v>37</v>
      </c>
      <c r="F26" s="19" t="n">
        <v>57</v>
      </c>
      <c r="G26" s="19" t="n">
        <v>106</v>
      </c>
      <c r="H26" s="19" t="n">
        <v>1</v>
      </c>
      <c r="I26" s="22" t="n">
        <f aca="false">SUM(C26:H26)</f>
        <v>212</v>
      </c>
      <c r="J26" s="22" t="n">
        <v>1</v>
      </c>
      <c r="K26" s="22" t="n">
        <v>295</v>
      </c>
    </row>
    <row r="27" customFormat="false" ht="11.25" hidden="false" customHeight="false" outlineLevel="0" collapsed="false">
      <c r="A27" s="8" t="n">
        <v>13</v>
      </c>
      <c r="B27" s="1" t="s">
        <v>1454</v>
      </c>
      <c r="C27" s="0"/>
      <c r="D27" s="19" t="n">
        <v>9</v>
      </c>
      <c r="E27" s="19" t="n">
        <v>42</v>
      </c>
      <c r="F27" s="19" t="n">
        <v>42</v>
      </c>
      <c r="G27" s="19" t="n">
        <v>45</v>
      </c>
      <c r="H27" s="19" t="n">
        <v>4</v>
      </c>
      <c r="I27" s="22" t="n">
        <f aca="false">SUM(C27:H27)</f>
        <v>142</v>
      </c>
      <c r="J27" s="22" t="n">
        <v>0</v>
      </c>
      <c r="K27" s="22" t="n">
        <v>217</v>
      </c>
    </row>
    <row r="28" customFormat="false" ht="11.25" hidden="false" customHeight="false" outlineLevel="0" collapsed="false">
      <c r="A28" s="8" t="n">
        <v>14</v>
      </c>
      <c r="B28" s="1" t="s">
        <v>1455</v>
      </c>
      <c r="C28" s="0"/>
      <c r="D28" s="19" t="n">
        <v>2</v>
      </c>
      <c r="E28" s="19" t="n">
        <v>47</v>
      </c>
      <c r="F28" s="19" t="n">
        <v>6</v>
      </c>
      <c r="G28" s="19" t="n">
        <v>3</v>
      </c>
      <c r="H28" s="19" t="n">
        <v>1</v>
      </c>
      <c r="I28" s="22" t="n">
        <f aca="false">SUM(C28:H28)</f>
        <v>59</v>
      </c>
      <c r="J28" s="22" t="n">
        <v>2</v>
      </c>
      <c r="K28" s="22" t="n">
        <v>104</v>
      </c>
    </row>
    <row r="29" customFormat="false" ht="11.25" hidden="false" customHeight="false" outlineLevel="0" collapsed="false">
      <c r="A29" s="8" t="n">
        <v>15</v>
      </c>
      <c r="B29" s="1" t="s">
        <v>1447</v>
      </c>
      <c r="C29" s="0"/>
      <c r="D29" s="19" t="n">
        <v>10</v>
      </c>
      <c r="E29" s="19" t="n">
        <v>80</v>
      </c>
      <c r="F29" s="19" t="n">
        <v>45</v>
      </c>
      <c r="G29" s="19" t="n">
        <v>62</v>
      </c>
      <c r="H29" s="19" t="n">
        <v>3</v>
      </c>
      <c r="I29" s="22" t="n">
        <f aca="false">SUM(C29:H29)</f>
        <v>200</v>
      </c>
      <c r="J29" s="22" t="n">
        <v>2</v>
      </c>
      <c r="K29" s="22" t="n">
        <v>333</v>
      </c>
    </row>
    <row r="30" customFormat="false" ht="11.25" hidden="false" customHeight="false" outlineLevel="0" collapsed="false">
      <c r="A30" s="8" t="n">
        <v>16</v>
      </c>
      <c r="B30" s="1" t="s">
        <v>1447</v>
      </c>
      <c r="C30" s="0"/>
      <c r="D30" s="19" t="n">
        <v>4</v>
      </c>
      <c r="E30" s="19" t="n">
        <v>45</v>
      </c>
      <c r="F30" s="19" t="n">
        <v>51</v>
      </c>
      <c r="G30" s="19" t="n">
        <v>34</v>
      </c>
      <c r="H30" s="19" t="n">
        <v>4</v>
      </c>
      <c r="I30" s="22" t="n">
        <f aca="false">SUM(C30:H30)</f>
        <v>138</v>
      </c>
      <c r="J30" s="22" t="n">
        <v>0</v>
      </c>
      <c r="K30" s="22" t="n">
        <v>273</v>
      </c>
    </row>
    <row r="31" customFormat="false" ht="11.25" hidden="false" customHeight="false" outlineLevel="0" collapsed="false">
      <c r="A31" s="8" t="n">
        <v>17</v>
      </c>
      <c r="B31" s="1" t="s">
        <v>1447</v>
      </c>
      <c r="C31" s="0"/>
      <c r="D31" s="19" t="n">
        <v>7</v>
      </c>
      <c r="E31" s="19" t="n">
        <v>30</v>
      </c>
      <c r="F31" s="19" t="n">
        <v>37</v>
      </c>
      <c r="G31" s="19" t="n">
        <v>60</v>
      </c>
      <c r="H31" s="19" t="n">
        <v>1</v>
      </c>
      <c r="I31" s="22" t="n">
        <f aca="false">SUM(C31:H31)</f>
        <v>135</v>
      </c>
      <c r="J31" s="22" t="n">
        <v>0</v>
      </c>
      <c r="K31" s="22" t="n">
        <v>229</v>
      </c>
    </row>
    <row r="32" customFormat="false" ht="11.25" hidden="false" customHeight="false" outlineLevel="0" collapsed="false">
      <c r="A32" s="8" t="n">
        <v>18</v>
      </c>
      <c r="B32" s="1" t="s">
        <v>1447</v>
      </c>
      <c r="C32" s="0"/>
      <c r="D32" s="19" t="n">
        <v>12</v>
      </c>
      <c r="E32" s="19" t="n">
        <v>46</v>
      </c>
      <c r="F32" s="19" t="n">
        <v>64</v>
      </c>
      <c r="G32" s="19" t="n">
        <v>52</v>
      </c>
      <c r="H32" s="19" t="n">
        <v>1</v>
      </c>
      <c r="I32" s="22" t="n">
        <f aca="false">SUM(C32:H32)</f>
        <v>175</v>
      </c>
      <c r="J32" s="22" t="n">
        <v>0</v>
      </c>
      <c r="K32" s="22" t="n">
        <v>269</v>
      </c>
    </row>
    <row r="33" customFormat="false" ht="11.25" hidden="false" customHeight="false" outlineLevel="0" collapsed="false">
      <c r="A33" s="8" t="n">
        <v>19</v>
      </c>
      <c r="B33" s="1" t="s">
        <v>1456</v>
      </c>
      <c r="C33" s="0"/>
      <c r="D33" s="19" t="n">
        <v>3</v>
      </c>
      <c r="E33" s="19" t="n">
        <v>24</v>
      </c>
      <c r="F33" s="19" t="n">
        <v>31</v>
      </c>
      <c r="G33" s="19" t="n">
        <v>34</v>
      </c>
      <c r="H33" s="19" t="n">
        <v>3</v>
      </c>
      <c r="I33" s="22" t="n">
        <f aca="false">SUM(C33:H33)</f>
        <v>95</v>
      </c>
      <c r="J33" s="22" t="n">
        <v>1</v>
      </c>
      <c r="K33" s="22" t="n">
        <v>165</v>
      </c>
    </row>
    <row r="34" customFormat="false" ht="11.25" hidden="false" customHeight="false" outlineLevel="0" collapsed="false">
      <c r="A34" s="8" t="n">
        <v>20</v>
      </c>
      <c r="B34" s="1" t="s">
        <v>1457</v>
      </c>
      <c r="C34" s="0"/>
      <c r="D34" s="19" t="n">
        <v>7</v>
      </c>
      <c r="E34" s="19" t="n">
        <v>37</v>
      </c>
      <c r="F34" s="19" t="n">
        <v>26</v>
      </c>
      <c r="G34" s="19" t="n">
        <v>35</v>
      </c>
      <c r="H34" s="19" t="n">
        <v>1</v>
      </c>
      <c r="I34" s="22" t="n">
        <f aca="false">SUM(C34:H34)</f>
        <v>106</v>
      </c>
      <c r="J34" s="22" t="n">
        <v>0</v>
      </c>
      <c r="K34" s="22" t="n">
        <v>167</v>
      </c>
    </row>
    <row r="35" customFormat="false" ht="11.25" hidden="false" customHeight="false" outlineLevel="0" collapsed="false">
      <c r="A35" s="8" t="n">
        <v>21</v>
      </c>
      <c r="B35" s="1" t="s">
        <v>1432</v>
      </c>
      <c r="C35" s="0"/>
      <c r="D35" s="19" t="n">
        <v>10</v>
      </c>
      <c r="E35" s="19" t="n">
        <v>31</v>
      </c>
      <c r="F35" s="19" t="n">
        <v>39</v>
      </c>
      <c r="G35" s="19" t="n">
        <v>38</v>
      </c>
      <c r="H35" s="19" t="n">
        <v>1</v>
      </c>
      <c r="I35" s="22" t="n">
        <f aca="false">SUM(C35:H35)</f>
        <v>119</v>
      </c>
      <c r="J35" s="22" t="n">
        <v>0</v>
      </c>
      <c r="K35" s="22" t="n">
        <v>235</v>
      </c>
    </row>
    <row r="36" customFormat="false" ht="11.25" hidden="false" customHeight="false" outlineLevel="0" collapsed="false">
      <c r="A36" s="8" t="n">
        <v>22</v>
      </c>
      <c r="B36" s="1" t="s">
        <v>1458</v>
      </c>
      <c r="C36" s="0"/>
      <c r="D36" s="19" t="n">
        <v>7</v>
      </c>
      <c r="E36" s="19" t="n">
        <v>67</v>
      </c>
      <c r="F36" s="19" t="n">
        <v>11</v>
      </c>
      <c r="G36" s="19" t="n">
        <v>3</v>
      </c>
      <c r="H36" s="19" t="n">
        <v>3</v>
      </c>
      <c r="I36" s="22" t="n">
        <f aca="false">SUM(C36:H36)</f>
        <v>91</v>
      </c>
      <c r="J36" s="22" t="n">
        <v>0</v>
      </c>
      <c r="K36" s="22" t="n">
        <v>183</v>
      </c>
    </row>
    <row r="37" customFormat="false" ht="11.25" hidden="false" customHeight="false" outlineLevel="0" collapsed="false">
      <c r="A37" s="8" t="n">
        <v>23</v>
      </c>
      <c r="B37" s="1" t="s">
        <v>1459</v>
      </c>
      <c r="C37" s="0"/>
      <c r="D37" s="19" t="n">
        <v>12</v>
      </c>
      <c r="E37" s="19" t="n">
        <v>35</v>
      </c>
      <c r="F37" s="19" t="n">
        <v>94</v>
      </c>
      <c r="G37" s="19" t="n">
        <v>71</v>
      </c>
      <c r="H37" s="19" t="n">
        <v>2</v>
      </c>
      <c r="I37" s="22" t="n">
        <f aca="false">SUM(C37:H37)</f>
        <v>214</v>
      </c>
      <c r="J37" s="22" t="n">
        <v>0</v>
      </c>
      <c r="K37" s="22" t="n">
        <v>322</v>
      </c>
    </row>
    <row r="38" customFormat="false" ht="11.25" hidden="false" customHeight="false" outlineLevel="0" collapsed="false">
      <c r="A38" s="8" t="n">
        <v>24</v>
      </c>
      <c r="B38" s="1" t="s">
        <v>1448</v>
      </c>
      <c r="C38" s="0"/>
      <c r="D38" s="19" t="n">
        <v>10</v>
      </c>
      <c r="E38" s="19" t="n">
        <v>27</v>
      </c>
      <c r="F38" s="19" t="n">
        <v>64</v>
      </c>
      <c r="G38" s="19" t="n">
        <v>61</v>
      </c>
      <c r="H38" s="19" t="n">
        <v>0</v>
      </c>
      <c r="I38" s="22" t="n">
        <f aca="false">SUM(C38:H38)</f>
        <v>162</v>
      </c>
      <c r="J38" s="22" t="n">
        <v>0</v>
      </c>
      <c r="K38" s="22" t="n">
        <v>212</v>
      </c>
    </row>
    <row r="39" customFormat="false" ht="11.25" hidden="false" customHeight="false" outlineLevel="0" collapsed="false">
      <c r="A39" s="8" t="n">
        <v>25</v>
      </c>
      <c r="B39" s="1" t="s">
        <v>1448</v>
      </c>
      <c r="C39" s="0"/>
      <c r="D39" s="19" t="n">
        <v>7</v>
      </c>
      <c r="E39" s="19" t="n">
        <v>23</v>
      </c>
      <c r="F39" s="19" t="n">
        <v>78</v>
      </c>
      <c r="G39" s="19" t="n">
        <v>56</v>
      </c>
      <c r="H39" s="19" t="n">
        <v>0</v>
      </c>
      <c r="I39" s="22" t="n">
        <f aca="false">SUM(C39:H39)</f>
        <v>164</v>
      </c>
      <c r="J39" s="22" t="n">
        <v>0</v>
      </c>
      <c r="K39" s="22" t="n">
        <v>224</v>
      </c>
    </row>
    <row r="40" customFormat="false" ht="11.25" hidden="false" customHeight="false" outlineLevel="0" collapsed="false">
      <c r="A40" s="8" t="n">
        <v>26</v>
      </c>
      <c r="B40" s="1" t="s">
        <v>1448</v>
      </c>
      <c r="C40" s="0"/>
      <c r="D40" s="19" t="n">
        <v>12</v>
      </c>
      <c r="E40" s="19" t="n">
        <v>47</v>
      </c>
      <c r="F40" s="19" t="n">
        <v>124</v>
      </c>
      <c r="G40" s="19" t="n">
        <v>55</v>
      </c>
      <c r="H40" s="19" t="n">
        <v>2</v>
      </c>
      <c r="I40" s="22" t="n">
        <f aca="false">SUM(C40:H40)</f>
        <v>240</v>
      </c>
      <c r="J40" s="22" t="n">
        <v>1</v>
      </c>
      <c r="K40" s="22" t="n">
        <v>355</v>
      </c>
    </row>
    <row r="41" customFormat="false" ht="11.25" hidden="false" customHeight="false" outlineLevel="0" collapsed="false">
      <c r="A41" s="8" t="n">
        <v>27</v>
      </c>
      <c r="B41" s="1" t="s">
        <v>1448</v>
      </c>
      <c r="C41" s="0"/>
      <c r="D41" s="19" t="n">
        <v>7</v>
      </c>
      <c r="E41" s="19" t="n">
        <v>32</v>
      </c>
      <c r="F41" s="19" t="n">
        <v>129</v>
      </c>
      <c r="G41" s="19" t="n">
        <v>53</v>
      </c>
      <c r="H41" s="19" t="n">
        <v>3</v>
      </c>
      <c r="I41" s="22" t="n">
        <f aca="false">SUM(C41:H41)</f>
        <v>224</v>
      </c>
      <c r="J41" s="22" t="n">
        <v>2</v>
      </c>
      <c r="K41" s="22" t="n">
        <v>303</v>
      </c>
    </row>
    <row r="42" customFormat="false" ht="11.25" hidden="false" customHeight="false" outlineLevel="0" collapsed="false">
      <c r="A42" s="8" t="n">
        <v>28</v>
      </c>
      <c r="B42" s="1" t="s">
        <v>1448</v>
      </c>
      <c r="C42" s="0"/>
      <c r="D42" s="19" t="n">
        <v>12</v>
      </c>
      <c r="E42" s="19" t="n">
        <v>43</v>
      </c>
      <c r="F42" s="19" t="n">
        <v>78</v>
      </c>
      <c r="G42" s="19" t="n">
        <v>45</v>
      </c>
      <c r="H42" s="19" t="n">
        <v>3</v>
      </c>
      <c r="I42" s="22" t="n">
        <f aca="false">SUM(C42:H42)</f>
        <v>181</v>
      </c>
      <c r="J42" s="22" t="n">
        <v>2</v>
      </c>
      <c r="K42" s="22" t="n">
        <v>283</v>
      </c>
    </row>
    <row r="43" customFormat="false" ht="11.25" hidden="false" customHeight="false" outlineLevel="0" collapsed="false">
      <c r="A43" s="8" t="n">
        <v>29</v>
      </c>
      <c r="B43" s="1" t="s">
        <v>1448</v>
      </c>
      <c r="C43" s="0"/>
      <c r="D43" s="19" t="n">
        <v>7</v>
      </c>
      <c r="E43" s="19" t="n">
        <v>50</v>
      </c>
      <c r="F43" s="19" t="n">
        <v>86</v>
      </c>
      <c r="G43" s="19" t="n">
        <v>41</v>
      </c>
      <c r="H43" s="19" t="n">
        <v>3</v>
      </c>
      <c r="I43" s="22" t="n">
        <f aca="false">SUM(C43:H43)</f>
        <v>187</v>
      </c>
      <c r="J43" s="22" t="n">
        <v>2</v>
      </c>
      <c r="K43" s="22" t="n">
        <v>348</v>
      </c>
    </row>
    <row r="44" customFormat="false" ht="11.25" hidden="false" customHeight="false" outlineLevel="0" collapsed="false">
      <c r="A44" s="8" t="n">
        <v>30</v>
      </c>
      <c r="B44" s="1" t="s">
        <v>1448</v>
      </c>
      <c r="C44" s="0"/>
      <c r="D44" s="19" t="n">
        <v>19</v>
      </c>
      <c r="E44" s="19" t="n">
        <v>65</v>
      </c>
      <c r="F44" s="19" t="n">
        <v>117</v>
      </c>
      <c r="G44" s="19" t="n">
        <v>48</v>
      </c>
      <c r="H44" s="19" t="n">
        <v>3</v>
      </c>
      <c r="I44" s="22" t="n">
        <f aca="false">SUM(C44:H44)</f>
        <v>252</v>
      </c>
      <c r="J44" s="22" t="n">
        <v>4</v>
      </c>
      <c r="K44" s="22" t="n">
        <v>411</v>
      </c>
    </row>
    <row r="45" customFormat="false" ht="11.25" hidden="false" customHeight="false" outlineLevel="0" collapsed="false">
      <c r="A45" s="8" t="n">
        <v>31</v>
      </c>
      <c r="B45" s="1" t="s">
        <v>1448</v>
      </c>
      <c r="C45" s="0"/>
      <c r="D45" s="19" t="n">
        <v>13</v>
      </c>
      <c r="E45" s="19" t="n">
        <v>44</v>
      </c>
      <c r="F45" s="19" t="n">
        <v>73</v>
      </c>
      <c r="G45" s="19" t="n">
        <v>64</v>
      </c>
      <c r="H45" s="19" t="n">
        <v>1</v>
      </c>
      <c r="I45" s="22" t="n">
        <f aca="false">SUM(C45:H45)</f>
        <v>195</v>
      </c>
      <c r="J45" s="22" t="n">
        <v>4</v>
      </c>
      <c r="K45" s="22" t="n">
        <v>320</v>
      </c>
    </row>
    <row r="46" customFormat="false" ht="11.25" hidden="false" customHeight="false" outlineLevel="0" collapsed="false">
      <c r="A46" s="8" t="n">
        <v>32</v>
      </c>
      <c r="B46" s="1" t="s">
        <v>1448</v>
      </c>
      <c r="C46" s="0"/>
      <c r="D46" s="19" t="n">
        <v>17</v>
      </c>
      <c r="E46" s="19" t="n">
        <v>42</v>
      </c>
      <c r="F46" s="19" t="n">
        <v>129</v>
      </c>
      <c r="G46" s="19" t="n">
        <v>62</v>
      </c>
      <c r="H46" s="19" t="n">
        <v>9</v>
      </c>
      <c r="I46" s="22" t="n">
        <f aca="false">SUM(C46:H46)</f>
        <v>259</v>
      </c>
      <c r="J46" s="22" t="n">
        <v>3</v>
      </c>
      <c r="K46" s="22" t="n">
        <v>402</v>
      </c>
    </row>
    <row r="47" customFormat="false" ht="11.25" hidden="false" customHeight="false" outlineLevel="0" collapsed="false">
      <c r="A47" s="8" t="n">
        <v>33</v>
      </c>
      <c r="B47" s="1" t="s">
        <v>1448</v>
      </c>
      <c r="C47" s="0"/>
      <c r="D47" s="19" t="n">
        <v>11</v>
      </c>
      <c r="E47" s="19" t="n">
        <v>11</v>
      </c>
      <c r="F47" s="19" t="n">
        <v>54</v>
      </c>
      <c r="G47" s="19" t="n">
        <v>51</v>
      </c>
      <c r="H47" s="19" t="n">
        <v>1</v>
      </c>
      <c r="I47" s="22" t="n">
        <f aca="false">SUM(C47:H47)</f>
        <v>128</v>
      </c>
      <c r="J47" s="22" t="n">
        <v>0</v>
      </c>
      <c r="K47" s="22" t="n">
        <v>185</v>
      </c>
    </row>
    <row r="48" customFormat="false" ht="11.25" hidden="false" customHeight="false" outlineLevel="0" collapsed="false">
      <c r="A48" s="8" t="n">
        <v>34</v>
      </c>
      <c r="B48" s="1" t="s">
        <v>1460</v>
      </c>
      <c r="C48" s="0"/>
      <c r="D48" s="19" t="n">
        <v>13</v>
      </c>
      <c r="E48" s="19" t="n">
        <v>17</v>
      </c>
      <c r="F48" s="19" t="n">
        <v>55</v>
      </c>
      <c r="G48" s="19" t="n">
        <v>54</v>
      </c>
      <c r="H48" s="19" t="n">
        <v>2</v>
      </c>
      <c r="I48" s="22" t="n">
        <f aca="false">SUM(C48:H48)</f>
        <v>141</v>
      </c>
      <c r="J48" s="22" t="n">
        <v>2</v>
      </c>
      <c r="K48" s="22" t="n">
        <v>207</v>
      </c>
    </row>
    <row r="49" customFormat="false" ht="11.25" hidden="false" customHeight="false" outlineLevel="0" collapsed="false">
      <c r="A49" s="8" t="n">
        <v>35</v>
      </c>
      <c r="B49" s="1" t="s">
        <v>1461</v>
      </c>
      <c r="C49" s="0"/>
      <c r="D49" s="19" t="n">
        <v>7</v>
      </c>
      <c r="E49" s="19" t="n">
        <v>6</v>
      </c>
      <c r="F49" s="19" t="n">
        <v>17</v>
      </c>
      <c r="G49" s="19" t="n">
        <v>22</v>
      </c>
      <c r="H49" s="19" t="n">
        <v>1</v>
      </c>
      <c r="I49" s="22" t="n">
        <f aca="false">SUM(C49:H49)</f>
        <v>53</v>
      </c>
      <c r="J49" s="22" t="n">
        <v>0</v>
      </c>
      <c r="K49" s="22" t="n">
        <v>84</v>
      </c>
    </row>
    <row r="50" customFormat="false" ht="11.25" hidden="false" customHeight="false" outlineLevel="0" collapsed="false">
      <c r="A50" s="8" t="n">
        <v>36</v>
      </c>
      <c r="B50" s="1" t="s">
        <v>1462</v>
      </c>
      <c r="C50" s="0"/>
      <c r="D50" s="19" t="n">
        <v>11</v>
      </c>
      <c r="E50" s="19" t="n">
        <v>63</v>
      </c>
      <c r="F50" s="19" t="n">
        <v>54</v>
      </c>
      <c r="G50" s="19" t="n">
        <v>54</v>
      </c>
      <c r="H50" s="19" t="n">
        <v>0</v>
      </c>
      <c r="I50" s="22" t="n">
        <f aca="false">SUM(C50:H50)</f>
        <v>182</v>
      </c>
      <c r="J50" s="22" t="n">
        <v>2</v>
      </c>
      <c r="K50" s="22" t="n">
        <v>312</v>
      </c>
    </row>
    <row r="51" customFormat="false" ht="11.25" hidden="false" customHeight="false" outlineLevel="0" collapsed="false">
      <c r="A51" s="8" t="n">
        <v>37</v>
      </c>
      <c r="B51" s="1" t="s">
        <v>1463</v>
      </c>
      <c r="C51" s="0"/>
      <c r="D51" s="19" t="n">
        <v>9</v>
      </c>
      <c r="E51" s="19" t="n">
        <v>19</v>
      </c>
      <c r="F51" s="19" t="n">
        <v>27</v>
      </c>
      <c r="G51" s="19" t="n">
        <v>12</v>
      </c>
      <c r="H51" s="19" t="n">
        <v>1</v>
      </c>
      <c r="I51" s="22" t="n">
        <f aca="false">SUM(C51:H51)</f>
        <v>68</v>
      </c>
      <c r="J51" s="22" t="n">
        <v>0</v>
      </c>
      <c r="K51" s="22" t="n">
        <v>117</v>
      </c>
    </row>
    <row r="52" customFormat="false" ht="11.25" hidden="false" customHeight="false" outlineLevel="0" collapsed="false">
      <c r="A52" s="8" t="n">
        <v>38</v>
      </c>
      <c r="B52" s="1" t="s">
        <v>1464</v>
      </c>
      <c r="C52" s="0"/>
      <c r="D52" s="19" t="n">
        <v>27</v>
      </c>
      <c r="E52" s="19" t="n">
        <v>56</v>
      </c>
      <c r="F52" s="19" t="n">
        <v>97</v>
      </c>
      <c r="G52" s="19" t="n">
        <v>75</v>
      </c>
      <c r="H52" s="19" t="n">
        <v>4</v>
      </c>
      <c r="I52" s="22" t="n">
        <f aca="false">SUM(C52:H52)</f>
        <v>259</v>
      </c>
      <c r="J52" s="22" t="n">
        <v>3</v>
      </c>
      <c r="K52" s="22" t="n">
        <v>408</v>
      </c>
    </row>
    <row r="53" customFormat="false" ht="11.25" hidden="false" customHeight="false" outlineLevel="0" collapsed="false">
      <c r="A53" s="8" t="n">
        <v>39</v>
      </c>
      <c r="B53" s="1" t="s">
        <v>1465</v>
      </c>
      <c r="C53" s="0"/>
      <c r="D53" s="19" t="n">
        <v>2</v>
      </c>
      <c r="E53" s="19" t="n">
        <v>7</v>
      </c>
      <c r="F53" s="19" t="n">
        <v>4</v>
      </c>
      <c r="G53" s="19" t="n">
        <v>4</v>
      </c>
      <c r="H53" s="19" t="n">
        <v>0</v>
      </c>
      <c r="I53" s="22" t="n">
        <f aca="false">SUM(C53:H53)</f>
        <v>17</v>
      </c>
      <c r="J53" s="22" t="n">
        <v>0</v>
      </c>
      <c r="K53" s="22" t="n">
        <v>31</v>
      </c>
    </row>
    <row r="54" customFormat="false" ht="11.25" hidden="false" customHeight="false" outlineLevel="0" collapsed="false">
      <c r="A54" s="8" t="n">
        <v>40</v>
      </c>
      <c r="B54" s="1" t="s">
        <v>1466</v>
      </c>
      <c r="C54" s="0"/>
      <c r="D54" s="19" t="n">
        <v>19</v>
      </c>
      <c r="E54" s="19" t="n">
        <v>66</v>
      </c>
      <c r="F54" s="19" t="n">
        <v>73</v>
      </c>
      <c r="G54" s="19" t="n">
        <v>51</v>
      </c>
      <c r="H54" s="19" t="n">
        <v>6</v>
      </c>
      <c r="I54" s="22" t="n">
        <f aca="false">SUM(C54:H54)</f>
        <v>215</v>
      </c>
      <c r="J54" s="22" t="n">
        <v>0</v>
      </c>
      <c r="K54" s="22" t="n">
        <v>386</v>
      </c>
    </row>
    <row r="55" customFormat="false" ht="11.25" hidden="false" customHeight="false" outlineLevel="0" collapsed="false">
      <c r="A55" s="8" t="n">
        <v>41</v>
      </c>
      <c r="B55" s="1" t="s">
        <v>1466</v>
      </c>
      <c r="C55" s="0"/>
      <c r="D55" s="19" t="n">
        <v>18</v>
      </c>
      <c r="E55" s="19" t="n">
        <v>71</v>
      </c>
      <c r="F55" s="19" t="n">
        <v>108</v>
      </c>
      <c r="G55" s="19" t="n">
        <v>51</v>
      </c>
      <c r="H55" s="19" t="n">
        <v>5</v>
      </c>
      <c r="I55" s="22" t="n">
        <f aca="false">SUM(C55:H55)</f>
        <v>253</v>
      </c>
      <c r="J55" s="22" t="n">
        <v>1</v>
      </c>
      <c r="K55" s="22" t="n">
        <v>359</v>
      </c>
    </row>
    <row r="56" customFormat="false" ht="11.25" hidden="false" customHeight="false" outlineLevel="0" collapsed="false">
      <c r="A56" s="8" t="n">
        <v>42</v>
      </c>
      <c r="B56" s="1" t="s">
        <v>1466</v>
      </c>
      <c r="C56" s="0"/>
      <c r="D56" s="19" t="n">
        <v>28</v>
      </c>
      <c r="E56" s="19" t="n">
        <v>80</v>
      </c>
      <c r="F56" s="19" t="n">
        <v>72</v>
      </c>
      <c r="G56" s="19" t="n">
        <v>65</v>
      </c>
      <c r="H56" s="19" t="n">
        <v>4</v>
      </c>
      <c r="I56" s="22" t="n">
        <f aca="false">SUM(C56:H56)</f>
        <v>249</v>
      </c>
      <c r="J56" s="22" t="n">
        <v>1</v>
      </c>
      <c r="K56" s="22" t="n">
        <v>376</v>
      </c>
    </row>
    <row r="57" customFormat="false" ht="11.25" hidden="false" customHeight="false" outlineLevel="0" collapsed="false">
      <c r="A57" s="8" t="n">
        <v>43</v>
      </c>
      <c r="B57" s="1" t="s">
        <v>1467</v>
      </c>
      <c r="C57" s="0"/>
      <c r="D57" s="19" t="n">
        <v>21</v>
      </c>
      <c r="E57" s="19" t="n">
        <v>61</v>
      </c>
      <c r="F57" s="19" t="n">
        <v>29</v>
      </c>
      <c r="G57" s="19" t="n">
        <v>16</v>
      </c>
      <c r="H57" s="19" t="n">
        <v>5</v>
      </c>
      <c r="I57" s="22" t="n">
        <f aca="false">SUM(C57:H57)</f>
        <v>132</v>
      </c>
      <c r="J57" s="22" t="n">
        <v>0</v>
      </c>
      <c r="K57" s="22" t="n">
        <v>248</v>
      </c>
    </row>
    <row r="58" customFormat="false" ht="11.25" hidden="false" customHeight="false" outlineLevel="0" collapsed="false">
      <c r="A58" s="8" t="n">
        <v>44</v>
      </c>
      <c r="B58" s="1" t="s">
        <v>1467</v>
      </c>
      <c r="C58" s="0"/>
      <c r="D58" s="19" t="n">
        <v>11</v>
      </c>
      <c r="E58" s="19" t="n">
        <v>116</v>
      </c>
      <c r="F58" s="19" t="n">
        <v>68</v>
      </c>
      <c r="G58" s="19" t="n">
        <v>32</v>
      </c>
      <c r="H58" s="19" t="n">
        <v>1</v>
      </c>
      <c r="I58" s="22" t="n">
        <f aca="false">SUM(C58:H58)</f>
        <v>228</v>
      </c>
      <c r="J58" s="22" t="n">
        <v>3</v>
      </c>
      <c r="K58" s="22" t="n">
        <v>375</v>
      </c>
    </row>
    <row r="59" customFormat="false" ht="11.25" hidden="false" customHeight="false" outlineLevel="0" collapsed="false">
      <c r="A59" s="8" t="n">
        <v>45</v>
      </c>
      <c r="B59" s="1" t="s">
        <v>1467</v>
      </c>
      <c r="C59" s="0"/>
      <c r="D59" s="19" t="n">
        <v>19</v>
      </c>
      <c r="E59" s="19" t="n">
        <v>92</v>
      </c>
      <c r="F59" s="19" t="n">
        <v>63</v>
      </c>
      <c r="G59" s="19" t="n">
        <v>36</v>
      </c>
      <c r="H59" s="19" t="n">
        <v>1</v>
      </c>
      <c r="I59" s="22" t="n">
        <f aca="false">SUM(C59:H59)</f>
        <v>211</v>
      </c>
      <c r="J59" s="22" t="n">
        <v>1</v>
      </c>
      <c r="K59" s="22" t="n">
        <v>352</v>
      </c>
    </row>
    <row r="60" customFormat="false" ht="11.25" hidden="false" customHeight="false" outlineLevel="0" collapsed="false">
      <c r="A60" s="8" t="n">
        <v>46</v>
      </c>
      <c r="B60" s="1" t="s">
        <v>1467</v>
      </c>
      <c r="C60" s="0"/>
      <c r="D60" s="19" t="n">
        <v>16</v>
      </c>
      <c r="E60" s="19" t="n">
        <v>93</v>
      </c>
      <c r="F60" s="19" t="n">
        <v>48</v>
      </c>
      <c r="G60" s="19" t="n">
        <v>29</v>
      </c>
      <c r="H60" s="19" t="n">
        <v>1</v>
      </c>
      <c r="I60" s="22" t="n">
        <f aca="false">SUM(C60:H60)</f>
        <v>187</v>
      </c>
      <c r="J60" s="22" t="n">
        <v>1</v>
      </c>
      <c r="K60" s="22" t="n">
        <v>317</v>
      </c>
    </row>
    <row r="61" customFormat="false" ht="11.25" hidden="false" customHeight="false" outlineLevel="0" collapsed="false">
      <c r="A61" s="8" t="n">
        <v>47</v>
      </c>
      <c r="B61" s="1" t="s">
        <v>1467</v>
      </c>
      <c r="C61" s="0"/>
      <c r="D61" s="19" t="n">
        <v>21</v>
      </c>
      <c r="E61" s="19" t="n">
        <v>84</v>
      </c>
      <c r="F61" s="19" t="n">
        <v>53</v>
      </c>
      <c r="G61" s="19" t="n">
        <v>21</v>
      </c>
      <c r="H61" s="19" t="n">
        <v>0</v>
      </c>
      <c r="I61" s="22" t="n">
        <f aca="false">SUM(C61:H61)</f>
        <v>179</v>
      </c>
      <c r="J61" s="22" t="n">
        <v>1</v>
      </c>
      <c r="K61" s="22" t="n">
        <v>294</v>
      </c>
    </row>
    <row r="62" customFormat="false" ht="11.25" hidden="false" customHeight="false" outlineLevel="0" collapsed="false">
      <c r="A62" s="8" t="n">
        <v>48</v>
      </c>
      <c r="B62" s="1" t="s">
        <v>1467</v>
      </c>
      <c r="C62" s="0"/>
      <c r="D62" s="19" t="n">
        <v>14</v>
      </c>
      <c r="E62" s="19" t="n">
        <v>89</v>
      </c>
      <c r="F62" s="19" t="n">
        <v>65</v>
      </c>
      <c r="G62" s="19" t="n">
        <v>17</v>
      </c>
      <c r="H62" s="19" t="n">
        <v>0</v>
      </c>
      <c r="I62" s="22" t="n">
        <f aca="false">SUM(C62:H62)</f>
        <v>185</v>
      </c>
      <c r="J62" s="22" t="n">
        <v>1</v>
      </c>
      <c r="K62" s="22" t="n">
        <v>308</v>
      </c>
    </row>
    <row r="63" customFormat="false" ht="11.25" hidden="false" customHeight="false" outlineLevel="0" collapsed="false">
      <c r="A63" s="8" t="n">
        <v>49</v>
      </c>
      <c r="B63" s="1" t="s">
        <v>1467</v>
      </c>
      <c r="C63" s="0"/>
      <c r="D63" s="19" t="n">
        <v>13</v>
      </c>
      <c r="E63" s="19" t="n">
        <v>93</v>
      </c>
      <c r="F63" s="19" t="n">
        <v>88</v>
      </c>
      <c r="G63" s="19" t="n">
        <v>23</v>
      </c>
      <c r="H63" s="19" t="n">
        <v>1</v>
      </c>
      <c r="I63" s="22" t="n">
        <f aca="false">SUM(C63:H63)</f>
        <v>218</v>
      </c>
      <c r="J63" s="22" t="n">
        <v>4</v>
      </c>
      <c r="K63" s="22" t="n">
        <v>354</v>
      </c>
    </row>
    <row r="64" customFormat="false" ht="11.25" hidden="false" customHeight="false" outlineLevel="0" collapsed="false">
      <c r="A64" s="8" t="n">
        <v>50</v>
      </c>
      <c r="B64" s="1" t="s">
        <v>1467</v>
      </c>
      <c r="C64" s="0"/>
      <c r="D64" s="19" t="n">
        <v>14</v>
      </c>
      <c r="E64" s="19" t="n">
        <v>88</v>
      </c>
      <c r="F64" s="19" t="n">
        <v>75</v>
      </c>
      <c r="G64" s="19" t="n">
        <v>22</v>
      </c>
      <c r="H64" s="19" t="n">
        <v>2</v>
      </c>
      <c r="I64" s="22" t="n">
        <f aca="false">SUM(C64:H64)</f>
        <v>201</v>
      </c>
      <c r="J64" s="22" t="n">
        <v>1</v>
      </c>
      <c r="K64" s="22" t="n">
        <v>303</v>
      </c>
    </row>
    <row r="65" customFormat="false" ht="11.25" hidden="false" customHeight="false" outlineLevel="0" collapsed="false">
      <c r="A65" s="8" t="n">
        <v>51</v>
      </c>
      <c r="B65" s="1" t="s">
        <v>1467</v>
      </c>
      <c r="C65" s="0"/>
      <c r="D65" s="19" t="n">
        <v>14</v>
      </c>
      <c r="E65" s="19" t="n">
        <v>81</v>
      </c>
      <c r="F65" s="19" t="n">
        <v>57</v>
      </c>
      <c r="G65" s="19" t="n">
        <v>33</v>
      </c>
      <c r="H65" s="19" t="n">
        <v>2</v>
      </c>
      <c r="I65" s="22" t="n">
        <f aca="false">SUM(C65:H65)</f>
        <v>187</v>
      </c>
      <c r="J65" s="22" t="n">
        <v>1</v>
      </c>
      <c r="K65" s="22" t="n">
        <v>297</v>
      </c>
    </row>
    <row r="66" customFormat="false" ht="11.25" hidden="false" customHeight="false" outlineLevel="0" collapsed="false">
      <c r="A66" s="8" t="n">
        <v>52</v>
      </c>
      <c r="B66" s="1" t="s">
        <v>1467</v>
      </c>
      <c r="C66" s="0"/>
      <c r="D66" s="19" t="n">
        <v>14</v>
      </c>
      <c r="E66" s="19" t="n">
        <v>81</v>
      </c>
      <c r="F66" s="19" t="n">
        <v>40</v>
      </c>
      <c r="G66" s="19" t="n">
        <v>19</v>
      </c>
      <c r="H66" s="19" t="n">
        <v>3</v>
      </c>
      <c r="I66" s="22" t="n">
        <f aca="false">SUM(C66:H66)</f>
        <v>157</v>
      </c>
      <c r="J66" s="22" t="n">
        <v>0</v>
      </c>
      <c r="K66" s="22" t="n">
        <v>307</v>
      </c>
    </row>
    <row r="67" customFormat="false" ht="11.25" hidden="false" customHeight="false" outlineLevel="0" collapsed="false">
      <c r="A67" s="8" t="n">
        <v>53</v>
      </c>
      <c r="B67" s="1" t="s">
        <v>1467</v>
      </c>
      <c r="C67" s="0"/>
      <c r="D67" s="19" t="n">
        <v>17</v>
      </c>
      <c r="E67" s="19" t="n">
        <v>81</v>
      </c>
      <c r="F67" s="19" t="n">
        <v>65</v>
      </c>
      <c r="G67" s="19" t="n">
        <v>34</v>
      </c>
      <c r="H67" s="19" t="n">
        <v>1</v>
      </c>
      <c r="I67" s="22" t="n">
        <f aca="false">SUM(C67:H67)</f>
        <v>198</v>
      </c>
      <c r="J67" s="22" t="n">
        <v>2</v>
      </c>
      <c r="K67" s="22" t="n">
        <v>350</v>
      </c>
    </row>
    <row r="68" customFormat="false" ht="11.25" hidden="false" customHeight="false" outlineLevel="0" collapsed="false">
      <c r="A68" s="8" t="n">
        <v>54</v>
      </c>
      <c r="B68" s="1" t="s">
        <v>1467</v>
      </c>
      <c r="C68" s="0"/>
      <c r="D68" s="19" t="n">
        <v>11</v>
      </c>
      <c r="E68" s="19" t="n">
        <v>123</v>
      </c>
      <c r="F68" s="19" t="n">
        <v>73</v>
      </c>
      <c r="G68" s="19" t="n">
        <v>28</v>
      </c>
      <c r="H68" s="19" t="n">
        <v>6</v>
      </c>
      <c r="I68" s="22" t="n">
        <f aca="false">SUM(C68:H68)</f>
        <v>241</v>
      </c>
      <c r="J68" s="22" t="n">
        <v>2</v>
      </c>
      <c r="K68" s="22" t="n">
        <v>429</v>
      </c>
    </row>
    <row r="69" customFormat="false" ht="11.25" hidden="false" customHeight="false" outlineLevel="0" collapsed="false">
      <c r="A69" s="8" t="n">
        <v>55</v>
      </c>
      <c r="B69" s="1" t="s">
        <v>1468</v>
      </c>
      <c r="C69" s="0"/>
      <c r="D69" s="19" t="n">
        <v>13</v>
      </c>
      <c r="E69" s="19" t="n">
        <v>79</v>
      </c>
      <c r="F69" s="19" t="n">
        <v>62</v>
      </c>
      <c r="G69" s="19" t="n">
        <v>23</v>
      </c>
      <c r="H69" s="19" t="n">
        <v>4</v>
      </c>
      <c r="I69" s="22" t="n">
        <f aca="false">SUM(C69:H69)</f>
        <v>181</v>
      </c>
      <c r="J69" s="22" t="n">
        <v>2</v>
      </c>
      <c r="K69" s="22" t="n">
        <v>266</v>
      </c>
    </row>
    <row r="70" customFormat="false" ht="11.25" hidden="false" customHeight="false" outlineLevel="0" collapsed="false">
      <c r="A70" s="8" t="n">
        <v>56</v>
      </c>
      <c r="B70" s="1" t="s">
        <v>1468</v>
      </c>
      <c r="C70" s="0"/>
      <c r="D70" s="19" t="n">
        <v>16</v>
      </c>
      <c r="E70" s="19" t="n">
        <v>60</v>
      </c>
      <c r="F70" s="19" t="n">
        <v>64</v>
      </c>
      <c r="G70" s="19" t="n">
        <v>22</v>
      </c>
      <c r="H70" s="19" t="n">
        <v>0</v>
      </c>
      <c r="I70" s="22" t="n">
        <f aca="false">SUM(C70:H70)</f>
        <v>162</v>
      </c>
      <c r="J70" s="22" t="n">
        <v>2</v>
      </c>
      <c r="K70" s="22" t="n">
        <v>249</v>
      </c>
    </row>
    <row r="71" customFormat="false" ht="11.25" hidden="false" customHeight="false" outlineLevel="0" collapsed="false">
      <c r="A71" s="8" t="n">
        <v>57</v>
      </c>
      <c r="B71" s="1" t="s">
        <v>1468</v>
      </c>
      <c r="C71" s="0"/>
      <c r="D71" s="19" t="n">
        <v>16</v>
      </c>
      <c r="E71" s="19" t="n">
        <v>104</v>
      </c>
      <c r="F71" s="19" t="n">
        <v>85</v>
      </c>
      <c r="G71" s="19" t="n">
        <v>23</v>
      </c>
      <c r="H71" s="19" t="n">
        <v>2</v>
      </c>
      <c r="I71" s="22" t="n">
        <f aca="false">SUM(C71:H71)</f>
        <v>230</v>
      </c>
      <c r="J71" s="22" t="n">
        <v>5</v>
      </c>
      <c r="K71" s="22" t="n">
        <v>321</v>
      </c>
    </row>
    <row r="72" customFormat="false" ht="11.25" hidden="false" customHeight="false" outlineLevel="0" collapsed="false">
      <c r="A72" s="8" t="n">
        <v>58</v>
      </c>
      <c r="B72" s="1" t="s">
        <v>1468</v>
      </c>
      <c r="C72" s="0"/>
      <c r="D72" s="19" t="n">
        <v>5</v>
      </c>
      <c r="E72" s="19" t="n">
        <v>42</v>
      </c>
      <c r="F72" s="19" t="n">
        <v>129</v>
      </c>
      <c r="G72" s="19" t="n">
        <v>15</v>
      </c>
      <c r="H72" s="19" t="n">
        <v>6</v>
      </c>
      <c r="I72" s="22" t="n">
        <f aca="false">SUM(C72:H72)</f>
        <v>197</v>
      </c>
      <c r="J72" s="22" t="n">
        <v>3</v>
      </c>
      <c r="K72" s="22" t="n">
        <v>288</v>
      </c>
    </row>
    <row r="73" customFormat="false" ht="11.25" hidden="false" customHeight="false" outlineLevel="0" collapsed="false">
      <c r="A73" s="8" t="n">
        <v>59</v>
      </c>
      <c r="B73" s="1" t="s">
        <v>1468</v>
      </c>
      <c r="C73" s="0"/>
      <c r="D73" s="19" t="n">
        <v>10</v>
      </c>
      <c r="E73" s="19" t="n">
        <v>77</v>
      </c>
      <c r="F73" s="19" t="n">
        <v>83</v>
      </c>
      <c r="G73" s="19" t="n">
        <v>19</v>
      </c>
      <c r="H73" s="19" t="n">
        <v>3</v>
      </c>
      <c r="I73" s="22" t="n">
        <f aca="false">SUM(C73:H73)</f>
        <v>192</v>
      </c>
      <c r="J73" s="22" t="n">
        <v>0</v>
      </c>
      <c r="K73" s="22" t="n">
        <v>294</v>
      </c>
    </row>
    <row r="74" customFormat="false" ht="11.25" hidden="false" customHeight="false" outlineLevel="0" collapsed="false">
      <c r="A74" s="8" t="n">
        <v>60</v>
      </c>
      <c r="B74" s="1" t="s">
        <v>1468</v>
      </c>
      <c r="C74" s="0"/>
      <c r="D74" s="19" t="n">
        <v>12</v>
      </c>
      <c r="E74" s="19" t="n">
        <v>81</v>
      </c>
      <c r="F74" s="19" t="n">
        <v>91</v>
      </c>
      <c r="G74" s="19" t="n">
        <v>36</v>
      </c>
      <c r="H74" s="19" t="n">
        <v>7</v>
      </c>
      <c r="I74" s="22" t="n">
        <f aca="false">SUM(C74:H74)</f>
        <v>227</v>
      </c>
      <c r="J74" s="22" t="n">
        <v>3</v>
      </c>
      <c r="K74" s="22" t="n">
        <v>341</v>
      </c>
    </row>
    <row r="75" customFormat="false" ht="11.25" hidden="false" customHeight="false" outlineLevel="0" collapsed="false">
      <c r="A75" s="8" t="n">
        <v>61</v>
      </c>
      <c r="B75" s="1" t="s">
        <v>1468</v>
      </c>
      <c r="C75" s="0"/>
      <c r="D75" s="19" t="n">
        <v>23</v>
      </c>
      <c r="E75" s="19" t="n">
        <v>90</v>
      </c>
      <c r="F75" s="19" t="n">
        <v>53</v>
      </c>
      <c r="G75" s="19" t="n">
        <v>18</v>
      </c>
      <c r="H75" s="19" t="n">
        <v>4</v>
      </c>
      <c r="I75" s="22" t="n">
        <f aca="false">SUM(C75:H75)</f>
        <v>188</v>
      </c>
      <c r="J75" s="22" t="n">
        <v>4</v>
      </c>
      <c r="K75" s="22" t="n">
        <v>295</v>
      </c>
    </row>
    <row r="76" customFormat="false" ht="11.25" hidden="false" customHeight="false" outlineLevel="0" collapsed="false">
      <c r="A76" s="8" t="n">
        <v>62</v>
      </c>
      <c r="B76" s="1" t="s">
        <v>1468</v>
      </c>
      <c r="C76" s="0"/>
      <c r="D76" s="19" t="n">
        <v>21</v>
      </c>
      <c r="E76" s="19" t="n">
        <v>73</v>
      </c>
      <c r="F76" s="19" t="n">
        <v>54</v>
      </c>
      <c r="G76" s="19" t="n">
        <v>28</v>
      </c>
      <c r="H76" s="19" t="n">
        <v>1</v>
      </c>
      <c r="I76" s="22" t="n">
        <f aca="false">SUM(C76:H76)</f>
        <v>177</v>
      </c>
      <c r="J76" s="22" t="n">
        <v>1</v>
      </c>
      <c r="K76" s="22" t="n">
        <v>307</v>
      </c>
    </row>
    <row r="77" customFormat="false" ht="11.25" hidden="false" customHeight="false" outlineLevel="0" collapsed="false">
      <c r="A77" s="8" t="n">
        <v>63</v>
      </c>
      <c r="B77" s="1" t="s">
        <v>1468</v>
      </c>
      <c r="C77" s="0"/>
      <c r="D77" s="19" t="n">
        <v>14</v>
      </c>
      <c r="E77" s="19" t="n">
        <v>94</v>
      </c>
      <c r="F77" s="19" t="n">
        <v>58</v>
      </c>
      <c r="G77" s="19" t="n">
        <v>28</v>
      </c>
      <c r="H77" s="19" t="n">
        <v>5</v>
      </c>
      <c r="I77" s="22" t="n">
        <f aca="false">SUM(C77:H77)</f>
        <v>199</v>
      </c>
      <c r="J77" s="22" t="n">
        <v>1</v>
      </c>
      <c r="K77" s="22" t="n">
        <v>295</v>
      </c>
    </row>
    <row r="78" customFormat="false" ht="11.25" hidden="false" customHeight="false" outlineLevel="0" collapsed="false">
      <c r="A78" s="8" t="n">
        <v>64</v>
      </c>
      <c r="B78" s="1" t="s">
        <v>1468</v>
      </c>
      <c r="C78" s="0"/>
      <c r="D78" s="19" t="n">
        <v>9</v>
      </c>
      <c r="E78" s="19" t="n">
        <v>79</v>
      </c>
      <c r="F78" s="19" t="n">
        <v>58</v>
      </c>
      <c r="G78" s="19" t="n">
        <v>16</v>
      </c>
      <c r="H78" s="19" t="n">
        <v>2</v>
      </c>
      <c r="I78" s="22" t="n">
        <f aca="false">SUM(C78:H78)</f>
        <v>164</v>
      </c>
      <c r="J78" s="22" t="n">
        <v>0</v>
      </c>
      <c r="K78" s="22" t="n">
        <v>275</v>
      </c>
    </row>
    <row r="79" customFormat="false" ht="11.25" hidden="false" customHeight="false" outlineLevel="0" collapsed="false">
      <c r="A79" s="8" t="n">
        <v>65</v>
      </c>
      <c r="B79" s="1" t="s">
        <v>1468</v>
      </c>
      <c r="C79" s="0"/>
      <c r="D79" s="19" t="n">
        <v>5</v>
      </c>
      <c r="E79" s="19" t="n">
        <v>73</v>
      </c>
      <c r="F79" s="19" t="n">
        <v>63</v>
      </c>
      <c r="G79" s="19" t="n">
        <v>30</v>
      </c>
      <c r="H79" s="19" t="n">
        <v>2</v>
      </c>
      <c r="I79" s="22" t="n">
        <f aca="false">SUM(C79:H79)</f>
        <v>173</v>
      </c>
      <c r="J79" s="22" t="n">
        <v>2</v>
      </c>
      <c r="K79" s="22" t="n">
        <v>288</v>
      </c>
    </row>
    <row r="80" customFormat="false" ht="11.25" hidden="false" customHeight="false" outlineLevel="0" collapsed="false">
      <c r="A80" s="8" t="n">
        <v>66</v>
      </c>
      <c r="B80" s="1" t="s">
        <v>1468</v>
      </c>
      <c r="C80" s="0"/>
      <c r="D80" s="19" t="n">
        <v>17</v>
      </c>
      <c r="E80" s="19" t="n">
        <v>92</v>
      </c>
      <c r="F80" s="19" t="n">
        <v>58</v>
      </c>
      <c r="G80" s="19" t="n">
        <v>35</v>
      </c>
      <c r="H80" s="19" t="n">
        <v>2</v>
      </c>
      <c r="I80" s="22" t="n">
        <f aca="false">SUM(C80:H80)</f>
        <v>204</v>
      </c>
      <c r="J80" s="22" t="n">
        <v>2</v>
      </c>
      <c r="K80" s="22" t="n">
        <v>327</v>
      </c>
    </row>
    <row r="81" customFormat="false" ht="11.25" hidden="false" customHeight="false" outlineLevel="0" collapsed="false">
      <c r="A81" s="8" t="n">
        <v>67</v>
      </c>
      <c r="B81" s="1" t="s">
        <v>1468</v>
      </c>
      <c r="C81" s="0"/>
      <c r="D81" s="19" t="n">
        <v>10</v>
      </c>
      <c r="E81" s="19" t="n">
        <v>88</v>
      </c>
      <c r="F81" s="19" t="n">
        <v>77</v>
      </c>
      <c r="G81" s="19" t="n">
        <v>33</v>
      </c>
      <c r="H81" s="19" t="n">
        <v>4</v>
      </c>
      <c r="I81" s="22" t="n">
        <f aca="false">SUM(C81:H81)</f>
        <v>212</v>
      </c>
      <c r="J81" s="22" t="n">
        <v>2</v>
      </c>
      <c r="K81" s="22" t="n">
        <v>326</v>
      </c>
    </row>
    <row r="82" customFormat="false" ht="11.25" hidden="false" customHeight="false" outlineLevel="0" collapsed="false">
      <c r="A82" s="8" t="n">
        <v>68</v>
      </c>
      <c r="B82" s="1" t="s">
        <v>1468</v>
      </c>
      <c r="C82" s="0"/>
      <c r="D82" s="19" t="n">
        <v>11</v>
      </c>
      <c r="E82" s="19" t="n">
        <v>61</v>
      </c>
      <c r="F82" s="19" t="n">
        <v>39</v>
      </c>
      <c r="G82" s="19" t="n">
        <v>24</v>
      </c>
      <c r="H82" s="19" t="n">
        <v>2</v>
      </c>
      <c r="I82" s="22" t="n">
        <f aca="false">SUM(C82:H82)</f>
        <v>137</v>
      </c>
      <c r="J82" s="22" t="n">
        <v>0</v>
      </c>
      <c r="K82" s="22" t="n">
        <v>259</v>
      </c>
    </row>
    <row r="83" customFormat="false" ht="11.25" hidden="false" customHeight="false" outlineLevel="0" collapsed="false">
      <c r="A83" s="8" t="n">
        <v>69</v>
      </c>
      <c r="B83" s="1" t="s">
        <v>1468</v>
      </c>
      <c r="C83" s="0"/>
      <c r="D83" s="19" t="n">
        <v>20</v>
      </c>
      <c r="E83" s="19" t="n">
        <v>77</v>
      </c>
      <c r="F83" s="19" t="n">
        <v>81</v>
      </c>
      <c r="G83" s="19" t="n">
        <v>19</v>
      </c>
      <c r="H83" s="19" t="n">
        <v>5</v>
      </c>
      <c r="I83" s="22" t="n">
        <f aca="false">SUM(C83:H83)</f>
        <v>202</v>
      </c>
      <c r="J83" s="22" t="n">
        <v>2</v>
      </c>
      <c r="K83" s="22" t="n">
        <v>274</v>
      </c>
    </row>
    <row r="84" customFormat="false" ht="11.25" hidden="false" customHeight="false" outlineLevel="0" collapsed="false">
      <c r="A84" s="8" t="n">
        <v>70</v>
      </c>
      <c r="B84" s="1" t="s">
        <v>1468</v>
      </c>
      <c r="C84" s="0"/>
      <c r="D84" s="19" t="n">
        <v>14</v>
      </c>
      <c r="E84" s="19" t="n">
        <v>40</v>
      </c>
      <c r="F84" s="19" t="n">
        <v>106</v>
      </c>
      <c r="G84" s="19" t="n">
        <v>28</v>
      </c>
      <c r="H84" s="19" t="n">
        <v>1</v>
      </c>
      <c r="I84" s="22" t="n">
        <f aca="false">SUM(C84:H84)</f>
        <v>189</v>
      </c>
      <c r="J84" s="22" t="n">
        <v>1</v>
      </c>
      <c r="K84" s="22" t="n">
        <v>271</v>
      </c>
    </row>
    <row r="85" customFormat="false" ht="11.25" hidden="false" customHeight="false" outlineLevel="0" collapsed="false">
      <c r="A85" s="8" t="n">
        <v>71</v>
      </c>
      <c r="B85" s="1" t="s">
        <v>1468</v>
      </c>
      <c r="C85" s="0"/>
      <c r="D85" s="19" t="n">
        <v>10</v>
      </c>
      <c r="E85" s="19" t="n">
        <v>69</v>
      </c>
      <c r="F85" s="19" t="n">
        <v>111</v>
      </c>
      <c r="G85" s="19" t="n">
        <v>25</v>
      </c>
      <c r="H85" s="19" t="n">
        <v>6</v>
      </c>
      <c r="I85" s="22" t="n">
        <f aca="false">SUM(C85:H85)</f>
        <v>221</v>
      </c>
      <c r="J85" s="22" t="n">
        <v>3</v>
      </c>
      <c r="K85" s="22" t="n">
        <v>296</v>
      </c>
    </row>
    <row r="86" customFormat="false" ht="11.25" hidden="false" customHeight="false" outlineLevel="0" collapsed="false">
      <c r="A86" s="8" t="n">
        <v>72</v>
      </c>
      <c r="B86" s="1" t="s">
        <v>1468</v>
      </c>
      <c r="C86" s="0"/>
      <c r="D86" s="19" t="n">
        <v>17</v>
      </c>
      <c r="E86" s="19" t="n">
        <v>86</v>
      </c>
      <c r="F86" s="19" t="n">
        <v>126</v>
      </c>
      <c r="G86" s="19" t="n">
        <v>30</v>
      </c>
      <c r="H86" s="19" t="n">
        <v>1</v>
      </c>
      <c r="I86" s="22" t="n">
        <f aca="false">SUM(C86:H86)</f>
        <v>260</v>
      </c>
      <c r="J86" s="22" t="n">
        <v>0</v>
      </c>
      <c r="K86" s="22" t="n">
        <v>361</v>
      </c>
    </row>
    <row r="87" customFormat="false" ht="11.25" hidden="false" customHeight="false" outlineLevel="0" collapsed="false">
      <c r="A87" s="8" t="n">
        <v>73</v>
      </c>
      <c r="B87" s="1" t="s">
        <v>1468</v>
      </c>
      <c r="C87" s="0"/>
      <c r="D87" s="19" t="n">
        <v>14</v>
      </c>
      <c r="E87" s="19" t="n">
        <v>85</v>
      </c>
      <c r="F87" s="19" t="n">
        <v>63</v>
      </c>
      <c r="G87" s="19" t="n">
        <v>25</v>
      </c>
      <c r="H87" s="19" t="n">
        <v>4</v>
      </c>
      <c r="I87" s="22" t="n">
        <f aca="false">SUM(C87:H87)</f>
        <v>191</v>
      </c>
      <c r="J87" s="22" t="n">
        <v>1</v>
      </c>
      <c r="K87" s="22" t="n">
        <v>341</v>
      </c>
    </row>
    <row r="88" customFormat="false" ht="11.25" hidden="false" customHeight="false" outlineLevel="0" collapsed="false">
      <c r="A88" s="8" t="n">
        <v>74</v>
      </c>
      <c r="B88" s="1" t="s">
        <v>1469</v>
      </c>
      <c r="C88" s="0"/>
      <c r="D88" s="19" t="n">
        <v>16</v>
      </c>
      <c r="E88" s="19" t="n">
        <v>60</v>
      </c>
      <c r="F88" s="19" t="n">
        <v>86</v>
      </c>
      <c r="G88" s="19" t="n">
        <v>60</v>
      </c>
      <c r="H88" s="19" t="n">
        <v>4</v>
      </c>
      <c r="I88" s="22" t="n">
        <f aca="false">SUM(C88:H88)</f>
        <v>226</v>
      </c>
      <c r="J88" s="22" t="n">
        <v>2</v>
      </c>
      <c r="K88" s="22" t="n">
        <v>385</v>
      </c>
    </row>
    <row r="89" customFormat="false" ht="11.25" hidden="false" customHeight="false" outlineLevel="0" collapsed="false">
      <c r="A89" s="8" t="n">
        <v>75</v>
      </c>
      <c r="B89" s="1" t="s">
        <v>1469</v>
      </c>
      <c r="C89" s="0"/>
      <c r="D89" s="19" t="n">
        <v>16</v>
      </c>
      <c r="E89" s="19" t="n">
        <v>66</v>
      </c>
      <c r="F89" s="19" t="n">
        <v>74</v>
      </c>
      <c r="G89" s="19" t="n">
        <v>48</v>
      </c>
      <c r="H89" s="19" t="n">
        <v>1</v>
      </c>
      <c r="I89" s="22" t="n">
        <f aca="false">SUM(C89:H89)</f>
        <v>205</v>
      </c>
      <c r="J89" s="22" t="n">
        <v>0</v>
      </c>
      <c r="K89" s="22" t="n">
        <v>336</v>
      </c>
    </row>
    <row r="90" customFormat="false" ht="11.25" hidden="false" customHeight="false" outlineLevel="0" collapsed="false">
      <c r="A90" s="8" t="n">
        <v>76</v>
      </c>
      <c r="B90" s="1" t="s">
        <v>1469</v>
      </c>
      <c r="C90" s="0"/>
      <c r="D90" s="19" t="n">
        <v>22</v>
      </c>
      <c r="E90" s="19" t="n">
        <v>64</v>
      </c>
      <c r="F90" s="19" t="n">
        <v>65</v>
      </c>
      <c r="G90" s="19" t="n">
        <v>48</v>
      </c>
      <c r="H90" s="19" t="n">
        <v>6</v>
      </c>
      <c r="I90" s="22" t="n">
        <f aca="false">SUM(C90:H90)</f>
        <v>205</v>
      </c>
      <c r="J90" s="22" t="n">
        <v>0</v>
      </c>
      <c r="K90" s="22" t="n">
        <v>318</v>
      </c>
    </row>
    <row r="91" customFormat="false" ht="11.25" hidden="false" customHeight="false" outlineLevel="0" collapsed="false">
      <c r="A91" s="8" t="n">
        <v>77</v>
      </c>
      <c r="B91" s="1" t="s">
        <v>1469</v>
      </c>
      <c r="C91" s="0"/>
      <c r="D91" s="19" t="n">
        <v>12</v>
      </c>
      <c r="E91" s="19" t="n">
        <v>65</v>
      </c>
      <c r="F91" s="19" t="n">
        <v>72</v>
      </c>
      <c r="G91" s="19" t="n">
        <v>38</v>
      </c>
      <c r="H91" s="19" t="n">
        <v>3</v>
      </c>
      <c r="I91" s="22" t="n">
        <f aca="false">SUM(C91:H91)</f>
        <v>190</v>
      </c>
      <c r="J91" s="22" t="n">
        <v>0</v>
      </c>
      <c r="K91" s="22" t="n">
        <v>304</v>
      </c>
    </row>
    <row r="92" customFormat="false" ht="11.25" hidden="false" customHeight="false" outlineLevel="0" collapsed="false">
      <c r="A92" s="8" t="n">
        <v>78</v>
      </c>
      <c r="B92" s="1" t="s">
        <v>1469</v>
      </c>
      <c r="C92" s="0"/>
      <c r="D92" s="19" t="n">
        <v>13</v>
      </c>
      <c r="E92" s="19" t="n">
        <v>56</v>
      </c>
      <c r="F92" s="19" t="n">
        <v>46</v>
      </c>
      <c r="G92" s="19" t="n">
        <v>56</v>
      </c>
      <c r="H92" s="19" t="n">
        <v>2</v>
      </c>
      <c r="I92" s="22" t="n">
        <f aca="false">SUM(C92:H92)</f>
        <v>173</v>
      </c>
      <c r="J92" s="22" t="n">
        <v>0</v>
      </c>
      <c r="K92" s="22" t="n">
        <v>317</v>
      </c>
    </row>
    <row r="93" customFormat="false" ht="12" hidden="false" customHeight="false" outlineLevel="0" collapsed="false">
      <c r="B93" s="0"/>
      <c r="C93" s="0"/>
      <c r="D93" s="19"/>
      <c r="E93" s="19"/>
      <c r="F93" s="19"/>
      <c r="G93" s="19"/>
      <c r="H93" s="19"/>
      <c r="I93" s="19"/>
      <c r="J93" s="19"/>
      <c r="K93" s="19"/>
    </row>
    <row r="94" customFormat="false" ht="11.25" hidden="false" customHeight="false" outlineLevel="0" collapsed="false">
      <c r="B94" s="23" t="s">
        <v>166</v>
      </c>
      <c r="C94" s="24"/>
      <c r="D94" s="25" t="n">
        <f aca="false">SUM(D5:D93)</f>
        <v>999</v>
      </c>
      <c r="E94" s="25" t="n">
        <f aca="false">SUM(E5:E93)</f>
        <v>5010</v>
      </c>
      <c r="F94" s="25" t="n">
        <f aca="false">SUM(F5:F93)</f>
        <v>5373</v>
      </c>
      <c r="G94" s="25" t="n">
        <f aca="false">SUM(G5:G93)</f>
        <v>2922</v>
      </c>
      <c r="H94" s="25" t="n">
        <f aca="false">SUM(H5:H93)</f>
        <v>200</v>
      </c>
      <c r="I94" s="25" t="n">
        <f aca="false">SUM(I5:I93)</f>
        <v>14504</v>
      </c>
      <c r="J94" s="25" t="n">
        <f aca="false">SUM(J5:J93)</f>
        <v>99</v>
      </c>
      <c r="K94" s="25" t="n">
        <f aca="false">SUM(K5:K93)</f>
        <v>22229</v>
      </c>
    </row>
    <row r="95" customFormat="false" ht="11.25" hidden="false" customHeight="false" outlineLevel="0" collapsed="false">
      <c r="B95" s="0"/>
      <c r="C95" s="0"/>
      <c r="D95" s="19"/>
      <c r="E95" s="19"/>
      <c r="F95" s="19"/>
      <c r="G95" s="19"/>
      <c r="H95" s="19"/>
      <c r="I95" s="19"/>
      <c r="J95" s="19"/>
      <c r="K95" s="19"/>
    </row>
    <row r="96" customFormat="false" ht="11.25" hidden="false" customHeight="false" outlineLevel="0" collapsed="false">
      <c r="B96" s="1" t="s">
        <v>167</v>
      </c>
      <c r="C96" s="0"/>
      <c r="D96" s="19" t="n">
        <v>5</v>
      </c>
      <c r="E96" s="19" t="n">
        <v>36</v>
      </c>
      <c r="F96" s="19" t="n">
        <v>17</v>
      </c>
      <c r="G96" s="19" t="n">
        <v>6</v>
      </c>
      <c r="H96" s="19" t="n">
        <v>2</v>
      </c>
      <c r="I96" s="19" t="n">
        <f aca="false">SUM(C96:H96)</f>
        <v>66</v>
      </c>
      <c r="J96" s="19" t="n">
        <v>1</v>
      </c>
      <c r="K96" s="19"/>
    </row>
    <row r="97" customFormat="false" ht="11.25" hidden="false" customHeight="false" outlineLevel="0" collapsed="false">
      <c r="B97" s="1" t="s">
        <v>168</v>
      </c>
      <c r="C97" s="0"/>
      <c r="D97" s="19" t="n">
        <v>10</v>
      </c>
      <c r="E97" s="19" t="n">
        <v>83</v>
      </c>
      <c r="F97" s="19" t="n">
        <v>55</v>
      </c>
      <c r="G97" s="19" t="n">
        <v>31</v>
      </c>
      <c r="H97" s="19" t="n">
        <v>2</v>
      </c>
      <c r="I97" s="19" t="n">
        <f aca="false">SUM(C97:H97)</f>
        <v>181</v>
      </c>
      <c r="J97" s="19" t="n">
        <v>1</v>
      </c>
      <c r="K97" s="19"/>
    </row>
    <row r="98" customFormat="false" ht="11.25" hidden="false" customHeight="false" outlineLevel="0" collapsed="false">
      <c r="B98" s="1" t="s">
        <v>169</v>
      </c>
      <c r="C98" s="0"/>
      <c r="D98" s="19" t="n">
        <v>8</v>
      </c>
      <c r="E98" s="19" t="n">
        <v>47</v>
      </c>
      <c r="F98" s="19" t="n">
        <v>35</v>
      </c>
      <c r="G98" s="19" t="n">
        <v>21</v>
      </c>
      <c r="H98" s="19" t="n">
        <v>4</v>
      </c>
      <c r="I98" s="19" t="n">
        <f aca="false">SUM(C98:H98)</f>
        <v>115</v>
      </c>
      <c r="J98" s="19" t="n">
        <v>15</v>
      </c>
      <c r="K98" s="19"/>
    </row>
    <row r="99" customFormat="false" ht="11.25" hidden="false" customHeight="false" outlineLevel="0" collapsed="false">
      <c r="B99" s="1" t="s">
        <v>170</v>
      </c>
      <c r="C99" s="0"/>
      <c r="D99" s="19" t="n">
        <v>0</v>
      </c>
      <c r="E99" s="19" t="n">
        <v>13</v>
      </c>
      <c r="F99" s="19" t="n">
        <v>12</v>
      </c>
      <c r="G99" s="19" t="n">
        <v>6</v>
      </c>
      <c r="H99" s="19" t="n">
        <v>1</v>
      </c>
      <c r="I99" s="19" t="n">
        <f aca="false">SUM(C99:H99)</f>
        <v>32</v>
      </c>
      <c r="J99" s="19" t="n">
        <v>0</v>
      </c>
      <c r="K99" s="19"/>
    </row>
    <row r="100" customFormat="false" ht="11.25" hidden="false" customHeight="false" outlineLevel="0" collapsed="false">
      <c r="B100" s="1" t="s">
        <v>171</v>
      </c>
      <c r="C100" s="0"/>
      <c r="D100" s="19" t="n">
        <v>1</v>
      </c>
      <c r="E100" s="19" t="n">
        <v>14</v>
      </c>
      <c r="F100" s="19" t="n">
        <v>21</v>
      </c>
      <c r="G100" s="19" t="n">
        <v>11</v>
      </c>
      <c r="H100" s="19" t="n">
        <v>0</v>
      </c>
      <c r="I100" s="19" t="n">
        <f aca="false">SUM(C100:H100)</f>
        <v>47</v>
      </c>
      <c r="J100" s="19" t="n">
        <v>2</v>
      </c>
      <c r="K100" s="19"/>
    </row>
    <row r="101" customFormat="false" ht="11.25" hidden="false" customHeight="false" outlineLevel="0" collapsed="false">
      <c r="B101" s="1" t="s">
        <v>172</v>
      </c>
      <c r="C101" s="0"/>
      <c r="D101" s="19" t="n">
        <v>0</v>
      </c>
      <c r="E101" s="19" t="n">
        <v>3</v>
      </c>
      <c r="F101" s="19" t="n">
        <v>1</v>
      </c>
      <c r="G101" s="19" t="n">
        <v>1</v>
      </c>
      <c r="H101" s="19" t="n">
        <v>0</v>
      </c>
      <c r="I101" s="19" t="n">
        <f aca="false">SUM(C101:H101)</f>
        <v>5</v>
      </c>
      <c r="J101" s="19" t="n">
        <v>0</v>
      </c>
      <c r="K101" s="19"/>
    </row>
    <row r="102" customFormat="false" ht="12" hidden="false" customHeight="false" outlineLevel="0" collapsed="false">
      <c r="B102" s="0"/>
      <c r="C102" s="0"/>
      <c r="D102" s="19"/>
      <c r="E102" s="19"/>
      <c r="F102" s="19"/>
      <c r="G102" s="19"/>
      <c r="H102" s="19"/>
      <c r="I102" s="19"/>
      <c r="J102" s="19"/>
      <c r="K102" s="19"/>
    </row>
    <row r="103" customFormat="false" ht="11.25" hidden="false" customHeight="false" outlineLevel="0" collapsed="false">
      <c r="B103" s="23" t="s">
        <v>173</v>
      </c>
      <c r="C103" s="24"/>
      <c r="D103" s="25" t="n">
        <f aca="false">SUM(D94:D102)</f>
        <v>1023</v>
      </c>
      <c r="E103" s="25" t="n">
        <f aca="false">SUM(E94:E102)</f>
        <v>5206</v>
      </c>
      <c r="F103" s="25" t="n">
        <f aca="false">SUM(F94:F102)</f>
        <v>5514</v>
      </c>
      <c r="G103" s="25" t="n">
        <f aca="false">SUM(G94:G102)</f>
        <v>2998</v>
      </c>
      <c r="H103" s="25" t="n">
        <f aca="false">SUM(H94:H102)</f>
        <v>209</v>
      </c>
      <c r="I103" s="25" t="n">
        <f aca="false">SUM(I94:I102)</f>
        <v>14950</v>
      </c>
      <c r="J103" s="25" t="n">
        <f aca="false">SUM(J94:J102)</f>
        <v>118</v>
      </c>
      <c r="K103" s="25" t="n">
        <f aca="false">SUM(K94:K102)</f>
        <v>22229</v>
      </c>
    </row>
    <row r="104" customFormat="false" ht="11.25" hidden="false" customHeight="false" outlineLevel="0" collapsed="false">
      <c r="B104" s="8" t="s">
        <v>174</v>
      </c>
      <c r="C104" s="0"/>
      <c r="D104" s="13" t="n">
        <f aca="false">IF($D$116&gt;0,D103/$D$116,0)</f>
        <v>0.068428093645485</v>
      </c>
      <c r="E104" s="13" t="n">
        <f aca="false">IF($D$116&gt;0,E103/$D$116,0)</f>
        <v>0.348227424749164</v>
      </c>
      <c r="F104" s="13" t="n">
        <f aca="false">IF($D$116&gt;0,F103/$D$116,0)</f>
        <v>0.368829431438127</v>
      </c>
      <c r="G104" s="13" t="n">
        <f aca="false">IF($D$116&gt;0,G103/$D$116,0)</f>
        <v>0.200535117056856</v>
      </c>
      <c r="H104" s="13" t="n">
        <f aca="false">IF($D$116&gt;0,H103/$D$116,0)</f>
        <v>0.0139799331103679</v>
      </c>
      <c r="I104" s="0"/>
    </row>
    <row r="105" customFormat="false" ht="11.25" hidden="false" customHeight="false" outlineLevel="0" collapsed="false">
      <c r="B105" s="0"/>
      <c r="C105" s="0"/>
      <c r="D105" s="19"/>
      <c r="E105" s="0"/>
      <c r="F105" s="0"/>
      <c r="G105" s="0"/>
      <c r="H105" s="0"/>
      <c r="I105" s="0"/>
    </row>
    <row r="106" customFormat="false" ht="12" hidden="false" customHeight="false" outlineLevel="0" collapsed="false">
      <c r="B106" s="12" t="s">
        <v>175</v>
      </c>
      <c r="C106" s="12"/>
      <c r="D106" s="26"/>
      <c r="E106" s="6"/>
      <c r="F106" s="6"/>
      <c r="G106" s="6"/>
      <c r="H106" s="6"/>
      <c r="I106" s="4"/>
    </row>
    <row r="107" customFormat="false" ht="11.25" hidden="false" customHeight="false" outlineLevel="0" collapsed="false">
      <c r="B107" s="0"/>
      <c r="C107" s="0"/>
      <c r="D107" s="19"/>
      <c r="E107" s="0"/>
      <c r="F107" s="0"/>
      <c r="G107" s="0"/>
    </row>
    <row r="108" customFormat="false" ht="11.25" hidden="false" customHeight="false" outlineLevel="0" collapsed="false">
      <c r="B108" s="1" t="s">
        <v>176</v>
      </c>
      <c r="C108" s="0"/>
      <c r="D108" s="19" t="n">
        <f aca="false">TotalRegularVotes</f>
        <v>14504</v>
      </c>
      <c r="E108" s="0"/>
      <c r="F108" s="13" t="n">
        <f aca="false">IF(TotalValidVotes&gt;0,TotalRegularVotes/TotalValidVotes,0)</f>
        <v>0.970167224080268</v>
      </c>
      <c r="G108" s="1" t="s">
        <v>177</v>
      </c>
    </row>
    <row r="109" customFormat="false" ht="11.25" hidden="false" customHeight="false" outlineLevel="0" collapsed="false">
      <c r="B109" s="1" t="s">
        <v>167</v>
      </c>
      <c r="C109" s="0"/>
      <c r="D109" s="19" t="n">
        <f aca="false">TotalSP01</f>
        <v>66</v>
      </c>
      <c r="E109" s="0"/>
      <c r="F109" s="13" t="n">
        <f aca="false">IF(TotalValidVotes&gt;0,TotalSP01/TotalValidVotes,0)</f>
        <v>0.00441471571906355</v>
      </c>
      <c r="G109" s="1" t="s">
        <v>177</v>
      </c>
    </row>
    <row r="110" customFormat="false" ht="11.25" hidden="false" customHeight="false" outlineLevel="0" collapsed="false">
      <c r="B110" s="1" t="s">
        <v>168</v>
      </c>
      <c r="C110" s="0"/>
      <c r="D110" s="19" t="n">
        <f aca="false">TotalSP02</f>
        <v>181</v>
      </c>
      <c r="E110" s="0"/>
      <c r="F110" s="13" t="n">
        <f aca="false">IF(TotalValidVotes&gt;0,TotalSP02/TotalValidVotes,0)</f>
        <v>0.0121070234113712</v>
      </c>
      <c r="G110" s="1" t="s">
        <v>177</v>
      </c>
    </row>
    <row r="111" customFormat="false" ht="11.25" hidden="false" customHeight="false" outlineLevel="0" collapsed="false">
      <c r="B111" s="1" t="s">
        <v>169</v>
      </c>
      <c r="C111" s="0"/>
      <c r="D111" s="19" t="n">
        <f aca="false">TotalSP03</f>
        <v>115</v>
      </c>
      <c r="E111" s="0"/>
      <c r="F111" s="13" t="n">
        <f aca="false">IF(TotalValidVotes&gt;0,TotalSP03/TotalValidVotes,0)</f>
        <v>0.00769230769230769</v>
      </c>
      <c r="G111" s="1" t="s">
        <v>177</v>
      </c>
    </row>
    <row r="112" customFormat="false" ht="11.25" hidden="false" customHeight="false" outlineLevel="0" collapsed="false">
      <c r="B112" s="1" t="s">
        <v>170</v>
      </c>
      <c r="C112" s="0"/>
      <c r="D112" s="19" t="n">
        <f aca="false">TotalSP04</f>
        <v>32</v>
      </c>
      <c r="E112" s="0"/>
      <c r="F112" s="13" t="n">
        <f aca="false">IF(TotalValidVotes&gt;0,TotalSP04/TotalValidVotes,0)</f>
        <v>0.00214046822742475</v>
      </c>
      <c r="G112" s="1" t="s">
        <v>177</v>
      </c>
    </row>
    <row r="113" customFormat="false" ht="11.25" hidden="false" customHeight="false" outlineLevel="0" collapsed="false">
      <c r="B113" s="1" t="s">
        <v>171</v>
      </c>
      <c r="C113" s="0"/>
      <c r="D113" s="19" t="n">
        <f aca="false">TotalSP05</f>
        <v>47</v>
      </c>
      <c r="E113" s="0"/>
      <c r="F113" s="13" t="n">
        <f aca="false">IF(TotalValidVotes&gt;0,TotalSP05/TotalValidVotes,0)</f>
        <v>0.0031438127090301</v>
      </c>
      <c r="G113" s="1" t="s">
        <v>177</v>
      </c>
    </row>
    <row r="114" customFormat="false" ht="11.25" hidden="false" customHeight="false" outlineLevel="0" collapsed="false">
      <c r="B114" s="1" t="s">
        <v>172</v>
      </c>
      <c r="C114" s="0"/>
      <c r="D114" s="19" t="n">
        <f aca="false">TotalSP06</f>
        <v>5</v>
      </c>
      <c r="E114" s="0"/>
      <c r="F114" s="13" t="n">
        <f aca="false">IF(TotalValidVotes&gt;0,TotalSP06/TotalValidVotes,0)</f>
        <v>0.000334448160535117</v>
      </c>
      <c r="G114" s="1" t="s">
        <v>177</v>
      </c>
    </row>
    <row r="115" customFormat="false" ht="12" hidden="false" customHeight="false" outlineLevel="0" collapsed="false">
      <c r="B115" s="0"/>
      <c r="C115" s="0"/>
      <c r="D115" s="19"/>
      <c r="E115" s="0"/>
      <c r="F115" s="0"/>
      <c r="G115" s="0"/>
    </row>
    <row r="116" customFormat="false" ht="11.25" hidden="false" customHeight="false" outlineLevel="0" collapsed="false">
      <c r="B116" s="14" t="s">
        <v>177</v>
      </c>
      <c r="C116" s="14"/>
      <c r="D116" s="25" t="n">
        <f aca="false">SUM(D108:D114)</f>
        <v>14950</v>
      </c>
      <c r="E116" s="4"/>
      <c r="F116" s="15"/>
      <c r="G116" s="0"/>
    </row>
    <row r="117" customFormat="false" ht="11.25" hidden="false" customHeight="false" outlineLevel="0" collapsed="false">
      <c r="B117" s="1" t="s">
        <v>178</v>
      </c>
      <c r="D117" s="19" t="n">
        <f aca="false">TotalRejectedBallots</f>
        <v>118</v>
      </c>
      <c r="F117" s="13" t="n">
        <f aca="false">IF(RegisteredVotersVoted&gt;0,TotalRejectedBallots/RegisteredVotersVoted,0)</f>
        <v>0.00783116538359437</v>
      </c>
      <c r="G117" s="1" t="s">
        <v>179</v>
      </c>
    </row>
    <row r="118" customFormat="false" ht="11.25" hidden="false" customHeight="false" outlineLevel="0" collapsed="false">
      <c r="B118" s="1" t="s">
        <v>180</v>
      </c>
      <c r="D118" s="19" t="n">
        <f aca="false">TotalValidVotes+TotalRejectedBallots</f>
        <v>15068</v>
      </c>
      <c r="F118" s="13" t="n">
        <f aca="false">IF(TotalRegisteredVoters&gt;0,RegisteredVotersVoted/TotalRegisteredVoters,0)</f>
        <v>0.677853254757299</v>
      </c>
      <c r="G118" s="1" t="s">
        <v>216</v>
      </c>
    </row>
    <row r="119" customFormat="false" ht="11.25" hidden="false" customHeight="false" outlineLevel="0" collapsed="false">
      <c r="B119" s="0"/>
      <c r="D119" s="19"/>
      <c r="F119" s="13"/>
    </row>
    <row r="120" customFormat="false" ht="11.25" hidden="false" customHeight="false" outlineLevel="0" collapsed="false">
      <c r="B120" s="21" t="s">
        <v>182</v>
      </c>
      <c r="D120" s="1" t="s">
        <v>1470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30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30" activeCellId="1" sqref="H19:H20 A130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customFormat="false" ht="11.25" hidden="false" customHeight="false" outlineLevel="0" collapsed="false">
      <c r="A2" s="0"/>
      <c r="B2" s="0"/>
      <c r="C2" s="0"/>
      <c r="D2" s="3" t="s">
        <v>1471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customFormat="false" ht="33.75" hidden="false" customHeight="false" outlineLevel="0" collapsed="false">
      <c r="A4" s="10"/>
      <c r="B4" s="9"/>
      <c r="C4" s="9"/>
      <c r="D4" s="20" t="s">
        <v>1472</v>
      </c>
      <c r="E4" s="20" t="s">
        <v>1473</v>
      </c>
      <c r="F4" s="20" t="s">
        <v>1474</v>
      </c>
      <c r="G4" s="20" t="s">
        <v>1475</v>
      </c>
      <c r="H4" s="20" t="s">
        <v>1476</v>
      </c>
      <c r="I4" s="20" t="s">
        <v>1477</v>
      </c>
      <c r="J4" s="20" t="s">
        <v>1478</v>
      </c>
      <c r="K4" s="20" t="s">
        <v>1479</v>
      </c>
      <c r="L4" s="20" t="s">
        <v>1480</v>
      </c>
      <c r="M4" s="20" t="s">
        <v>156</v>
      </c>
      <c r="N4" s="20" t="s">
        <v>157</v>
      </c>
      <c r="O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customFormat="false" ht="11.25" hidden="false" customHeight="false" outlineLevel="0" collapsed="false">
      <c r="A8" s="0"/>
      <c r="B8" s="1" t="s">
        <v>586</v>
      </c>
      <c r="C8" s="0"/>
      <c r="D8" s="19" t="n">
        <v>10</v>
      </c>
      <c r="E8" s="19" t="n">
        <v>3</v>
      </c>
      <c r="F8" s="19" t="n">
        <v>57</v>
      </c>
      <c r="G8" s="19" t="n">
        <v>1</v>
      </c>
      <c r="H8" s="19" t="n">
        <v>0</v>
      </c>
      <c r="I8" s="19" t="n">
        <v>0</v>
      </c>
      <c r="J8" s="19" t="n">
        <v>19</v>
      </c>
      <c r="K8" s="19" t="n">
        <v>2</v>
      </c>
      <c r="L8" s="19" t="n">
        <v>154</v>
      </c>
      <c r="M8" s="22" t="n">
        <f aca="false">SUM(C8:L8)</f>
        <v>246</v>
      </c>
      <c r="N8" s="22" t="n">
        <v>1</v>
      </c>
      <c r="O8" s="22"/>
    </row>
    <row r="9" customFormat="false" ht="11.25" hidden="false" customHeight="false" outlineLevel="0" collapsed="false">
      <c r="A9" s="0"/>
      <c r="B9" s="1" t="s">
        <v>1481</v>
      </c>
      <c r="C9" s="0"/>
      <c r="D9" s="19" t="n">
        <v>8</v>
      </c>
      <c r="E9" s="19" t="n">
        <v>1</v>
      </c>
      <c r="F9" s="19" t="n">
        <v>26</v>
      </c>
      <c r="G9" s="19" t="n">
        <v>0</v>
      </c>
      <c r="H9" s="19" t="n">
        <v>0</v>
      </c>
      <c r="I9" s="19" t="n">
        <v>0</v>
      </c>
      <c r="J9" s="19" t="n">
        <v>4</v>
      </c>
      <c r="K9" s="19" t="n">
        <v>1</v>
      </c>
      <c r="L9" s="19" t="n">
        <v>64</v>
      </c>
      <c r="M9" s="22" t="n">
        <f aca="false">SUM(C9:L9)</f>
        <v>104</v>
      </c>
      <c r="N9" s="22" t="n">
        <v>2</v>
      </c>
      <c r="O9" s="22"/>
    </row>
    <row r="10" customFormat="false" ht="11.25" hidden="false" customHeight="false" outlineLevel="0" collapsed="false">
      <c r="A10" s="0"/>
      <c r="B10" s="1" t="s">
        <v>1482</v>
      </c>
      <c r="C10" s="0"/>
      <c r="D10" s="19" t="n">
        <v>16</v>
      </c>
      <c r="E10" s="19" t="n">
        <v>3</v>
      </c>
      <c r="F10" s="19" t="n">
        <v>186</v>
      </c>
      <c r="G10" s="19" t="n">
        <v>7</v>
      </c>
      <c r="H10" s="19" t="n">
        <v>1</v>
      </c>
      <c r="I10" s="19" t="n">
        <v>0</v>
      </c>
      <c r="J10" s="19" t="n">
        <v>19</v>
      </c>
      <c r="K10" s="19" t="n">
        <v>0</v>
      </c>
      <c r="L10" s="19" t="n">
        <v>391</v>
      </c>
      <c r="M10" s="22" t="n">
        <f aca="false">SUM(C10:L10)</f>
        <v>623</v>
      </c>
      <c r="N10" s="22" t="n">
        <v>2</v>
      </c>
      <c r="O10" s="22"/>
    </row>
    <row r="11" customFormat="false" ht="11.25" hidden="false" customHeight="false" outlineLevel="0" collapsed="false">
      <c r="A11" s="0"/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19"/>
      <c r="M11" s="22"/>
      <c r="N11" s="22"/>
      <c r="O11" s="22"/>
    </row>
    <row r="12" customFormat="false" ht="11.25" hidden="false" customHeight="false" outlineLevel="0" collapsed="false">
      <c r="A12" s="21" t="s">
        <v>161</v>
      </c>
      <c r="B12" s="0"/>
      <c r="C12" s="0"/>
      <c r="D12" s="19"/>
      <c r="E12" s="19"/>
      <c r="F12" s="19"/>
      <c r="G12" s="19"/>
      <c r="H12" s="19"/>
      <c r="I12" s="19"/>
      <c r="J12" s="19"/>
      <c r="K12" s="19"/>
      <c r="L12" s="19"/>
      <c r="M12" s="22"/>
      <c r="N12" s="22"/>
      <c r="O12" s="22"/>
    </row>
    <row r="13" customFormat="false" ht="11.25" hidden="false" customHeight="false" outlineLevel="0" collapsed="false">
      <c r="A13" s="21" t="s">
        <v>162</v>
      </c>
      <c r="B13" s="0"/>
      <c r="C13" s="0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</row>
    <row r="14" customFormat="false" ht="11.25" hidden="false" customHeight="false" outlineLevel="0" collapsed="false">
      <c r="A14" s="8" t="n">
        <v>1</v>
      </c>
      <c r="B14" s="1" t="s">
        <v>163</v>
      </c>
      <c r="C14" s="0"/>
      <c r="D14" s="19" t="n">
        <v>6</v>
      </c>
      <c r="E14" s="19" t="n">
        <v>1</v>
      </c>
      <c r="F14" s="19" t="n">
        <v>86</v>
      </c>
      <c r="G14" s="19" t="n">
        <v>5</v>
      </c>
      <c r="H14" s="19" t="n">
        <v>1</v>
      </c>
      <c r="I14" s="19" t="n">
        <v>0</v>
      </c>
      <c r="J14" s="19" t="n">
        <v>15</v>
      </c>
      <c r="K14" s="19" t="n">
        <v>0</v>
      </c>
      <c r="L14" s="19" t="n">
        <v>44</v>
      </c>
      <c r="M14" s="22" t="n">
        <f aca="false">SUM(C14:L14)</f>
        <v>158</v>
      </c>
      <c r="N14" s="22" t="n">
        <v>0</v>
      </c>
      <c r="O14" s="22" t="n">
        <v>259</v>
      </c>
    </row>
    <row r="15" customFormat="false" ht="11.25" hidden="false" customHeight="false" outlineLevel="0" collapsed="false">
      <c r="A15" s="8" t="n">
        <v>2</v>
      </c>
      <c r="B15" s="1" t="s">
        <v>163</v>
      </c>
      <c r="C15" s="0"/>
      <c r="D15" s="19" t="n">
        <v>6</v>
      </c>
      <c r="E15" s="19" t="n">
        <v>0</v>
      </c>
      <c r="F15" s="19" t="n">
        <v>75</v>
      </c>
      <c r="G15" s="19" t="n">
        <v>7</v>
      </c>
      <c r="H15" s="19" t="n">
        <v>2</v>
      </c>
      <c r="I15" s="19" t="n">
        <v>0</v>
      </c>
      <c r="J15" s="19" t="n">
        <v>10</v>
      </c>
      <c r="K15" s="19" t="n">
        <v>0</v>
      </c>
      <c r="L15" s="19" t="n">
        <v>91</v>
      </c>
      <c r="M15" s="22" t="n">
        <f aca="false">SUM(C15:L15)</f>
        <v>191</v>
      </c>
      <c r="N15" s="22" t="n">
        <v>2</v>
      </c>
      <c r="O15" s="22" t="n">
        <v>345</v>
      </c>
    </row>
    <row r="16" customFormat="false" ht="11.25" hidden="false" customHeight="false" outlineLevel="0" collapsed="false">
      <c r="A16" s="8" t="n">
        <v>3</v>
      </c>
      <c r="B16" s="1" t="s">
        <v>163</v>
      </c>
      <c r="C16" s="0"/>
      <c r="D16" s="19" t="n">
        <v>8</v>
      </c>
      <c r="E16" s="19" t="n">
        <v>6</v>
      </c>
      <c r="F16" s="19" t="n">
        <v>68</v>
      </c>
      <c r="G16" s="19" t="n">
        <v>3</v>
      </c>
      <c r="H16" s="19" t="n">
        <v>1</v>
      </c>
      <c r="I16" s="19" t="n">
        <v>1</v>
      </c>
      <c r="J16" s="19" t="n">
        <v>13</v>
      </c>
      <c r="K16" s="19" t="n">
        <v>5</v>
      </c>
      <c r="L16" s="19" t="n">
        <v>274</v>
      </c>
      <c r="M16" s="22" t="n">
        <f aca="false">SUM(C16:L16)</f>
        <v>379</v>
      </c>
      <c r="N16" s="22" t="n">
        <v>3</v>
      </c>
      <c r="O16" s="22" t="n">
        <v>488</v>
      </c>
    </row>
    <row r="17" customFormat="false" ht="11.25" hidden="false" customHeight="false" outlineLevel="0" collapsed="false">
      <c r="A17" s="8" t="n">
        <v>4</v>
      </c>
      <c r="B17" s="1" t="s">
        <v>163</v>
      </c>
      <c r="C17" s="0"/>
      <c r="D17" s="19" t="n">
        <v>2</v>
      </c>
      <c r="E17" s="19" t="n">
        <v>0</v>
      </c>
      <c r="F17" s="19" t="n">
        <v>56</v>
      </c>
      <c r="G17" s="19" t="n">
        <v>1</v>
      </c>
      <c r="H17" s="19" t="n">
        <v>0</v>
      </c>
      <c r="I17" s="19" t="n">
        <v>0</v>
      </c>
      <c r="J17" s="19" t="n">
        <v>7</v>
      </c>
      <c r="K17" s="19" t="n">
        <v>0</v>
      </c>
      <c r="L17" s="19" t="n">
        <v>41</v>
      </c>
      <c r="M17" s="22" t="n">
        <f aca="false">SUM(C17:L17)</f>
        <v>107</v>
      </c>
      <c r="N17" s="22" t="n">
        <v>0</v>
      </c>
      <c r="O17" s="22" t="n">
        <v>224</v>
      </c>
    </row>
    <row r="18" customFormat="false" ht="11.25" hidden="false" customHeight="false" outlineLevel="0" collapsed="false">
      <c r="A18" s="8" t="n">
        <v>5</v>
      </c>
      <c r="B18" s="1" t="s">
        <v>163</v>
      </c>
      <c r="C18" s="0"/>
      <c r="D18" s="19" t="n">
        <v>11</v>
      </c>
      <c r="E18" s="19" t="n">
        <v>2</v>
      </c>
      <c r="F18" s="19" t="n">
        <v>65</v>
      </c>
      <c r="G18" s="19" t="n">
        <v>3</v>
      </c>
      <c r="H18" s="19" t="n">
        <v>1</v>
      </c>
      <c r="I18" s="19" t="n">
        <v>1</v>
      </c>
      <c r="J18" s="19" t="n">
        <v>12</v>
      </c>
      <c r="K18" s="19" t="n">
        <v>2</v>
      </c>
      <c r="L18" s="19" t="n">
        <v>144</v>
      </c>
      <c r="M18" s="22" t="n">
        <f aca="false">SUM(C18:L18)</f>
        <v>241</v>
      </c>
      <c r="N18" s="22" t="n">
        <v>3</v>
      </c>
      <c r="O18" s="22" t="n">
        <v>392</v>
      </c>
    </row>
    <row r="19" customFormat="false" ht="11.25" hidden="false" customHeight="false" outlineLevel="0" collapsed="false">
      <c r="A19" s="8" t="n">
        <v>6</v>
      </c>
      <c r="B19" s="1" t="s">
        <v>163</v>
      </c>
      <c r="C19" s="0"/>
      <c r="D19" s="19" t="n">
        <v>8</v>
      </c>
      <c r="E19" s="19" t="n">
        <v>0</v>
      </c>
      <c r="F19" s="19" t="n">
        <v>70</v>
      </c>
      <c r="G19" s="19" t="n">
        <v>4</v>
      </c>
      <c r="H19" s="19" t="n">
        <v>0</v>
      </c>
      <c r="I19" s="19" t="n">
        <v>1</v>
      </c>
      <c r="J19" s="19" t="n">
        <v>9</v>
      </c>
      <c r="K19" s="19" t="n">
        <v>0</v>
      </c>
      <c r="L19" s="19" t="n">
        <v>42</v>
      </c>
      <c r="M19" s="22" t="n">
        <f aca="false">SUM(C19:L19)</f>
        <v>134</v>
      </c>
      <c r="N19" s="22" t="n">
        <v>0</v>
      </c>
      <c r="O19" s="22" t="n">
        <v>234</v>
      </c>
    </row>
    <row r="20" customFormat="false" ht="11.25" hidden="false" customHeight="false" outlineLevel="0" collapsed="false">
      <c r="A20" s="8" t="n">
        <v>7</v>
      </c>
      <c r="B20" s="1" t="s">
        <v>163</v>
      </c>
      <c r="C20" s="0"/>
      <c r="D20" s="19" t="n">
        <v>10</v>
      </c>
      <c r="E20" s="19" t="n">
        <v>1</v>
      </c>
      <c r="F20" s="19" t="n">
        <v>67</v>
      </c>
      <c r="G20" s="19" t="n">
        <v>4</v>
      </c>
      <c r="H20" s="19" t="n">
        <v>1</v>
      </c>
      <c r="I20" s="19" t="n">
        <v>0</v>
      </c>
      <c r="J20" s="19" t="n">
        <v>19</v>
      </c>
      <c r="K20" s="19" t="n">
        <v>0</v>
      </c>
      <c r="L20" s="19" t="n">
        <v>53</v>
      </c>
      <c r="M20" s="22" t="n">
        <f aca="false">SUM(C20:L20)</f>
        <v>155</v>
      </c>
      <c r="N20" s="22" t="n">
        <v>1</v>
      </c>
      <c r="O20" s="22" t="n">
        <v>228</v>
      </c>
    </row>
    <row r="21" customFormat="false" ht="11.25" hidden="false" customHeight="false" outlineLevel="0" collapsed="false">
      <c r="A21" s="8" t="n">
        <v>8</v>
      </c>
      <c r="B21" s="1" t="s">
        <v>163</v>
      </c>
      <c r="C21" s="0"/>
      <c r="D21" s="19" t="n">
        <v>7</v>
      </c>
      <c r="E21" s="19" t="n">
        <v>0</v>
      </c>
      <c r="F21" s="19" t="n">
        <v>76</v>
      </c>
      <c r="G21" s="19" t="n">
        <v>3</v>
      </c>
      <c r="H21" s="19" t="n">
        <v>0</v>
      </c>
      <c r="I21" s="19" t="n">
        <v>1</v>
      </c>
      <c r="J21" s="19" t="n">
        <v>8</v>
      </c>
      <c r="K21" s="19" t="n">
        <v>1</v>
      </c>
      <c r="L21" s="19" t="n">
        <v>54</v>
      </c>
      <c r="M21" s="22" t="n">
        <f aca="false">SUM(C21:L21)</f>
        <v>150</v>
      </c>
      <c r="N21" s="22" t="n">
        <v>6</v>
      </c>
      <c r="O21" s="22" t="n">
        <v>291</v>
      </c>
    </row>
    <row r="22" customFormat="false" ht="11.25" hidden="false" customHeight="false" outlineLevel="0" collapsed="false">
      <c r="A22" s="8" t="n">
        <v>9</v>
      </c>
      <c r="B22" s="1" t="s">
        <v>163</v>
      </c>
      <c r="C22" s="0"/>
      <c r="D22" s="19" t="n">
        <v>7</v>
      </c>
      <c r="E22" s="19" t="n">
        <v>6</v>
      </c>
      <c r="F22" s="19" t="n">
        <v>84</v>
      </c>
      <c r="G22" s="19" t="n">
        <v>3</v>
      </c>
      <c r="H22" s="19" t="n">
        <v>0</v>
      </c>
      <c r="I22" s="19" t="n">
        <v>1</v>
      </c>
      <c r="J22" s="19" t="n">
        <v>17</v>
      </c>
      <c r="K22" s="19" t="n">
        <v>2</v>
      </c>
      <c r="L22" s="19" t="n">
        <v>199</v>
      </c>
      <c r="M22" s="22" t="n">
        <f aca="false">SUM(C22:L22)</f>
        <v>319</v>
      </c>
      <c r="N22" s="22" t="n">
        <v>2</v>
      </c>
      <c r="O22" s="22" t="n">
        <v>458</v>
      </c>
    </row>
    <row r="23" customFormat="false" ht="11.25" hidden="false" customHeight="false" outlineLevel="0" collapsed="false">
      <c r="A23" s="8" t="n">
        <v>10</v>
      </c>
      <c r="B23" s="1" t="s">
        <v>163</v>
      </c>
      <c r="C23" s="0"/>
      <c r="D23" s="19" t="n">
        <v>13</v>
      </c>
      <c r="E23" s="19" t="n">
        <v>3</v>
      </c>
      <c r="F23" s="19" t="n">
        <v>92</v>
      </c>
      <c r="G23" s="19" t="n">
        <v>0</v>
      </c>
      <c r="H23" s="19" t="n">
        <v>0</v>
      </c>
      <c r="I23" s="19" t="n">
        <v>0</v>
      </c>
      <c r="J23" s="19" t="n">
        <v>8</v>
      </c>
      <c r="K23" s="19" t="n">
        <v>2</v>
      </c>
      <c r="L23" s="19" t="n">
        <v>103</v>
      </c>
      <c r="M23" s="22" t="n">
        <f aca="false">SUM(C23:L23)</f>
        <v>221</v>
      </c>
      <c r="N23" s="22" t="n">
        <v>1</v>
      </c>
      <c r="O23" s="22" t="n">
        <v>307</v>
      </c>
    </row>
    <row r="24" customFormat="false" ht="11.25" hidden="false" customHeight="false" outlineLevel="0" collapsed="false">
      <c r="A24" s="8" t="n">
        <v>11</v>
      </c>
      <c r="B24" s="1" t="s">
        <v>163</v>
      </c>
      <c r="C24" s="0"/>
      <c r="D24" s="19" t="n">
        <v>11</v>
      </c>
      <c r="E24" s="19" t="n">
        <v>1</v>
      </c>
      <c r="F24" s="19" t="n">
        <v>93</v>
      </c>
      <c r="G24" s="19" t="n">
        <v>3</v>
      </c>
      <c r="H24" s="19" t="n">
        <v>2</v>
      </c>
      <c r="I24" s="19" t="n">
        <v>0</v>
      </c>
      <c r="J24" s="19" t="n">
        <v>10</v>
      </c>
      <c r="K24" s="19" t="n">
        <v>1</v>
      </c>
      <c r="L24" s="19" t="n">
        <v>438</v>
      </c>
      <c r="M24" s="22" t="n">
        <f aca="false">SUM(C24:L24)</f>
        <v>559</v>
      </c>
      <c r="N24" s="22" t="n">
        <v>2</v>
      </c>
      <c r="O24" s="22" t="n">
        <v>754</v>
      </c>
    </row>
    <row r="25" customFormat="false" ht="11.25" hidden="false" customHeight="false" outlineLevel="0" collapsed="false">
      <c r="A25" s="8" t="n">
        <v>12</v>
      </c>
      <c r="B25" s="1" t="s">
        <v>163</v>
      </c>
      <c r="C25" s="0"/>
      <c r="D25" s="19" t="n">
        <v>7</v>
      </c>
      <c r="E25" s="19" t="n">
        <v>2</v>
      </c>
      <c r="F25" s="19" t="n">
        <v>71</v>
      </c>
      <c r="G25" s="19" t="n">
        <v>4</v>
      </c>
      <c r="H25" s="19" t="n">
        <v>2</v>
      </c>
      <c r="I25" s="19" t="n">
        <v>1</v>
      </c>
      <c r="J25" s="19" t="n">
        <v>15</v>
      </c>
      <c r="K25" s="19" t="n">
        <v>1</v>
      </c>
      <c r="L25" s="19" t="n">
        <v>122</v>
      </c>
      <c r="M25" s="22" t="n">
        <f aca="false">SUM(C25:L25)</f>
        <v>225</v>
      </c>
      <c r="N25" s="22" t="n">
        <v>2</v>
      </c>
      <c r="O25" s="22" t="n">
        <v>328</v>
      </c>
    </row>
    <row r="26" customFormat="false" ht="11.25" hidden="false" customHeight="false" outlineLevel="0" collapsed="false">
      <c r="A26" s="8" t="n">
        <v>13</v>
      </c>
      <c r="B26" s="1" t="s">
        <v>163</v>
      </c>
      <c r="C26" s="0"/>
      <c r="D26" s="19" t="n">
        <v>16</v>
      </c>
      <c r="E26" s="19" t="n">
        <v>1</v>
      </c>
      <c r="F26" s="19" t="n">
        <v>59</v>
      </c>
      <c r="G26" s="19" t="n">
        <v>1</v>
      </c>
      <c r="H26" s="19" t="n">
        <v>0</v>
      </c>
      <c r="I26" s="19" t="n">
        <v>1</v>
      </c>
      <c r="J26" s="19" t="n">
        <v>12</v>
      </c>
      <c r="K26" s="19" t="n">
        <v>4</v>
      </c>
      <c r="L26" s="19" t="n">
        <v>122</v>
      </c>
      <c r="M26" s="22" t="n">
        <f aca="false">SUM(C26:L26)</f>
        <v>216</v>
      </c>
      <c r="N26" s="22" t="n">
        <v>5</v>
      </c>
      <c r="O26" s="22" t="n">
        <v>337</v>
      </c>
    </row>
    <row r="27" customFormat="false" ht="11.25" hidden="false" customHeight="false" outlineLevel="0" collapsed="false">
      <c r="A27" s="8" t="n">
        <v>14</v>
      </c>
      <c r="B27" s="1" t="s">
        <v>163</v>
      </c>
      <c r="C27" s="0"/>
      <c r="D27" s="19" t="n">
        <v>3</v>
      </c>
      <c r="E27" s="19" t="n">
        <v>0</v>
      </c>
      <c r="F27" s="19" t="n">
        <v>44</v>
      </c>
      <c r="G27" s="19" t="n">
        <v>3</v>
      </c>
      <c r="H27" s="19" t="n">
        <v>1</v>
      </c>
      <c r="I27" s="19" t="n">
        <v>0</v>
      </c>
      <c r="J27" s="19" t="n">
        <v>8</v>
      </c>
      <c r="K27" s="19" t="n">
        <v>0</v>
      </c>
      <c r="L27" s="19" t="n">
        <v>133</v>
      </c>
      <c r="M27" s="22" t="n">
        <f aca="false">SUM(C27:L27)</f>
        <v>192</v>
      </c>
      <c r="N27" s="22" t="n">
        <v>2</v>
      </c>
      <c r="O27" s="22" t="n">
        <v>270</v>
      </c>
    </row>
    <row r="28" customFormat="false" ht="11.25" hidden="false" customHeight="false" outlineLevel="0" collapsed="false">
      <c r="A28" s="8" t="n">
        <v>15</v>
      </c>
      <c r="B28" s="1" t="s">
        <v>163</v>
      </c>
      <c r="C28" s="0"/>
      <c r="D28" s="19" t="n">
        <v>1</v>
      </c>
      <c r="E28" s="19" t="n">
        <v>0</v>
      </c>
      <c r="F28" s="19" t="n">
        <v>54</v>
      </c>
      <c r="G28" s="19" t="n">
        <v>1</v>
      </c>
      <c r="H28" s="19" t="n">
        <v>0</v>
      </c>
      <c r="I28" s="19" t="n">
        <v>0</v>
      </c>
      <c r="J28" s="19" t="n">
        <v>12</v>
      </c>
      <c r="K28" s="19" t="n">
        <v>0</v>
      </c>
      <c r="L28" s="19" t="n">
        <v>68</v>
      </c>
      <c r="M28" s="22" t="n">
        <f aca="false">SUM(C28:L28)</f>
        <v>136</v>
      </c>
      <c r="N28" s="22" t="n">
        <v>2</v>
      </c>
      <c r="O28" s="22" t="n">
        <v>218</v>
      </c>
    </row>
    <row r="29" customFormat="false" ht="11.25" hidden="false" customHeight="false" outlineLevel="0" collapsed="false">
      <c r="A29" s="8" t="n">
        <v>16</v>
      </c>
      <c r="B29" s="1" t="s">
        <v>163</v>
      </c>
      <c r="C29" s="0"/>
      <c r="D29" s="19" t="n">
        <v>8</v>
      </c>
      <c r="E29" s="19" t="n">
        <v>1</v>
      </c>
      <c r="F29" s="19" t="n">
        <v>37</v>
      </c>
      <c r="G29" s="19" t="n">
        <v>2</v>
      </c>
      <c r="H29" s="19" t="n">
        <v>0</v>
      </c>
      <c r="I29" s="19" t="n">
        <v>0</v>
      </c>
      <c r="J29" s="19" t="n">
        <v>1</v>
      </c>
      <c r="K29" s="19" t="n">
        <v>3</v>
      </c>
      <c r="L29" s="19" t="n">
        <v>122</v>
      </c>
      <c r="M29" s="22" t="n">
        <f aca="false">SUM(C29:L29)</f>
        <v>174</v>
      </c>
      <c r="N29" s="22" t="n">
        <v>0</v>
      </c>
      <c r="O29" s="22" t="n">
        <v>258</v>
      </c>
    </row>
    <row r="30" customFormat="false" ht="11.25" hidden="false" customHeight="false" outlineLevel="0" collapsed="false">
      <c r="A30" s="8" t="n">
        <v>17</v>
      </c>
      <c r="B30" s="1" t="s">
        <v>163</v>
      </c>
      <c r="C30" s="0"/>
      <c r="D30" s="19" t="n">
        <v>3</v>
      </c>
      <c r="E30" s="19" t="n">
        <v>0</v>
      </c>
      <c r="F30" s="19" t="n">
        <v>44</v>
      </c>
      <c r="G30" s="19" t="n">
        <v>2</v>
      </c>
      <c r="H30" s="19" t="n">
        <v>2</v>
      </c>
      <c r="I30" s="19" t="n">
        <v>0</v>
      </c>
      <c r="J30" s="19" t="n">
        <v>5</v>
      </c>
      <c r="K30" s="19" t="n">
        <v>2</v>
      </c>
      <c r="L30" s="19" t="n">
        <v>69</v>
      </c>
      <c r="M30" s="22" t="n">
        <f aca="false">SUM(C30:L30)</f>
        <v>127</v>
      </c>
      <c r="N30" s="22" t="n">
        <v>1</v>
      </c>
      <c r="O30" s="22" t="n">
        <v>185</v>
      </c>
    </row>
    <row r="31" customFormat="false" ht="11.25" hidden="false" customHeight="false" outlineLevel="0" collapsed="false">
      <c r="A31" s="8" t="n">
        <v>18</v>
      </c>
      <c r="B31" s="1" t="s">
        <v>163</v>
      </c>
      <c r="C31" s="0"/>
      <c r="D31" s="19" t="n">
        <v>7</v>
      </c>
      <c r="E31" s="19" t="n">
        <v>2</v>
      </c>
      <c r="F31" s="19" t="n">
        <v>66</v>
      </c>
      <c r="G31" s="19" t="n">
        <v>2</v>
      </c>
      <c r="H31" s="19" t="n">
        <v>0</v>
      </c>
      <c r="I31" s="19" t="n">
        <v>1</v>
      </c>
      <c r="J31" s="19" t="n">
        <v>6</v>
      </c>
      <c r="K31" s="19" t="n">
        <v>1</v>
      </c>
      <c r="L31" s="19" t="n">
        <v>129</v>
      </c>
      <c r="M31" s="22" t="n">
        <f aca="false">SUM(C31:L31)</f>
        <v>214</v>
      </c>
      <c r="N31" s="22" t="n">
        <v>0</v>
      </c>
      <c r="O31" s="22" t="n">
        <v>275</v>
      </c>
    </row>
    <row r="32" customFormat="false" ht="11.25" hidden="false" customHeight="false" outlineLevel="0" collapsed="false">
      <c r="A32" s="8" t="n">
        <v>19</v>
      </c>
      <c r="B32" s="1" t="s">
        <v>163</v>
      </c>
      <c r="C32" s="0"/>
      <c r="D32" s="19" t="n">
        <v>5</v>
      </c>
      <c r="E32" s="19" t="n">
        <v>2</v>
      </c>
      <c r="F32" s="19" t="n">
        <v>72</v>
      </c>
      <c r="G32" s="19" t="n">
        <v>2</v>
      </c>
      <c r="H32" s="19" t="n">
        <v>0</v>
      </c>
      <c r="I32" s="19" t="n">
        <v>0</v>
      </c>
      <c r="J32" s="19" t="n">
        <v>7</v>
      </c>
      <c r="K32" s="19" t="n">
        <v>0</v>
      </c>
      <c r="L32" s="19" t="n">
        <v>95</v>
      </c>
      <c r="M32" s="22" t="n">
        <f aca="false">SUM(C32:L32)</f>
        <v>183</v>
      </c>
      <c r="N32" s="22" t="n">
        <v>0</v>
      </c>
      <c r="O32" s="22" t="n">
        <v>273</v>
      </c>
    </row>
    <row r="33" customFormat="false" ht="11.25" hidden="false" customHeight="false" outlineLevel="0" collapsed="false">
      <c r="A33" s="8" t="n">
        <v>20</v>
      </c>
      <c r="B33" s="1" t="s">
        <v>163</v>
      </c>
      <c r="C33" s="0"/>
      <c r="D33" s="19" t="n">
        <v>7</v>
      </c>
      <c r="E33" s="19" t="n">
        <v>3</v>
      </c>
      <c r="F33" s="19" t="n">
        <v>55</v>
      </c>
      <c r="G33" s="19" t="n">
        <v>2</v>
      </c>
      <c r="H33" s="19" t="n">
        <v>1</v>
      </c>
      <c r="I33" s="19" t="n">
        <v>1</v>
      </c>
      <c r="J33" s="19" t="n">
        <v>11</v>
      </c>
      <c r="K33" s="19" t="n">
        <v>0</v>
      </c>
      <c r="L33" s="19" t="n">
        <v>33</v>
      </c>
      <c r="M33" s="22" t="n">
        <f aca="false">SUM(C33:L33)</f>
        <v>113</v>
      </c>
      <c r="N33" s="22" t="n">
        <v>1</v>
      </c>
      <c r="O33" s="22" t="n">
        <v>297</v>
      </c>
    </row>
    <row r="34" customFormat="false" ht="11.25" hidden="false" customHeight="false" outlineLevel="0" collapsed="false">
      <c r="A34" s="8" t="n">
        <v>21</v>
      </c>
      <c r="B34" s="1" t="s">
        <v>163</v>
      </c>
      <c r="C34" s="0"/>
      <c r="D34" s="19" t="n">
        <v>11</v>
      </c>
      <c r="E34" s="19" t="n">
        <v>3</v>
      </c>
      <c r="F34" s="19" t="n">
        <v>78</v>
      </c>
      <c r="G34" s="19" t="n">
        <v>3</v>
      </c>
      <c r="H34" s="19" t="n">
        <v>2</v>
      </c>
      <c r="I34" s="19" t="n">
        <v>0</v>
      </c>
      <c r="J34" s="19" t="n">
        <v>20</v>
      </c>
      <c r="K34" s="19" t="n">
        <v>5</v>
      </c>
      <c r="L34" s="19" t="n">
        <v>201</v>
      </c>
      <c r="M34" s="22" t="n">
        <f aca="false">SUM(C34:L34)</f>
        <v>323</v>
      </c>
      <c r="N34" s="22" t="n">
        <v>0</v>
      </c>
      <c r="O34" s="22" t="n">
        <v>510</v>
      </c>
    </row>
    <row r="35" customFormat="false" ht="11.25" hidden="false" customHeight="false" outlineLevel="0" collapsed="false">
      <c r="A35" s="8" t="n">
        <v>22</v>
      </c>
      <c r="B35" s="1" t="s">
        <v>163</v>
      </c>
      <c r="C35" s="0"/>
      <c r="D35" s="19" t="n">
        <v>9</v>
      </c>
      <c r="E35" s="19" t="n">
        <v>0</v>
      </c>
      <c r="F35" s="19" t="n">
        <v>91</v>
      </c>
      <c r="G35" s="19" t="n">
        <v>2</v>
      </c>
      <c r="H35" s="19" t="n">
        <v>0</v>
      </c>
      <c r="I35" s="19" t="n">
        <v>0</v>
      </c>
      <c r="J35" s="19" t="n">
        <v>8</v>
      </c>
      <c r="K35" s="19" t="n">
        <v>2</v>
      </c>
      <c r="L35" s="19" t="n">
        <v>108</v>
      </c>
      <c r="M35" s="22" t="n">
        <f aca="false">SUM(C35:L35)</f>
        <v>220</v>
      </c>
      <c r="N35" s="22" t="n">
        <v>3</v>
      </c>
      <c r="O35" s="22" t="n">
        <v>352</v>
      </c>
    </row>
    <row r="36" customFormat="false" ht="11.25" hidden="false" customHeight="false" outlineLevel="0" collapsed="false">
      <c r="A36" s="8" t="n">
        <v>23</v>
      </c>
      <c r="B36" s="1" t="s">
        <v>163</v>
      </c>
      <c r="C36" s="0"/>
      <c r="D36" s="19" t="n">
        <v>3</v>
      </c>
      <c r="E36" s="19" t="n">
        <v>2</v>
      </c>
      <c r="F36" s="19" t="n">
        <v>51</v>
      </c>
      <c r="G36" s="19" t="n">
        <v>2</v>
      </c>
      <c r="H36" s="19" t="n">
        <v>1</v>
      </c>
      <c r="I36" s="19" t="n">
        <v>1</v>
      </c>
      <c r="J36" s="19" t="n">
        <v>11</v>
      </c>
      <c r="K36" s="19" t="n">
        <v>0</v>
      </c>
      <c r="L36" s="19" t="n">
        <v>72</v>
      </c>
      <c r="M36" s="22" t="n">
        <f aca="false">SUM(C36:L36)</f>
        <v>143</v>
      </c>
      <c r="N36" s="22" t="n">
        <v>1</v>
      </c>
      <c r="O36" s="22" t="n">
        <v>323</v>
      </c>
    </row>
    <row r="37" customFormat="false" ht="11.25" hidden="false" customHeight="false" outlineLevel="0" collapsed="false">
      <c r="A37" s="8" t="n">
        <v>24</v>
      </c>
      <c r="B37" s="1" t="s">
        <v>163</v>
      </c>
      <c r="C37" s="0"/>
      <c r="D37" s="19" t="n">
        <v>1</v>
      </c>
      <c r="E37" s="19" t="n">
        <v>1</v>
      </c>
      <c r="F37" s="19" t="n">
        <v>67</v>
      </c>
      <c r="G37" s="19" t="n">
        <v>0</v>
      </c>
      <c r="H37" s="19" t="n">
        <v>1</v>
      </c>
      <c r="I37" s="19" t="n">
        <v>1</v>
      </c>
      <c r="J37" s="19" t="n">
        <v>13</v>
      </c>
      <c r="K37" s="19" t="n">
        <v>2</v>
      </c>
      <c r="L37" s="19" t="n">
        <v>89</v>
      </c>
      <c r="M37" s="22" t="n">
        <f aca="false">SUM(C37:L37)</f>
        <v>175</v>
      </c>
      <c r="N37" s="22" t="n">
        <v>0</v>
      </c>
      <c r="O37" s="22" t="n">
        <v>335</v>
      </c>
    </row>
    <row r="38" customFormat="false" ht="11.25" hidden="false" customHeight="false" outlineLevel="0" collapsed="false">
      <c r="A38" s="8" t="n">
        <v>25</v>
      </c>
      <c r="B38" s="1" t="s">
        <v>163</v>
      </c>
      <c r="C38" s="0"/>
      <c r="D38" s="19" t="n">
        <v>9</v>
      </c>
      <c r="E38" s="19" t="n">
        <v>1</v>
      </c>
      <c r="F38" s="19" t="n">
        <v>50</v>
      </c>
      <c r="G38" s="19" t="n">
        <v>5</v>
      </c>
      <c r="H38" s="19" t="n">
        <v>1</v>
      </c>
      <c r="I38" s="19" t="n">
        <v>0</v>
      </c>
      <c r="J38" s="19" t="n">
        <v>10</v>
      </c>
      <c r="K38" s="19" t="n">
        <v>0</v>
      </c>
      <c r="L38" s="19" t="n">
        <v>62</v>
      </c>
      <c r="M38" s="22" t="n">
        <f aca="false">SUM(C38:L38)</f>
        <v>138</v>
      </c>
      <c r="N38" s="22" t="n">
        <v>3</v>
      </c>
      <c r="O38" s="22" t="n">
        <v>344</v>
      </c>
    </row>
    <row r="39" customFormat="false" ht="11.25" hidden="false" customHeight="false" outlineLevel="0" collapsed="false">
      <c r="A39" s="8" t="n">
        <v>26</v>
      </c>
      <c r="B39" s="1" t="s">
        <v>163</v>
      </c>
      <c r="C39" s="0"/>
      <c r="D39" s="19" t="n">
        <v>6</v>
      </c>
      <c r="E39" s="19" t="n">
        <v>1</v>
      </c>
      <c r="F39" s="19" t="n">
        <v>45</v>
      </c>
      <c r="G39" s="19" t="n">
        <v>4</v>
      </c>
      <c r="H39" s="19" t="n">
        <v>2</v>
      </c>
      <c r="I39" s="19" t="n">
        <v>1</v>
      </c>
      <c r="J39" s="19" t="n">
        <v>10</v>
      </c>
      <c r="K39" s="19" t="n">
        <v>0</v>
      </c>
      <c r="L39" s="19" t="n">
        <v>63</v>
      </c>
      <c r="M39" s="22" t="n">
        <f aca="false">SUM(C39:L39)</f>
        <v>132</v>
      </c>
      <c r="N39" s="22" t="n">
        <v>0</v>
      </c>
      <c r="O39" s="22" t="n">
        <v>305</v>
      </c>
    </row>
    <row r="40" customFormat="false" ht="11.25" hidden="false" customHeight="false" outlineLevel="0" collapsed="false">
      <c r="A40" s="8" t="n">
        <v>27</v>
      </c>
      <c r="B40" s="1" t="s">
        <v>163</v>
      </c>
      <c r="C40" s="0"/>
      <c r="D40" s="19" t="n">
        <v>7</v>
      </c>
      <c r="E40" s="19" t="n">
        <v>2</v>
      </c>
      <c r="F40" s="19" t="n">
        <v>65</v>
      </c>
      <c r="G40" s="19" t="n">
        <v>4</v>
      </c>
      <c r="H40" s="19" t="n">
        <v>0</v>
      </c>
      <c r="I40" s="19" t="n">
        <v>1</v>
      </c>
      <c r="J40" s="19" t="n">
        <v>8</v>
      </c>
      <c r="K40" s="19" t="n">
        <v>2</v>
      </c>
      <c r="L40" s="19" t="n">
        <v>89</v>
      </c>
      <c r="M40" s="22" t="n">
        <f aca="false">SUM(C40:L40)</f>
        <v>178</v>
      </c>
      <c r="N40" s="22" t="n">
        <v>1</v>
      </c>
      <c r="O40" s="22" t="n">
        <v>312</v>
      </c>
    </row>
    <row r="41" customFormat="false" ht="11.25" hidden="false" customHeight="false" outlineLevel="0" collapsed="false">
      <c r="A41" s="8" t="n">
        <v>28</v>
      </c>
      <c r="B41" s="1" t="s">
        <v>163</v>
      </c>
      <c r="C41" s="0"/>
      <c r="D41" s="19" t="n">
        <v>6</v>
      </c>
      <c r="E41" s="19" t="n">
        <v>3</v>
      </c>
      <c r="F41" s="19" t="n">
        <v>63</v>
      </c>
      <c r="G41" s="19" t="n">
        <v>5</v>
      </c>
      <c r="H41" s="19" t="n">
        <v>1</v>
      </c>
      <c r="I41" s="19" t="n">
        <v>0</v>
      </c>
      <c r="J41" s="19" t="n">
        <v>10</v>
      </c>
      <c r="K41" s="19" t="n">
        <v>1</v>
      </c>
      <c r="L41" s="19" t="n">
        <v>99</v>
      </c>
      <c r="M41" s="22" t="n">
        <f aca="false">SUM(C41:L41)</f>
        <v>188</v>
      </c>
      <c r="N41" s="22" t="n">
        <v>1</v>
      </c>
      <c r="O41" s="22" t="n">
        <v>331</v>
      </c>
    </row>
    <row r="42" customFormat="false" ht="11.25" hidden="false" customHeight="false" outlineLevel="0" collapsed="false">
      <c r="A42" s="8" t="n">
        <v>29</v>
      </c>
      <c r="B42" s="1" t="s">
        <v>163</v>
      </c>
      <c r="C42" s="0"/>
      <c r="D42" s="19" t="n">
        <v>6</v>
      </c>
      <c r="E42" s="19" t="n">
        <v>2</v>
      </c>
      <c r="F42" s="19" t="n">
        <v>41</v>
      </c>
      <c r="G42" s="19" t="n">
        <v>3</v>
      </c>
      <c r="H42" s="19" t="n">
        <v>1</v>
      </c>
      <c r="I42" s="19" t="n">
        <v>0</v>
      </c>
      <c r="J42" s="19" t="n">
        <v>8</v>
      </c>
      <c r="K42" s="19" t="n">
        <v>0</v>
      </c>
      <c r="L42" s="19" t="n">
        <v>100</v>
      </c>
      <c r="M42" s="22" t="n">
        <f aca="false">SUM(C42:L42)</f>
        <v>161</v>
      </c>
      <c r="N42" s="22" t="n">
        <v>2</v>
      </c>
      <c r="O42" s="22" t="n">
        <v>256</v>
      </c>
    </row>
    <row r="43" customFormat="false" ht="11.25" hidden="false" customHeight="false" outlineLevel="0" collapsed="false">
      <c r="A43" s="8" t="n">
        <v>30</v>
      </c>
      <c r="B43" s="1" t="s">
        <v>163</v>
      </c>
      <c r="C43" s="0"/>
      <c r="D43" s="19" t="n">
        <v>8</v>
      </c>
      <c r="E43" s="19" t="n">
        <v>3</v>
      </c>
      <c r="F43" s="19" t="n">
        <v>49</v>
      </c>
      <c r="G43" s="19" t="n">
        <v>3</v>
      </c>
      <c r="H43" s="19" t="n">
        <v>0</v>
      </c>
      <c r="I43" s="19" t="n">
        <v>0</v>
      </c>
      <c r="J43" s="19" t="n">
        <v>9</v>
      </c>
      <c r="K43" s="19" t="n">
        <v>4</v>
      </c>
      <c r="L43" s="19" t="n">
        <v>89</v>
      </c>
      <c r="M43" s="22" t="n">
        <f aca="false">SUM(C43:L43)</f>
        <v>165</v>
      </c>
      <c r="N43" s="22" t="n">
        <v>0</v>
      </c>
      <c r="O43" s="22" t="n">
        <v>252</v>
      </c>
    </row>
    <row r="44" customFormat="false" ht="11.25" hidden="false" customHeight="false" outlineLevel="0" collapsed="false">
      <c r="A44" s="8" t="n">
        <v>31</v>
      </c>
      <c r="B44" s="1" t="s">
        <v>163</v>
      </c>
      <c r="C44" s="0"/>
      <c r="D44" s="19" t="n">
        <v>1</v>
      </c>
      <c r="E44" s="19" t="n">
        <v>2</v>
      </c>
      <c r="F44" s="19" t="n">
        <v>30</v>
      </c>
      <c r="G44" s="19" t="n">
        <v>0</v>
      </c>
      <c r="H44" s="19" t="n">
        <v>0</v>
      </c>
      <c r="I44" s="19" t="n">
        <v>0</v>
      </c>
      <c r="J44" s="19" t="n">
        <v>10</v>
      </c>
      <c r="K44" s="19" t="n">
        <v>1</v>
      </c>
      <c r="L44" s="19" t="n">
        <v>53</v>
      </c>
      <c r="M44" s="22" t="n">
        <f aca="false">SUM(C44:L44)</f>
        <v>97</v>
      </c>
      <c r="N44" s="22" t="n">
        <v>2</v>
      </c>
      <c r="O44" s="22" t="n">
        <v>205</v>
      </c>
    </row>
    <row r="45" customFormat="false" ht="11.25" hidden="false" customHeight="false" outlineLevel="0" collapsed="false">
      <c r="A45" s="8" t="n">
        <v>32</v>
      </c>
      <c r="B45" s="1" t="s">
        <v>163</v>
      </c>
      <c r="C45" s="0"/>
      <c r="D45" s="19" t="n">
        <v>0</v>
      </c>
      <c r="E45" s="19" t="n">
        <v>1</v>
      </c>
      <c r="F45" s="19" t="n">
        <v>28</v>
      </c>
      <c r="G45" s="19" t="n">
        <v>1</v>
      </c>
      <c r="H45" s="19" t="n">
        <v>0</v>
      </c>
      <c r="I45" s="19" t="n">
        <v>0</v>
      </c>
      <c r="J45" s="19" t="n">
        <v>10</v>
      </c>
      <c r="K45" s="19" t="n">
        <v>1</v>
      </c>
      <c r="L45" s="19" t="n">
        <v>24</v>
      </c>
      <c r="M45" s="22" t="n">
        <f aca="false">SUM(C45:L45)</f>
        <v>65</v>
      </c>
      <c r="N45" s="22" t="n">
        <v>0</v>
      </c>
      <c r="O45" s="22" t="n">
        <v>175</v>
      </c>
    </row>
    <row r="46" customFormat="false" ht="11.25" hidden="false" customHeight="false" outlineLevel="0" collapsed="false">
      <c r="A46" s="8" t="n">
        <v>33</v>
      </c>
      <c r="B46" s="1" t="s">
        <v>163</v>
      </c>
      <c r="C46" s="0"/>
      <c r="D46" s="19" t="n">
        <v>8</v>
      </c>
      <c r="E46" s="19" t="n">
        <v>0</v>
      </c>
      <c r="F46" s="19" t="n">
        <v>31</v>
      </c>
      <c r="G46" s="19" t="n">
        <v>1</v>
      </c>
      <c r="H46" s="19" t="n">
        <v>0</v>
      </c>
      <c r="I46" s="19" t="n">
        <v>0</v>
      </c>
      <c r="J46" s="19" t="n">
        <v>10</v>
      </c>
      <c r="K46" s="19" t="n">
        <v>2</v>
      </c>
      <c r="L46" s="19" t="n">
        <v>87</v>
      </c>
      <c r="M46" s="22" t="n">
        <f aca="false">SUM(C46:L46)</f>
        <v>139</v>
      </c>
      <c r="N46" s="22" t="n">
        <v>2</v>
      </c>
      <c r="O46" s="22" t="n">
        <v>253</v>
      </c>
    </row>
    <row r="47" customFormat="false" ht="11.25" hidden="false" customHeight="false" outlineLevel="0" collapsed="false">
      <c r="A47" s="8" t="n">
        <v>34</v>
      </c>
      <c r="B47" s="1" t="s">
        <v>163</v>
      </c>
      <c r="C47" s="0"/>
      <c r="D47" s="19" t="n">
        <v>4</v>
      </c>
      <c r="E47" s="19" t="n">
        <v>1</v>
      </c>
      <c r="F47" s="19" t="n">
        <v>32</v>
      </c>
      <c r="G47" s="19" t="n">
        <v>2</v>
      </c>
      <c r="H47" s="19" t="n">
        <v>0</v>
      </c>
      <c r="I47" s="19" t="n">
        <v>0</v>
      </c>
      <c r="J47" s="19" t="n">
        <v>8</v>
      </c>
      <c r="K47" s="19" t="n">
        <v>0</v>
      </c>
      <c r="L47" s="19" t="n">
        <v>49</v>
      </c>
      <c r="M47" s="22" t="n">
        <f aca="false">SUM(C47:L47)</f>
        <v>96</v>
      </c>
      <c r="N47" s="22" t="n">
        <v>1</v>
      </c>
      <c r="O47" s="22" t="n">
        <v>198</v>
      </c>
    </row>
    <row r="48" customFormat="false" ht="11.25" hidden="false" customHeight="false" outlineLevel="0" collapsed="false">
      <c r="A48" s="8" t="n">
        <v>35</v>
      </c>
      <c r="B48" s="1" t="s">
        <v>163</v>
      </c>
      <c r="C48" s="0"/>
      <c r="D48" s="19" t="n">
        <v>6</v>
      </c>
      <c r="E48" s="19" t="n">
        <v>4</v>
      </c>
      <c r="F48" s="19" t="n">
        <v>35</v>
      </c>
      <c r="G48" s="19" t="n">
        <v>1</v>
      </c>
      <c r="H48" s="19" t="n">
        <v>0</v>
      </c>
      <c r="I48" s="19" t="n">
        <v>0</v>
      </c>
      <c r="J48" s="19" t="n">
        <v>9</v>
      </c>
      <c r="K48" s="19" t="n">
        <v>0</v>
      </c>
      <c r="L48" s="19" t="n">
        <v>74</v>
      </c>
      <c r="M48" s="22" t="n">
        <f aca="false">SUM(C48:L48)</f>
        <v>129</v>
      </c>
      <c r="N48" s="22" t="n">
        <v>2</v>
      </c>
      <c r="O48" s="22" t="n">
        <v>229</v>
      </c>
    </row>
    <row r="49" customFormat="false" ht="11.25" hidden="false" customHeight="false" outlineLevel="0" collapsed="false">
      <c r="A49" s="8" t="n">
        <v>36</v>
      </c>
      <c r="B49" s="1" t="s">
        <v>163</v>
      </c>
      <c r="C49" s="0"/>
      <c r="D49" s="19" t="n">
        <v>5</v>
      </c>
      <c r="E49" s="19" t="n">
        <v>2</v>
      </c>
      <c r="F49" s="19" t="n">
        <v>44</v>
      </c>
      <c r="G49" s="19" t="n">
        <v>1</v>
      </c>
      <c r="H49" s="19" t="n">
        <v>1</v>
      </c>
      <c r="I49" s="19" t="n">
        <v>1</v>
      </c>
      <c r="J49" s="19" t="n">
        <v>4</v>
      </c>
      <c r="K49" s="19" t="n">
        <v>1</v>
      </c>
      <c r="L49" s="19" t="n">
        <v>97</v>
      </c>
      <c r="M49" s="22" t="n">
        <f aca="false">SUM(C49:L49)</f>
        <v>156</v>
      </c>
      <c r="N49" s="22" t="n">
        <v>0</v>
      </c>
      <c r="O49" s="22" t="n">
        <v>224</v>
      </c>
    </row>
    <row r="50" customFormat="false" ht="11.25" hidden="false" customHeight="false" outlineLevel="0" collapsed="false">
      <c r="A50" s="8" t="n">
        <v>37</v>
      </c>
      <c r="B50" s="1" t="s">
        <v>163</v>
      </c>
      <c r="C50" s="0"/>
      <c r="D50" s="19" t="n">
        <v>8</v>
      </c>
      <c r="E50" s="19" t="n">
        <v>3</v>
      </c>
      <c r="F50" s="19" t="n">
        <v>93</v>
      </c>
      <c r="G50" s="19" t="n">
        <v>2</v>
      </c>
      <c r="H50" s="19" t="n">
        <v>1</v>
      </c>
      <c r="I50" s="19" t="n">
        <v>0</v>
      </c>
      <c r="J50" s="19" t="n">
        <v>9</v>
      </c>
      <c r="K50" s="19" t="n">
        <v>2</v>
      </c>
      <c r="L50" s="19" t="n">
        <v>104</v>
      </c>
      <c r="M50" s="22" t="n">
        <f aca="false">SUM(C50:L50)</f>
        <v>222</v>
      </c>
      <c r="N50" s="22" t="n">
        <v>0</v>
      </c>
      <c r="O50" s="22" t="n">
        <v>379</v>
      </c>
    </row>
    <row r="51" customFormat="false" ht="11.25" hidden="false" customHeight="false" outlineLevel="0" collapsed="false">
      <c r="A51" s="8" t="n">
        <v>38</v>
      </c>
      <c r="B51" s="1" t="s">
        <v>163</v>
      </c>
      <c r="C51" s="0"/>
      <c r="D51" s="19" t="n">
        <v>1</v>
      </c>
      <c r="E51" s="19" t="n">
        <v>2</v>
      </c>
      <c r="F51" s="19" t="n">
        <v>44</v>
      </c>
      <c r="G51" s="19" t="n">
        <v>3</v>
      </c>
      <c r="H51" s="19" t="n">
        <v>1</v>
      </c>
      <c r="I51" s="19" t="n">
        <v>2</v>
      </c>
      <c r="J51" s="19" t="n">
        <v>4</v>
      </c>
      <c r="K51" s="19" t="n">
        <v>0</v>
      </c>
      <c r="L51" s="19" t="n">
        <v>83</v>
      </c>
      <c r="M51" s="22" t="n">
        <f aca="false">SUM(C51:L51)</f>
        <v>140</v>
      </c>
      <c r="N51" s="22" t="n">
        <v>2</v>
      </c>
      <c r="O51" s="22" t="n">
        <v>214</v>
      </c>
    </row>
    <row r="52" customFormat="false" ht="11.25" hidden="false" customHeight="false" outlineLevel="0" collapsed="false">
      <c r="A52" s="8" t="n">
        <v>39</v>
      </c>
      <c r="B52" s="1" t="s">
        <v>163</v>
      </c>
      <c r="C52" s="0"/>
      <c r="D52" s="19" t="n">
        <v>3</v>
      </c>
      <c r="E52" s="19" t="n">
        <v>1</v>
      </c>
      <c r="F52" s="19" t="n">
        <v>60</v>
      </c>
      <c r="G52" s="19" t="n">
        <v>1</v>
      </c>
      <c r="H52" s="19" t="n">
        <v>0</v>
      </c>
      <c r="I52" s="19" t="n">
        <v>0</v>
      </c>
      <c r="J52" s="19" t="n">
        <v>14</v>
      </c>
      <c r="K52" s="19" t="n">
        <v>1</v>
      </c>
      <c r="L52" s="19" t="n">
        <v>63</v>
      </c>
      <c r="M52" s="22" t="n">
        <f aca="false">SUM(C52:L52)</f>
        <v>143</v>
      </c>
      <c r="N52" s="22" t="n">
        <v>4</v>
      </c>
      <c r="O52" s="22" t="n">
        <v>235</v>
      </c>
    </row>
    <row r="53" customFormat="false" ht="11.25" hidden="false" customHeight="false" outlineLevel="0" collapsed="false">
      <c r="A53" s="8" t="n">
        <v>40</v>
      </c>
      <c r="B53" s="1" t="s">
        <v>163</v>
      </c>
      <c r="C53" s="0"/>
      <c r="D53" s="19" t="n">
        <v>6</v>
      </c>
      <c r="E53" s="19" t="n">
        <v>0</v>
      </c>
      <c r="F53" s="19" t="n">
        <v>49</v>
      </c>
      <c r="G53" s="19" t="n">
        <v>4</v>
      </c>
      <c r="H53" s="19" t="n">
        <v>0</v>
      </c>
      <c r="I53" s="19" t="n">
        <v>1</v>
      </c>
      <c r="J53" s="19" t="n">
        <v>13</v>
      </c>
      <c r="K53" s="19" t="n">
        <v>0</v>
      </c>
      <c r="L53" s="19" t="n">
        <v>70</v>
      </c>
      <c r="M53" s="22" t="n">
        <f aca="false">SUM(C53:L53)</f>
        <v>143</v>
      </c>
      <c r="N53" s="22" t="n">
        <v>1</v>
      </c>
      <c r="O53" s="22" t="n">
        <v>225</v>
      </c>
    </row>
    <row r="54" customFormat="false" ht="11.25" hidden="false" customHeight="false" outlineLevel="0" collapsed="false">
      <c r="A54" s="8" t="n">
        <v>41</v>
      </c>
      <c r="B54" s="1" t="s">
        <v>163</v>
      </c>
      <c r="C54" s="0"/>
      <c r="D54" s="19" t="n">
        <v>5</v>
      </c>
      <c r="E54" s="19" t="n">
        <v>4</v>
      </c>
      <c r="F54" s="19" t="n">
        <v>66</v>
      </c>
      <c r="G54" s="19" t="n">
        <v>2</v>
      </c>
      <c r="H54" s="19" t="n">
        <v>1</v>
      </c>
      <c r="I54" s="19" t="n">
        <v>0</v>
      </c>
      <c r="J54" s="19" t="n">
        <v>15</v>
      </c>
      <c r="K54" s="19" t="n">
        <v>0</v>
      </c>
      <c r="L54" s="19" t="n">
        <v>110</v>
      </c>
      <c r="M54" s="22" t="n">
        <f aca="false">SUM(C54:L54)</f>
        <v>203</v>
      </c>
      <c r="N54" s="22" t="n">
        <v>1</v>
      </c>
      <c r="O54" s="22" t="n">
        <v>347</v>
      </c>
    </row>
    <row r="55" customFormat="false" ht="11.25" hidden="false" customHeight="false" outlineLevel="0" collapsed="false">
      <c r="A55" s="8" t="n">
        <v>42</v>
      </c>
      <c r="B55" s="1" t="s">
        <v>163</v>
      </c>
      <c r="C55" s="0"/>
      <c r="D55" s="19" t="n">
        <v>11</v>
      </c>
      <c r="E55" s="19" t="n">
        <v>0</v>
      </c>
      <c r="F55" s="19" t="n">
        <v>60</v>
      </c>
      <c r="G55" s="19" t="n">
        <v>0</v>
      </c>
      <c r="H55" s="19" t="n">
        <v>0</v>
      </c>
      <c r="I55" s="19" t="n">
        <v>0</v>
      </c>
      <c r="J55" s="19" t="n">
        <v>12</v>
      </c>
      <c r="K55" s="19" t="n">
        <v>0</v>
      </c>
      <c r="L55" s="19" t="n">
        <v>117</v>
      </c>
      <c r="M55" s="22" t="n">
        <f aca="false">SUM(C55:L55)</f>
        <v>200</v>
      </c>
      <c r="N55" s="22" t="n">
        <v>0</v>
      </c>
      <c r="O55" s="22" t="n">
        <v>293</v>
      </c>
    </row>
    <row r="56" customFormat="false" ht="11.25" hidden="false" customHeight="false" outlineLevel="0" collapsed="false">
      <c r="A56" s="8" t="n">
        <v>43</v>
      </c>
      <c r="B56" s="1" t="s">
        <v>163</v>
      </c>
      <c r="C56" s="0"/>
      <c r="D56" s="19" t="n">
        <v>6</v>
      </c>
      <c r="E56" s="19" t="n">
        <v>3</v>
      </c>
      <c r="F56" s="19" t="n">
        <v>91</v>
      </c>
      <c r="G56" s="19" t="n">
        <v>1</v>
      </c>
      <c r="H56" s="19" t="n">
        <v>1</v>
      </c>
      <c r="I56" s="19" t="n">
        <v>1</v>
      </c>
      <c r="J56" s="19" t="n">
        <v>16</v>
      </c>
      <c r="K56" s="19" t="n">
        <v>2</v>
      </c>
      <c r="L56" s="19" t="n">
        <v>102</v>
      </c>
      <c r="M56" s="22" t="n">
        <f aca="false">SUM(C56:L56)</f>
        <v>223</v>
      </c>
      <c r="N56" s="22" t="n">
        <v>3</v>
      </c>
      <c r="O56" s="22" t="n">
        <v>327</v>
      </c>
    </row>
    <row r="57" customFormat="false" ht="11.25" hidden="false" customHeight="false" outlineLevel="0" collapsed="false">
      <c r="A57" s="8" t="n">
        <v>44</v>
      </c>
      <c r="B57" s="1" t="s">
        <v>163</v>
      </c>
      <c r="C57" s="0"/>
      <c r="D57" s="19" t="n">
        <v>3</v>
      </c>
      <c r="E57" s="19" t="n">
        <v>2</v>
      </c>
      <c r="F57" s="19" t="n">
        <v>62</v>
      </c>
      <c r="G57" s="19" t="n">
        <v>2</v>
      </c>
      <c r="H57" s="19" t="n">
        <v>1</v>
      </c>
      <c r="I57" s="19" t="n">
        <v>0</v>
      </c>
      <c r="J57" s="19" t="n">
        <v>10</v>
      </c>
      <c r="K57" s="19" t="n">
        <v>1</v>
      </c>
      <c r="L57" s="19" t="n">
        <v>60</v>
      </c>
      <c r="M57" s="22" t="n">
        <f aca="false">SUM(C57:L57)</f>
        <v>141</v>
      </c>
      <c r="N57" s="22" t="n">
        <v>1</v>
      </c>
      <c r="O57" s="22" t="n">
        <v>220</v>
      </c>
    </row>
    <row r="58" customFormat="false" ht="11.25" hidden="false" customHeight="false" outlineLevel="0" collapsed="false">
      <c r="A58" s="8" t="n">
        <v>45</v>
      </c>
      <c r="B58" s="1" t="s">
        <v>163</v>
      </c>
      <c r="C58" s="0"/>
      <c r="D58" s="19" t="n">
        <v>10</v>
      </c>
      <c r="E58" s="19" t="n">
        <v>1</v>
      </c>
      <c r="F58" s="19" t="n">
        <v>91</v>
      </c>
      <c r="G58" s="19" t="n">
        <v>5</v>
      </c>
      <c r="H58" s="19" t="n">
        <v>0</v>
      </c>
      <c r="I58" s="19" t="n">
        <v>2</v>
      </c>
      <c r="J58" s="19" t="n">
        <v>11</v>
      </c>
      <c r="K58" s="19" t="n">
        <v>1</v>
      </c>
      <c r="L58" s="19" t="n">
        <v>98</v>
      </c>
      <c r="M58" s="22" t="n">
        <f aca="false">SUM(C58:L58)</f>
        <v>219</v>
      </c>
      <c r="N58" s="22" t="n">
        <v>0</v>
      </c>
      <c r="O58" s="22" t="n">
        <v>315</v>
      </c>
    </row>
    <row r="59" customFormat="false" ht="11.25" hidden="false" customHeight="false" outlineLevel="0" collapsed="false">
      <c r="A59" s="8" t="n">
        <v>46</v>
      </c>
      <c r="B59" s="1" t="s">
        <v>163</v>
      </c>
      <c r="C59" s="0"/>
      <c r="D59" s="19" t="n">
        <v>7</v>
      </c>
      <c r="E59" s="19" t="n">
        <v>2</v>
      </c>
      <c r="F59" s="19" t="n">
        <v>60</v>
      </c>
      <c r="G59" s="19" t="n">
        <v>2</v>
      </c>
      <c r="H59" s="19" t="n">
        <v>0</v>
      </c>
      <c r="I59" s="19" t="n">
        <v>0</v>
      </c>
      <c r="J59" s="19" t="n">
        <v>6</v>
      </c>
      <c r="K59" s="19" t="n">
        <v>3</v>
      </c>
      <c r="L59" s="19" t="n">
        <v>105</v>
      </c>
      <c r="M59" s="22" t="n">
        <f aca="false">SUM(C59:L59)</f>
        <v>185</v>
      </c>
      <c r="N59" s="22" t="n">
        <v>0</v>
      </c>
      <c r="O59" s="22" t="n">
        <v>292</v>
      </c>
    </row>
    <row r="60" customFormat="false" ht="11.25" hidden="false" customHeight="false" outlineLevel="0" collapsed="false">
      <c r="A60" s="8" t="n">
        <v>47</v>
      </c>
      <c r="B60" s="1" t="s">
        <v>163</v>
      </c>
      <c r="C60" s="0"/>
      <c r="D60" s="19" t="n">
        <v>6</v>
      </c>
      <c r="E60" s="19" t="n">
        <v>0</v>
      </c>
      <c r="F60" s="19" t="n">
        <v>52</v>
      </c>
      <c r="G60" s="19" t="n">
        <v>1</v>
      </c>
      <c r="H60" s="19" t="n">
        <v>0</v>
      </c>
      <c r="I60" s="19" t="n">
        <v>2</v>
      </c>
      <c r="J60" s="19" t="n">
        <v>9</v>
      </c>
      <c r="K60" s="19" t="n">
        <v>0</v>
      </c>
      <c r="L60" s="19" t="n">
        <v>130</v>
      </c>
      <c r="M60" s="22" t="n">
        <f aca="false">SUM(C60:L60)</f>
        <v>200</v>
      </c>
      <c r="N60" s="22" t="n">
        <v>0</v>
      </c>
      <c r="O60" s="22" t="n">
        <v>324</v>
      </c>
    </row>
    <row r="61" customFormat="false" ht="11.25" hidden="false" customHeight="false" outlineLevel="0" collapsed="false">
      <c r="A61" s="8" t="n">
        <v>48</v>
      </c>
      <c r="B61" s="1" t="s">
        <v>163</v>
      </c>
      <c r="C61" s="0"/>
      <c r="D61" s="19" t="n">
        <v>9</v>
      </c>
      <c r="E61" s="19" t="n">
        <v>2</v>
      </c>
      <c r="F61" s="19" t="n">
        <v>68</v>
      </c>
      <c r="G61" s="19" t="n">
        <v>1</v>
      </c>
      <c r="H61" s="19" t="n">
        <v>1</v>
      </c>
      <c r="I61" s="19" t="n">
        <v>0</v>
      </c>
      <c r="J61" s="19" t="n">
        <v>6</v>
      </c>
      <c r="K61" s="19" t="n">
        <v>0</v>
      </c>
      <c r="L61" s="19" t="n">
        <v>80</v>
      </c>
      <c r="M61" s="22" t="n">
        <f aca="false">SUM(C61:L61)</f>
        <v>167</v>
      </c>
      <c r="N61" s="22" t="n">
        <v>3</v>
      </c>
      <c r="O61" s="22" t="n">
        <v>285</v>
      </c>
    </row>
    <row r="62" customFormat="false" ht="11.25" hidden="false" customHeight="false" outlineLevel="0" collapsed="false">
      <c r="A62" s="8" t="n">
        <v>49</v>
      </c>
      <c r="B62" s="1" t="s">
        <v>163</v>
      </c>
      <c r="C62" s="0"/>
      <c r="D62" s="19" t="n">
        <v>11</v>
      </c>
      <c r="E62" s="19" t="n">
        <v>0</v>
      </c>
      <c r="F62" s="19" t="n">
        <v>40</v>
      </c>
      <c r="G62" s="19" t="n">
        <v>5</v>
      </c>
      <c r="H62" s="19" t="n">
        <v>0</v>
      </c>
      <c r="I62" s="19" t="n">
        <v>0</v>
      </c>
      <c r="J62" s="19" t="n">
        <v>10</v>
      </c>
      <c r="K62" s="19" t="n">
        <v>2</v>
      </c>
      <c r="L62" s="19" t="n">
        <v>107</v>
      </c>
      <c r="M62" s="22" t="n">
        <f aca="false">SUM(C62:L62)</f>
        <v>175</v>
      </c>
      <c r="N62" s="22" t="n">
        <v>0</v>
      </c>
      <c r="O62" s="22" t="n">
        <v>260</v>
      </c>
    </row>
    <row r="63" customFormat="false" ht="11.25" hidden="false" customHeight="false" outlineLevel="0" collapsed="false">
      <c r="A63" s="8" t="n">
        <v>50</v>
      </c>
      <c r="B63" s="1" t="s">
        <v>163</v>
      </c>
      <c r="C63" s="0"/>
      <c r="D63" s="19" t="n">
        <v>11</v>
      </c>
      <c r="E63" s="19" t="n">
        <v>2</v>
      </c>
      <c r="F63" s="19" t="n">
        <v>89</v>
      </c>
      <c r="G63" s="19" t="n">
        <v>1</v>
      </c>
      <c r="H63" s="19" t="n">
        <v>1</v>
      </c>
      <c r="I63" s="19" t="n">
        <v>0</v>
      </c>
      <c r="J63" s="19" t="n">
        <v>4</v>
      </c>
      <c r="K63" s="19" t="n">
        <v>2</v>
      </c>
      <c r="L63" s="19" t="n">
        <v>79</v>
      </c>
      <c r="M63" s="22" t="n">
        <f aca="false">SUM(C63:L63)</f>
        <v>189</v>
      </c>
      <c r="N63" s="22" t="n">
        <v>2</v>
      </c>
      <c r="O63" s="22" t="n">
        <v>327</v>
      </c>
    </row>
    <row r="64" customFormat="false" ht="11.25" hidden="false" customHeight="false" outlineLevel="0" collapsed="false">
      <c r="A64" s="8" t="n">
        <v>51</v>
      </c>
      <c r="B64" s="1" t="s">
        <v>163</v>
      </c>
      <c r="C64" s="0"/>
      <c r="D64" s="19" t="n">
        <v>7</v>
      </c>
      <c r="E64" s="19" t="n">
        <v>0</v>
      </c>
      <c r="F64" s="19" t="n">
        <v>47</v>
      </c>
      <c r="G64" s="19" t="n">
        <v>1</v>
      </c>
      <c r="H64" s="19" t="n">
        <v>0</v>
      </c>
      <c r="I64" s="19" t="n">
        <v>0</v>
      </c>
      <c r="J64" s="19" t="n">
        <v>10</v>
      </c>
      <c r="K64" s="19" t="n">
        <v>5</v>
      </c>
      <c r="L64" s="19" t="n">
        <v>153</v>
      </c>
      <c r="M64" s="22" t="n">
        <f aca="false">SUM(C64:L64)</f>
        <v>223</v>
      </c>
      <c r="N64" s="22" t="n">
        <v>0</v>
      </c>
      <c r="O64" s="22" t="n">
        <v>303</v>
      </c>
    </row>
    <row r="65" customFormat="false" ht="11.25" hidden="false" customHeight="false" outlineLevel="0" collapsed="false">
      <c r="A65" s="8" t="n">
        <v>52</v>
      </c>
      <c r="B65" s="1" t="s">
        <v>163</v>
      </c>
      <c r="C65" s="0"/>
      <c r="D65" s="19" t="n">
        <v>6</v>
      </c>
      <c r="E65" s="19" t="n">
        <v>0</v>
      </c>
      <c r="F65" s="19" t="n">
        <v>58</v>
      </c>
      <c r="G65" s="19" t="n">
        <v>1</v>
      </c>
      <c r="H65" s="19" t="n">
        <v>1</v>
      </c>
      <c r="I65" s="19" t="n">
        <v>1</v>
      </c>
      <c r="J65" s="19" t="n">
        <v>10</v>
      </c>
      <c r="K65" s="19" t="n">
        <v>3</v>
      </c>
      <c r="L65" s="19" t="n">
        <v>131</v>
      </c>
      <c r="M65" s="22" t="n">
        <f aca="false">SUM(C65:L65)</f>
        <v>211</v>
      </c>
      <c r="N65" s="22" t="n">
        <v>1</v>
      </c>
      <c r="O65" s="22" t="n">
        <v>333</v>
      </c>
    </row>
    <row r="66" customFormat="false" ht="11.25" hidden="false" customHeight="false" outlineLevel="0" collapsed="false">
      <c r="A66" s="8" t="n">
        <v>53</v>
      </c>
      <c r="B66" s="1" t="s">
        <v>163</v>
      </c>
      <c r="C66" s="0"/>
      <c r="D66" s="19" t="n">
        <v>3</v>
      </c>
      <c r="E66" s="19" t="n">
        <v>1</v>
      </c>
      <c r="F66" s="19" t="n">
        <v>65</v>
      </c>
      <c r="G66" s="19" t="n">
        <v>2</v>
      </c>
      <c r="H66" s="19" t="n">
        <v>1</v>
      </c>
      <c r="I66" s="19" t="n">
        <v>0</v>
      </c>
      <c r="J66" s="19" t="n">
        <v>7</v>
      </c>
      <c r="K66" s="19" t="n">
        <v>2</v>
      </c>
      <c r="L66" s="19" t="n">
        <v>86</v>
      </c>
      <c r="M66" s="22" t="n">
        <f aca="false">SUM(C66:L66)</f>
        <v>167</v>
      </c>
      <c r="N66" s="22" t="n">
        <v>1</v>
      </c>
      <c r="O66" s="22" t="n">
        <v>270</v>
      </c>
    </row>
    <row r="67" customFormat="false" ht="11.25" hidden="false" customHeight="false" outlineLevel="0" collapsed="false">
      <c r="A67" s="8" t="n">
        <v>54</v>
      </c>
      <c r="B67" s="1" t="s">
        <v>163</v>
      </c>
      <c r="C67" s="0"/>
      <c r="D67" s="19" t="n">
        <v>9</v>
      </c>
      <c r="E67" s="19" t="n">
        <v>0</v>
      </c>
      <c r="F67" s="19" t="n">
        <v>38</v>
      </c>
      <c r="G67" s="19" t="n">
        <v>5</v>
      </c>
      <c r="H67" s="19" t="n">
        <v>1</v>
      </c>
      <c r="I67" s="19" t="n">
        <v>0</v>
      </c>
      <c r="J67" s="19" t="n">
        <v>6</v>
      </c>
      <c r="K67" s="19" t="n">
        <v>2</v>
      </c>
      <c r="L67" s="19" t="n">
        <v>103</v>
      </c>
      <c r="M67" s="22" t="n">
        <f aca="false">SUM(C67:L67)</f>
        <v>164</v>
      </c>
      <c r="N67" s="22" t="n">
        <v>0</v>
      </c>
      <c r="O67" s="22" t="n">
        <v>276</v>
      </c>
    </row>
    <row r="68" customFormat="false" ht="11.25" hidden="false" customHeight="false" outlineLevel="0" collapsed="false">
      <c r="A68" s="8" t="n">
        <v>55</v>
      </c>
      <c r="B68" s="1" t="s">
        <v>163</v>
      </c>
      <c r="C68" s="0"/>
      <c r="D68" s="19" t="n">
        <v>13</v>
      </c>
      <c r="E68" s="19" t="n">
        <v>3</v>
      </c>
      <c r="F68" s="19" t="n">
        <v>88</v>
      </c>
      <c r="G68" s="19" t="n">
        <v>4</v>
      </c>
      <c r="H68" s="19" t="n">
        <v>1</v>
      </c>
      <c r="I68" s="19" t="n">
        <v>0</v>
      </c>
      <c r="J68" s="19" t="n">
        <v>24</v>
      </c>
      <c r="K68" s="19" t="n">
        <v>4</v>
      </c>
      <c r="L68" s="19" t="n">
        <v>105</v>
      </c>
      <c r="M68" s="22" t="n">
        <f aca="false">SUM(C68:L68)</f>
        <v>242</v>
      </c>
      <c r="N68" s="22" t="n">
        <v>2</v>
      </c>
      <c r="O68" s="22" t="n">
        <v>412</v>
      </c>
    </row>
    <row r="69" customFormat="false" ht="11.25" hidden="false" customHeight="false" outlineLevel="0" collapsed="false">
      <c r="A69" s="8" t="n">
        <v>56</v>
      </c>
      <c r="B69" s="1" t="s">
        <v>163</v>
      </c>
      <c r="C69" s="0"/>
      <c r="D69" s="19" t="n">
        <v>8</v>
      </c>
      <c r="E69" s="19" t="n">
        <v>2</v>
      </c>
      <c r="F69" s="19" t="n">
        <v>46</v>
      </c>
      <c r="G69" s="19" t="n">
        <v>2</v>
      </c>
      <c r="H69" s="19" t="n">
        <v>0</v>
      </c>
      <c r="I69" s="19" t="n">
        <v>0</v>
      </c>
      <c r="J69" s="19" t="n">
        <v>6</v>
      </c>
      <c r="K69" s="19" t="n">
        <v>0</v>
      </c>
      <c r="L69" s="19" t="n">
        <v>54</v>
      </c>
      <c r="M69" s="22" t="n">
        <f aca="false">SUM(C69:L69)</f>
        <v>118</v>
      </c>
      <c r="N69" s="22" t="n">
        <v>0</v>
      </c>
      <c r="O69" s="22" t="n">
        <v>361</v>
      </c>
    </row>
    <row r="70" customFormat="false" ht="11.25" hidden="false" customHeight="false" outlineLevel="0" collapsed="false">
      <c r="A70" s="8" t="n">
        <v>57</v>
      </c>
      <c r="B70" s="1" t="s">
        <v>163</v>
      </c>
      <c r="C70" s="0"/>
      <c r="D70" s="19" t="n">
        <v>2</v>
      </c>
      <c r="E70" s="19" t="n">
        <v>2</v>
      </c>
      <c r="F70" s="19" t="n">
        <v>63</v>
      </c>
      <c r="G70" s="19" t="n">
        <v>2</v>
      </c>
      <c r="H70" s="19" t="n">
        <v>1</v>
      </c>
      <c r="I70" s="19" t="n">
        <v>1</v>
      </c>
      <c r="J70" s="19" t="n">
        <v>11</v>
      </c>
      <c r="K70" s="19" t="n">
        <v>2</v>
      </c>
      <c r="L70" s="19" t="n">
        <v>70</v>
      </c>
      <c r="M70" s="22" t="n">
        <f aca="false">SUM(C70:L70)</f>
        <v>154</v>
      </c>
      <c r="N70" s="22" t="n">
        <v>1</v>
      </c>
      <c r="O70" s="22" t="n">
        <v>229</v>
      </c>
    </row>
    <row r="71" customFormat="false" ht="11.25" hidden="false" customHeight="false" outlineLevel="0" collapsed="false">
      <c r="A71" s="8" t="n">
        <v>58</v>
      </c>
      <c r="B71" s="1" t="s">
        <v>163</v>
      </c>
      <c r="C71" s="0"/>
      <c r="D71" s="19" t="n">
        <v>2</v>
      </c>
      <c r="E71" s="19" t="n">
        <v>1</v>
      </c>
      <c r="F71" s="19" t="n">
        <v>60</v>
      </c>
      <c r="G71" s="19" t="n">
        <v>2</v>
      </c>
      <c r="H71" s="19" t="n">
        <v>1</v>
      </c>
      <c r="I71" s="19" t="n">
        <v>1</v>
      </c>
      <c r="J71" s="19" t="n">
        <v>14</v>
      </c>
      <c r="K71" s="19" t="n">
        <v>1</v>
      </c>
      <c r="L71" s="19" t="n">
        <v>77</v>
      </c>
      <c r="M71" s="22" t="n">
        <f aca="false">SUM(C71:L71)</f>
        <v>159</v>
      </c>
      <c r="N71" s="22" t="n">
        <v>0</v>
      </c>
      <c r="O71" s="22" t="n">
        <v>240</v>
      </c>
    </row>
    <row r="72" customFormat="false" ht="11.25" hidden="false" customHeight="false" outlineLevel="0" collapsed="false">
      <c r="A72" s="8" t="n">
        <v>59</v>
      </c>
      <c r="B72" s="1" t="s">
        <v>163</v>
      </c>
      <c r="C72" s="0"/>
      <c r="D72" s="19" t="n">
        <v>3</v>
      </c>
      <c r="E72" s="19" t="n">
        <v>3</v>
      </c>
      <c r="F72" s="19" t="n">
        <v>68</v>
      </c>
      <c r="G72" s="19" t="n">
        <v>4</v>
      </c>
      <c r="H72" s="19" t="n">
        <v>1</v>
      </c>
      <c r="I72" s="19" t="n">
        <v>0</v>
      </c>
      <c r="J72" s="19" t="n">
        <v>9</v>
      </c>
      <c r="K72" s="19" t="n">
        <v>0</v>
      </c>
      <c r="L72" s="19" t="n">
        <v>91</v>
      </c>
      <c r="M72" s="22" t="n">
        <f aca="false">SUM(C72:L72)</f>
        <v>179</v>
      </c>
      <c r="N72" s="22" t="n">
        <v>2</v>
      </c>
      <c r="O72" s="22" t="n">
        <v>321</v>
      </c>
    </row>
    <row r="73" customFormat="false" ht="11.25" hidden="false" customHeight="false" outlineLevel="0" collapsed="false">
      <c r="A73" s="8" t="n">
        <v>60</v>
      </c>
      <c r="B73" s="1" t="s">
        <v>163</v>
      </c>
      <c r="C73" s="0"/>
      <c r="D73" s="19" t="n">
        <v>6</v>
      </c>
      <c r="E73" s="19" t="n">
        <v>2</v>
      </c>
      <c r="F73" s="19" t="n">
        <v>63</v>
      </c>
      <c r="G73" s="19" t="n">
        <v>5</v>
      </c>
      <c r="H73" s="19" t="n">
        <v>1</v>
      </c>
      <c r="I73" s="19" t="n">
        <v>1</v>
      </c>
      <c r="J73" s="19" t="n">
        <v>10</v>
      </c>
      <c r="K73" s="19" t="n">
        <v>0</v>
      </c>
      <c r="L73" s="19" t="n">
        <v>92</v>
      </c>
      <c r="M73" s="22" t="n">
        <f aca="false">SUM(C73:L73)</f>
        <v>180</v>
      </c>
      <c r="N73" s="22" t="n">
        <v>0</v>
      </c>
      <c r="O73" s="22" t="n">
        <v>307</v>
      </c>
    </row>
    <row r="74" customFormat="false" ht="11.25" hidden="false" customHeight="false" outlineLevel="0" collapsed="false">
      <c r="A74" s="8" t="n">
        <v>61</v>
      </c>
      <c r="B74" s="1" t="s">
        <v>163</v>
      </c>
      <c r="C74" s="0"/>
      <c r="D74" s="19" t="n">
        <v>4</v>
      </c>
      <c r="E74" s="19" t="n">
        <v>1</v>
      </c>
      <c r="F74" s="19" t="n">
        <v>36</v>
      </c>
      <c r="G74" s="19" t="n">
        <v>2</v>
      </c>
      <c r="H74" s="19" t="n">
        <v>1</v>
      </c>
      <c r="I74" s="19" t="n">
        <v>0</v>
      </c>
      <c r="J74" s="19" t="n">
        <v>11</v>
      </c>
      <c r="K74" s="19" t="n">
        <v>2</v>
      </c>
      <c r="L74" s="19" t="n">
        <v>75</v>
      </c>
      <c r="M74" s="22" t="n">
        <f aca="false">SUM(C74:L74)</f>
        <v>132</v>
      </c>
      <c r="N74" s="22" t="n">
        <v>2</v>
      </c>
      <c r="O74" s="22" t="n">
        <v>236</v>
      </c>
    </row>
    <row r="75" customFormat="false" ht="11.25" hidden="false" customHeight="false" outlineLevel="0" collapsed="false">
      <c r="A75" s="8" t="n">
        <v>62</v>
      </c>
      <c r="B75" s="1" t="s">
        <v>163</v>
      </c>
      <c r="C75" s="0"/>
      <c r="D75" s="19" t="n">
        <v>4</v>
      </c>
      <c r="E75" s="19" t="n">
        <v>2</v>
      </c>
      <c r="F75" s="19" t="n">
        <v>44</v>
      </c>
      <c r="G75" s="19" t="n">
        <v>3</v>
      </c>
      <c r="H75" s="19" t="n">
        <v>1</v>
      </c>
      <c r="I75" s="19" t="n">
        <v>0</v>
      </c>
      <c r="J75" s="19" t="n">
        <v>9</v>
      </c>
      <c r="K75" s="19" t="n">
        <v>2</v>
      </c>
      <c r="L75" s="19" t="n">
        <v>116</v>
      </c>
      <c r="M75" s="22" t="n">
        <f aca="false">SUM(C75:L75)</f>
        <v>181</v>
      </c>
      <c r="N75" s="22" t="n">
        <v>0</v>
      </c>
      <c r="O75" s="22" t="n">
        <v>299</v>
      </c>
    </row>
    <row r="76" customFormat="false" ht="11.25" hidden="false" customHeight="false" outlineLevel="0" collapsed="false">
      <c r="A76" s="8" t="n">
        <v>63</v>
      </c>
      <c r="B76" s="1" t="s">
        <v>163</v>
      </c>
      <c r="C76" s="0"/>
      <c r="D76" s="19" t="n">
        <v>10</v>
      </c>
      <c r="E76" s="19" t="n">
        <v>2</v>
      </c>
      <c r="F76" s="19" t="n">
        <v>28</v>
      </c>
      <c r="G76" s="19" t="n">
        <v>3</v>
      </c>
      <c r="H76" s="19" t="n">
        <v>1</v>
      </c>
      <c r="I76" s="19" t="n">
        <v>0</v>
      </c>
      <c r="J76" s="19" t="n">
        <v>12</v>
      </c>
      <c r="K76" s="19" t="n">
        <v>1</v>
      </c>
      <c r="L76" s="19" t="n">
        <v>148</v>
      </c>
      <c r="M76" s="22" t="n">
        <f aca="false">SUM(C76:L76)</f>
        <v>205</v>
      </c>
      <c r="N76" s="22" t="n">
        <v>0</v>
      </c>
      <c r="O76" s="22" t="n">
        <v>278</v>
      </c>
    </row>
    <row r="77" customFormat="false" ht="11.25" hidden="false" customHeight="false" outlineLevel="0" collapsed="false">
      <c r="A77" s="8" t="n">
        <v>64</v>
      </c>
      <c r="B77" s="1" t="s">
        <v>163</v>
      </c>
      <c r="C77" s="0"/>
      <c r="D77" s="19" t="n">
        <v>6</v>
      </c>
      <c r="E77" s="19" t="n">
        <v>0</v>
      </c>
      <c r="F77" s="19" t="n">
        <v>56</v>
      </c>
      <c r="G77" s="19" t="n">
        <v>3</v>
      </c>
      <c r="H77" s="19" t="n">
        <v>2</v>
      </c>
      <c r="I77" s="19" t="n">
        <v>0</v>
      </c>
      <c r="J77" s="19" t="n">
        <v>17</v>
      </c>
      <c r="K77" s="19" t="n">
        <v>0</v>
      </c>
      <c r="L77" s="19" t="n">
        <v>83</v>
      </c>
      <c r="M77" s="22" t="n">
        <f aca="false">SUM(C77:L77)</f>
        <v>167</v>
      </c>
      <c r="N77" s="22" t="n">
        <v>1</v>
      </c>
      <c r="O77" s="22" t="n">
        <v>315</v>
      </c>
    </row>
    <row r="78" customFormat="false" ht="11.25" hidden="false" customHeight="false" outlineLevel="0" collapsed="false">
      <c r="A78" s="8" t="n">
        <v>65</v>
      </c>
      <c r="B78" s="1" t="s">
        <v>163</v>
      </c>
      <c r="C78" s="0"/>
      <c r="D78" s="19" t="n">
        <v>7</v>
      </c>
      <c r="E78" s="19" t="n">
        <v>0</v>
      </c>
      <c r="F78" s="19" t="n">
        <v>54</v>
      </c>
      <c r="G78" s="19" t="n">
        <v>2</v>
      </c>
      <c r="H78" s="19" t="n">
        <v>2</v>
      </c>
      <c r="I78" s="19" t="n">
        <v>2</v>
      </c>
      <c r="J78" s="19" t="n">
        <v>17</v>
      </c>
      <c r="K78" s="19" t="n">
        <v>2</v>
      </c>
      <c r="L78" s="19" t="n">
        <v>115</v>
      </c>
      <c r="M78" s="22" t="n">
        <f aca="false">SUM(C78:L78)</f>
        <v>201</v>
      </c>
      <c r="N78" s="22" t="n">
        <v>4</v>
      </c>
      <c r="O78" s="22" t="n">
        <v>328</v>
      </c>
    </row>
    <row r="79" customFormat="false" ht="11.25" hidden="false" customHeight="false" outlineLevel="0" collapsed="false">
      <c r="A79" s="8" t="n">
        <v>66</v>
      </c>
      <c r="B79" s="1" t="s">
        <v>163</v>
      </c>
      <c r="C79" s="0"/>
      <c r="D79" s="19" t="n">
        <v>5</v>
      </c>
      <c r="E79" s="19" t="n">
        <v>0</v>
      </c>
      <c r="F79" s="19" t="n">
        <v>77</v>
      </c>
      <c r="G79" s="19" t="n">
        <v>4</v>
      </c>
      <c r="H79" s="19" t="n">
        <v>0</v>
      </c>
      <c r="I79" s="19" t="n">
        <v>0</v>
      </c>
      <c r="J79" s="19" t="n">
        <v>18</v>
      </c>
      <c r="K79" s="19" t="n">
        <v>0</v>
      </c>
      <c r="L79" s="19" t="n">
        <v>108</v>
      </c>
      <c r="M79" s="22" t="n">
        <f aca="false">SUM(C79:L79)</f>
        <v>212</v>
      </c>
      <c r="N79" s="22" t="n">
        <v>0</v>
      </c>
      <c r="O79" s="22" t="n">
        <v>325</v>
      </c>
    </row>
    <row r="80" customFormat="false" ht="11.25" hidden="false" customHeight="false" outlineLevel="0" collapsed="false">
      <c r="A80" s="8" t="n">
        <v>67</v>
      </c>
      <c r="B80" s="1" t="s">
        <v>163</v>
      </c>
      <c r="C80" s="0"/>
      <c r="D80" s="19" t="n">
        <v>8</v>
      </c>
      <c r="E80" s="19" t="n">
        <v>3</v>
      </c>
      <c r="F80" s="19" t="n">
        <v>61</v>
      </c>
      <c r="G80" s="19" t="n">
        <v>3</v>
      </c>
      <c r="H80" s="19" t="n">
        <v>1</v>
      </c>
      <c r="I80" s="19" t="n">
        <v>0</v>
      </c>
      <c r="J80" s="19" t="n">
        <v>14</v>
      </c>
      <c r="K80" s="19" t="n">
        <v>2</v>
      </c>
      <c r="L80" s="19" t="n">
        <v>116</v>
      </c>
      <c r="M80" s="22" t="n">
        <f aca="false">SUM(C80:L80)</f>
        <v>208</v>
      </c>
      <c r="N80" s="22" t="n">
        <v>0</v>
      </c>
      <c r="O80" s="22" t="n">
        <v>350</v>
      </c>
    </row>
    <row r="81" customFormat="false" ht="11.25" hidden="false" customHeight="false" outlineLevel="0" collapsed="false">
      <c r="A81" s="8" t="n">
        <v>68</v>
      </c>
      <c r="B81" s="1" t="s">
        <v>163</v>
      </c>
      <c r="C81" s="0"/>
      <c r="D81" s="19" t="n">
        <v>5</v>
      </c>
      <c r="E81" s="19" t="n">
        <v>2</v>
      </c>
      <c r="F81" s="19" t="n">
        <v>96</v>
      </c>
      <c r="G81" s="19" t="n">
        <v>1</v>
      </c>
      <c r="H81" s="19" t="n">
        <v>0</v>
      </c>
      <c r="I81" s="19" t="n">
        <v>0</v>
      </c>
      <c r="J81" s="19" t="n">
        <v>10</v>
      </c>
      <c r="K81" s="19" t="n">
        <v>4</v>
      </c>
      <c r="L81" s="19" t="n">
        <v>150</v>
      </c>
      <c r="M81" s="22" t="n">
        <f aca="false">SUM(C81:L81)</f>
        <v>268</v>
      </c>
      <c r="N81" s="22" t="n">
        <v>4</v>
      </c>
      <c r="O81" s="22" t="n">
        <v>418</v>
      </c>
    </row>
    <row r="82" customFormat="false" ht="11.25" hidden="false" customHeight="false" outlineLevel="0" collapsed="false">
      <c r="A82" s="8" t="n">
        <v>69</v>
      </c>
      <c r="B82" s="1" t="s">
        <v>163</v>
      </c>
      <c r="C82" s="0"/>
      <c r="D82" s="19" t="n">
        <v>4</v>
      </c>
      <c r="E82" s="19" t="n">
        <v>0</v>
      </c>
      <c r="F82" s="19" t="n">
        <v>61</v>
      </c>
      <c r="G82" s="19" t="n">
        <v>1</v>
      </c>
      <c r="H82" s="19" t="n">
        <v>0</v>
      </c>
      <c r="I82" s="19" t="n">
        <v>0</v>
      </c>
      <c r="J82" s="19" t="n">
        <v>20</v>
      </c>
      <c r="K82" s="19" t="n">
        <v>1</v>
      </c>
      <c r="L82" s="19" t="n">
        <v>125</v>
      </c>
      <c r="M82" s="22" t="n">
        <f aca="false">SUM(C82:L82)</f>
        <v>212</v>
      </c>
      <c r="N82" s="22" t="n">
        <v>4</v>
      </c>
      <c r="O82" s="22" t="n">
        <v>327</v>
      </c>
    </row>
    <row r="83" customFormat="false" ht="11.25" hidden="false" customHeight="false" outlineLevel="0" collapsed="false">
      <c r="A83" s="8" t="n">
        <v>70</v>
      </c>
      <c r="B83" s="1" t="s">
        <v>163</v>
      </c>
      <c r="C83" s="0"/>
      <c r="D83" s="19" t="n">
        <v>7</v>
      </c>
      <c r="E83" s="19" t="n">
        <v>0</v>
      </c>
      <c r="F83" s="19" t="n">
        <v>59</v>
      </c>
      <c r="G83" s="19" t="n">
        <v>1</v>
      </c>
      <c r="H83" s="19" t="n">
        <v>1</v>
      </c>
      <c r="I83" s="19" t="n">
        <v>0</v>
      </c>
      <c r="J83" s="19" t="n">
        <v>10</v>
      </c>
      <c r="K83" s="19" t="n">
        <v>1</v>
      </c>
      <c r="L83" s="19" t="n">
        <v>69</v>
      </c>
      <c r="M83" s="22" t="n">
        <f aca="false">SUM(C83:L83)</f>
        <v>148</v>
      </c>
      <c r="N83" s="22" t="n">
        <v>1</v>
      </c>
      <c r="O83" s="22" t="n">
        <v>241</v>
      </c>
    </row>
    <row r="84" customFormat="false" ht="11.25" hidden="false" customHeight="false" outlineLevel="0" collapsed="false">
      <c r="A84" s="8" t="n">
        <v>71</v>
      </c>
      <c r="B84" s="1" t="s">
        <v>163</v>
      </c>
      <c r="C84" s="0"/>
      <c r="D84" s="19" t="n">
        <v>8</v>
      </c>
      <c r="E84" s="19" t="n">
        <v>1</v>
      </c>
      <c r="F84" s="19" t="n">
        <v>34</v>
      </c>
      <c r="G84" s="19" t="n">
        <v>2</v>
      </c>
      <c r="H84" s="19" t="n">
        <v>2</v>
      </c>
      <c r="I84" s="19" t="n">
        <v>0</v>
      </c>
      <c r="J84" s="19" t="n">
        <v>8</v>
      </c>
      <c r="K84" s="19" t="n">
        <v>0</v>
      </c>
      <c r="L84" s="19" t="n">
        <v>105</v>
      </c>
      <c r="M84" s="22" t="n">
        <f aca="false">SUM(C84:L84)</f>
        <v>160</v>
      </c>
      <c r="N84" s="22" t="n">
        <v>3</v>
      </c>
      <c r="O84" s="22" t="n">
        <v>236</v>
      </c>
    </row>
    <row r="85" customFormat="false" ht="11.25" hidden="false" customHeight="false" outlineLevel="0" collapsed="false">
      <c r="A85" s="8" t="n">
        <v>72</v>
      </c>
      <c r="B85" s="1" t="s">
        <v>163</v>
      </c>
      <c r="C85" s="0"/>
      <c r="D85" s="19" t="n">
        <v>10</v>
      </c>
      <c r="E85" s="19" t="n">
        <v>0</v>
      </c>
      <c r="F85" s="19" t="n">
        <v>47</v>
      </c>
      <c r="G85" s="19" t="n">
        <v>0</v>
      </c>
      <c r="H85" s="19" t="n">
        <v>2</v>
      </c>
      <c r="I85" s="19" t="n">
        <v>0</v>
      </c>
      <c r="J85" s="19" t="n">
        <v>11</v>
      </c>
      <c r="K85" s="19" t="n">
        <v>2</v>
      </c>
      <c r="L85" s="19" t="n">
        <v>105</v>
      </c>
      <c r="M85" s="22" t="n">
        <f aca="false">SUM(C85:L85)</f>
        <v>177</v>
      </c>
      <c r="N85" s="22" t="n">
        <v>1</v>
      </c>
      <c r="O85" s="22" t="n">
        <v>284</v>
      </c>
    </row>
    <row r="86" customFormat="false" ht="11.25" hidden="false" customHeight="false" outlineLevel="0" collapsed="false">
      <c r="A86" s="8" t="n">
        <v>73</v>
      </c>
      <c r="B86" s="1" t="s">
        <v>163</v>
      </c>
      <c r="C86" s="0"/>
      <c r="D86" s="19" t="n">
        <v>9</v>
      </c>
      <c r="E86" s="19" t="n">
        <v>0</v>
      </c>
      <c r="F86" s="19" t="n">
        <v>72</v>
      </c>
      <c r="G86" s="19" t="n">
        <v>1</v>
      </c>
      <c r="H86" s="19" t="n">
        <v>1</v>
      </c>
      <c r="I86" s="19" t="n">
        <v>0</v>
      </c>
      <c r="J86" s="19" t="n">
        <v>6</v>
      </c>
      <c r="K86" s="19" t="n">
        <v>0</v>
      </c>
      <c r="L86" s="19" t="n">
        <v>79</v>
      </c>
      <c r="M86" s="22" t="n">
        <f aca="false">SUM(C86:L86)</f>
        <v>168</v>
      </c>
      <c r="N86" s="22" t="n">
        <v>3</v>
      </c>
      <c r="O86" s="22" t="n">
        <v>289</v>
      </c>
    </row>
    <row r="87" customFormat="false" ht="11.25" hidden="false" customHeight="false" outlineLevel="0" collapsed="false">
      <c r="A87" s="8" t="n">
        <v>74</v>
      </c>
      <c r="B87" s="1" t="s">
        <v>163</v>
      </c>
      <c r="C87" s="0"/>
      <c r="D87" s="19" t="n">
        <v>9</v>
      </c>
      <c r="E87" s="19" t="n">
        <v>0</v>
      </c>
      <c r="F87" s="19" t="n">
        <v>35</v>
      </c>
      <c r="G87" s="19" t="n">
        <v>1</v>
      </c>
      <c r="H87" s="19" t="n">
        <v>1</v>
      </c>
      <c r="I87" s="19" t="n">
        <v>0</v>
      </c>
      <c r="J87" s="19" t="n">
        <v>4</v>
      </c>
      <c r="K87" s="19" t="n">
        <v>1</v>
      </c>
      <c r="L87" s="19" t="n">
        <v>105</v>
      </c>
      <c r="M87" s="22" t="n">
        <f aca="false">SUM(C87:L87)</f>
        <v>156</v>
      </c>
      <c r="N87" s="22" t="n">
        <v>0</v>
      </c>
      <c r="O87" s="22" t="n">
        <v>216</v>
      </c>
    </row>
    <row r="88" customFormat="false" ht="11.25" hidden="false" customHeight="false" outlineLevel="0" collapsed="false">
      <c r="A88" s="8" t="n">
        <v>75</v>
      </c>
      <c r="B88" s="1" t="s">
        <v>163</v>
      </c>
      <c r="C88" s="0"/>
      <c r="D88" s="19" t="n">
        <v>1</v>
      </c>
      <c r="E88" s="19" t="n">
        <v>0</v>
      </c>
      <c r="F88" s="19" t="n">
        <v>49</v>
      </c>
      <c r="G88" s="19" t="n">
        <v>1</v>
      </c>
      <c r="H88" s="19" t="n">
        <v>0</v>
      </c>
      <c r="I88" s="19" t="n">
        <v>0</v>
      </c>
      <c r="J88" s="19" t="n">
        <v>4</v>
      </c>
      <c r="K88" s="19" t="n">
        <v>1</v>
      </c>
      <c r="L88" s="19" t="n">
        <v>86</v>
      </c>
      <c r="M88" s="22" t="n">
        <f aca="false">SUM(C88:L88)</f>
        <v>142</v>
      </c>
      <c r="N88" s="22" t="n">
        <v>0</v>
      </c>
      <c r="O88" s="22" t="n">
        <v>209</v>
      </c>
    </row>
    <row r="89" customFormat="false" ht="11.25" hidden="false" customHeight="false" outlineLevel="0" collapsed="false">
      <c r="A89" s="8" t="n">
        <v>76</v>
      </c>
      <c r="B89" s="1" t="s">
        <v>163</v>
      </c>
      <c r="C89" s="0"/>
      <c r="D89" s="19" t="n">
        <v>8</v>
      </c>
      <c r="E89" s="19" t="n">
        <v>2</v>
      </c>
      <c r="F89" s="19" t="n">
        <v>54</v>
      </c>
      <c r="G89" s="19" t="n">
        <v>4</v>
      </c>
      <c r="H89" s="19" t="n">
        <v>2</v>
      </c>
      <c r="I89" s="19" t="n">
        <v>1</v>
      </c>
      <c r="J89" s="19" t="n">
        <v>6</v>
      </c>
      <c r="K89" s="19" t="n">
        <v>0</v>
      </c>
      <c r="L89" s="19" t="n">
        <v>110</v>
      </c>
      <c r="M89" s="22" t="n">
        <f aca="false">SUM(C89:L89)</f>
        <v>187</v>
      </c>
      <c r="N89" s="22" t="n">
        <v>1</v>
      </c>
      <c r="O89" s="22" t="n">
        <v>282</v>
      </c>
    </row>
    <row r="90" customFormat="false" ht="11.25" hidden="false" customHeight="false" outlineLevel="0" collapsed="false">
      <c r="A90" s="8" t="n">
        <v>77</v>
      </c>
      <c r="B90" s="1" t="s">
        <v>163</v>
      </c>
      <c r="C90" s="0"/>
      <c r="D90" s="19" t="n">
        <v>4</v>
      </c>
      <c r="E90" s="19" t="n">
        <v>0</v>
      </c>
      <c r="F90" s="19" t="n">
        <v>57</v>
      </c>
      <c r="G90" s="19" t="n">
        <v>0</v>
      </c>
      <c r="H90" s="19" t="n">
        <v>0</v>
      </c>
      <c r="I90" s="19" t="n">
        <v>1</v>
      </c>
      <c r="J90" s="19" t="n">
        <v>7</v>
      </c>
      <c r="K90" s="19" t="n">
        <v>3</v>
      </c>
      <c r="L90" s="19" t="n">
        <v>80</v>
      </c>
      <c r="M90" s="22" t="n">
        <f aca="false">SUM(C90:L90)</f>
        <v>152</v>
      </c>
      <c r="N90" s="22" t="n">
        <v>0</v>
      </c>
      <c r="O90" s="22" t="n">
        <v>235</v>
      </c>
    </row>
    <row r="91" customFormat="false" ht="11.25" hidden="false" customHeight="false" outlineLevel="0" collapsed="false">
      <c r="A91" s="8" t="n">
        <v>78</v>
      </c>
      <c r="B91" s="1" t="s">
        <v>163</v>
      </c>
      <c r="C91" s="0"/>
      <c r="D91" s="19" t="n">
        <v>6</v>
      </c>
      <c r="E91" s="19" t="n">
        <v>1</v>
      </c>
      <c r="F91" s="19" t="n">
        <v>52</v>
      </c>
      <c r="G91" s="19" t="n">
        <v>2</v>
      </c>
      <c r="H91" s="19" t="n">
        <v>0</v>
      </c>
      <c r="I91" s="19" t="n">
        <v>1</v>
      </c>
      <c r="J91" s="19" t="n">
        <v>11</v>
      </c>
      <c r="K91" s="19" t="n">
        <v>2</v>
      </c>
      <c r="L91" s="19" t="n">
        <v>175</v>
      </c>
      <c r="M91" s="22" t="n">
        <f aca="false">SUM(C91:L91)</f>
        <v>250</v>
      </c>
      <c r="N91" s="22" t="n">
        <v>1</v>
      </c>
      <c r="O91" s="22" t="n">
        <v>349</v>
      </c>
    </row>
    <row r="92" customFormat="false" ht="11.25" hidden="false" customHeight="false" outlineLevel="0" collapsed="false">
      <c r="A92" s="8" t="n">
        <v>79</v>
      </c>
      <c r="B92" s="1" t="s">
        <v>163</v>
      </c>
      <c r="C92" s="0"/>
      <c r="D92" s="19" t="n">
        <v>3</v>
      </c>
      <c r="E92" s="19" t="n">
        <v>2</v>
      </c>
      <c r="F92" s="19" t="n">
        <v>44</v>
      </c>
      <c r="G92" s="19" t="n">
        <v>4</v>
      </c>
      <c r="H92" s="19" t="n">
        <v>0</v>
      </c>
      <c r="I92" s="19" t="n">
        <v>0</v>
      </c>
      <c r="J92" s="19" t="n">
        <v>7</v>
      </c>
      <c r="K92" s="19" t="n">
        <v>0</v>
      </c>
      <c r="L92" s="19" t="n">
        <v>53</v>
      </c>
      <c r="M92" s="22" t="n">
        <f aca="false">SUM(C92:L92)</f>
        <v>113</v>
      </c>
      <c r="N92" s="22" t="n">
        <v>0</v>
      </c>
      <c r="O92" s="22" t="n">
        <v>226</v>
      </c>
    </row>
    <row r="93" customFormat="false" ht="11.25" hidden="false" customHeight="false" outlineLevel="0" collapsed="false">
      <c r="A93" s="8" t="n">
        <v>80</v>
      </c>
      <c r="B93" s="1" t="s">
        <v>163</v>
      </c>
      <c r="C93" s="0"/>
      <c r="D93" s="19" t="n">
        <v>13</v>
      </c>
      <c r="E93" s="19" t="n">
        <v>2</v>
      </c>
      <c r="F93" s="19" t="n">
        <v>47</v>
      </c>
      <c r="G93" s="19" t="n">
        <v>4</v>
      </c>
      <c r="H93" s="19" t="n">
        <v>0</v>
      </c>
      <c r="I93" s="19" t="n">
        <v>1</v>
      </c>
      <c r="J93" s="19" t="n">
        <v>6</v>
      </c>
      <c r="K93" s="19" t="n">
        <v>2</v>
      </c>
      <c r="L93" s="19" t="n">
        <v>120</v>
      </c>
      <c r="M93" s="22" t="n">
        <f aca="false">SUM(C93:L93)</f>
        <v>195</v>
      </c>
      <c r="N93" s="22" t="n">
        <v>0</v>
      </c>
      <c r="O93" s="22" t="n">
        <v>248</v>
      </c>
    </row>
    <row r="94" customFormat="false" ht="11.25" hidden="false" customHeight="false" outlineLevel="0" collapsed="false">
      <c r="A94" s="8" t="n">
        <v>81</v>
      </c>
      <c r="B94" s="1" t="s">
        <v>163</v>
      </c>
      <c r="C94" s="0"/>
      <c r="D94" s="19" t="n">
        <v>5</v>
      </c>
      <c r="E94" s="19" t="n">
        <v>2</v>
      </c>
      <c r="F94" s="19" t="n">
        <v>67</v>
      </c>
      <c r="G94" s="19" t="n">
        <v>3</v>
      </c>
      <c r="H94" s="19" t="n">
        <v>0</v>
      </c>
      <c r="I94" s="19" t="n">
        <v>0</v>
      </c>
      <c r="J94" s="19" t="n">
        <v>18</v>
      </c>
      <c r="K94" s="19" t="n">
        <v>1</v>
      </c>
      <c r="L94" s="19" t="n">
        <v>110</v>
      </c>
      <c r="M94" s="22" t="n">
        <f aca="false">SUM(C94:L94)</f>
        <v>206</v>
      </c>
      <c r="N94" s="22" t="n">
        <v>0</v>
      </c>
      <c r="O94" s="22" t="n">
        <v>285</v>
      </c>
    </row>
    <row r="95" customFormat="false" ht="11.25" hidden="false" customHeight="false" outlineLevel="0" collapsed="false">
      <c r="A95" s="8" t="n">
        <v>82</v>
      </c>
      <c r="B95" s="1" t="s">
        <v>163</v>
      </c>
      <c r="C95" s="0"/>
      <c r="D95" s="19" t="n">
        <v>6</v>
      </c>
      <c r="E95" s="19" t="n">
        <v>0</v>
      </c>
      <c r="F95" s="19" t="n">
        <v>63</v>
      </c>
      <c r="G95" s="19" t="n">
        <v>3</v>
      </c>
      <c r="H95" s="19" t="n">
        <v>1</v>
      </c>
      <c r="I95" s="19" t="n">
        <v>1</v>
      </c>
      <c r="J95" s="19" t="n">
        <v>8</v>
      </c>
      <c r="K95" s="19" t="n">
        <v>2</v>
      </c>
      <c r="L95" s="19" t="n">
        <v>101</v>
      </c>
      <c r="M95" s="22" t="n">
        <f aca="false">SUM(C95:L95)</f>
        <v>185</v>
      </c>
      <c r="N95" s="22" t="n">
        <v>1</v>
      </c>
      <c r="O95" s="22" t="n">
        <v>225</v>
      </c>
    </row>
    <row r="96" customFormat="false" ht="11.25" hidden="false" customHeight="false" outlineLevel="0" collapsed="false">
      <c r="A96" s="8" t="n">
        <v>83</v>
      </c>
      <c r="B96" s="1" t="s">
        <v>163</v>
      </c>
      <c r="C96" s="0"/>
      <c r="D96" s="19" t="n">
        <v>8</v>
      </c>
      <c r="E96" s="19" t="n">
        <v>3</v>
      </c>
      <c r="F96" s="19" t="n">
        <v>72</v>
      </c>
      <c r="G96" s="19" t="n">
        <v>1</v>
      </c>
      <c r="H96" s="19" t="n">
        <v>0</v>
      </c>
      <c r="I96" s="19" t="n">
        <v>0</v>
      </c>
      <c r="J96" s="19" t="n">
        <v>29</v>
      </c>
      <c r="K96" s="19" t="n">
        <v>2</v>
      </c>
      <c r="L96" s="19" t="n">
        <v>120</v>
      </c>
      <c r="M96" s="22" t="n">
        <f aca="false">SUM(C96:L96)</f>
        <v>235</v>
      </c>
      <c r="N96" s="22" t="n">
        <v>0</v>
      </c>
      <c r="O96" s="22" t="n">
        <v>323</v>
      </c>
    </row>
    <row r="97" customFormat="false" ht="11.25" hidden="false" customHeight="false" outlineLevel="0" collapsed="false">
      <c r="A97" s="8" t="n">
        <v>84</v>
      </c>
      <c r="B97" s="1" t="s">
        <v>163</v>
      </c>
      <c r="C97" s="0"/>
      <c r="D97" s="19" t="n">
        <v>2</v>
      </c>
      <c r="E97" s="19" t="n">
        <v>1</v>
      </c>
      <c r="F97" s="19" t="n">
        <v>39</v>
      </c>
      <c r="G97" s="19" t="n">
        <v>2</v>
      </c>
      <c r="H97" s="19" t="n">
        <v>1</v>
      </c>
      <c r="I97" s="19" t="n">
        <v>1</v>
      </c>
      <c r="J97" s="19" t="n">
        <v>4</v>
      </c>
      <c r="K97" s="19" t="n">
        <v>0</v>
      </c>
      <c r="L97" s="19" t="n">
        <v>57</v>
      </c>
      <c r="M97" s="22" t="n">
        <f aca="false">SUM(C97:L97)</f>
        <v>107</v>
      </c>
      <c r="N97" s="22" t="n">
        <v>1</v>
      </c>
      <c r="O97" s="22" t="n">
        <v>200</v>
      </c>
    </row>
    <row r="98" customFormat="false" ht="11.25" hidden="false" customHeight="false" outlineLevel="0" collapsed="false">
      <c r="A98" s="8" t="n">
        <v>85</v>
      </c>
      <c r="B98" s="1" t="s">
        <v>163</v>
      </c>
      <c r="C98" s="0"/>
      <c r="D98" s="19" t="n">
        <v>3</v>
      </c>
      <c r="E98" s="19" t="n">
        <v>1</v>
      </c>
      <c r="F98" s="19" t="n">
        <v>56</v>
      </c>
      <c r="G98" s="19" t="n">
        <v>1</v>
      </c>
      <c r="H98" s="19" t="n">
        <v>2</v>
      </c>
      <c r="I98" s="19" t="n">
        <v>0</v>
      </c>
      <c r="J98" s="19" t="n">
        <v>16</v>
      </c>
      <c r="K98" s="19" t="n">
        <v>0</v>
      </c>
      <c r="L98" s="19" t="n">
        <v>92</v>
      </c>
      <c r="M98" s="22" t="n">
        <f aca="false">SUM(C98:L98)</f>
        <v>171</v>
      </c>
      <c r="N98" s="22" t="n">
        <v>0</v>
      </c>
      <c r="O98" s="22" t="n">
        <v>243</v>
      </c>
    </row>
    <row r="99" customFormat="false" ht="11.25" hidden="false" customHeight="false" outlineLevel="0" collapsed="false">
      <c r="A99" s="8" t="n">
        <v>86</v>
      </c>
      <c r="B99" s="1" t="s">
        <v>163</v>
      </c>
      <c r="C99" s="0"/>
      <c r="D99" s="19" t="n">
        <v>4</v>
      </c>
      <c r="E99" s="19" t="n">
        <v>9</v>
      </c>
      <c r="F99" s="19" t="n">
        <v>88</v>
      </c>
      <c r="G99" s="19" t="n">
        <v>3</v>
      </c>
      <c r="H99" s="19" t="n">
        <v>0</v>
      </c>
      <c r="I99" s="19" t="n">
        <v>1</v>
      </c>
      <c r="J99" s="19" t="n">
        <v>7</v>
      </c>
      <c r="K99" s="19" t="n">
        <v>0</v>
      </c>
      <c r="L99" s="19" t="n">
        <v>104</v>
      </c>
      <c r="M99" s="22" t="n">
        <f aca="false">SUM(C99:L99)</f>
        <v>216</v>
      </c>
      <c r="N99" s="22" t="n">
        <v>1</v>
      </c>
      <c r="O99" s="22" t="n">
        <v>337</v>
      </c>
    </row>
    <row r="100" customFormat="false" ht="11.25" hidden="false" customHeight="false" outlineLevel="0" collapsed="false">
      <c r="A100" s="8" t="n">
        <v>87</v>
      </c>
      <c r="B100" s="1" t="s">
        <v>163</v>
      </c>
      <c r="C100" s="0"/>
      <c r="D100" s="19" t="n">
        <v>3</v>
      </c>
      <c r="E100" s="19" t="n">
        <v>0</v>
      </c>
      <c r="F100" s="19" t="n">
        <v>74</v>
      </c>
      <c r="G100" s="19" t="n">
        <v>4</v>
      </c>
      <c r="H100" s="19" t="n">
        <v>1</v>
      </c>
      <c r="I100" s="19" t="n">
        <v>1</v>
      </c>
      <c r="J100" s="19" t="n">
        <v>14</v>
      </c>
      <c r="K100" s="19" t="n">
        <v>2</v>
      </c>
      <c r="L100" s="19" t="n">
        <v>128</v>
      </c>
      <c r="M100" s="22" t="n">
        <f aca="false">SUM(C100:L100)</f>
        <v>227</v>
      </c>
      <c r="N100" s="22" t="n">
        <v>1</v>
      </c>
      <c r="O100" s="22" t="n">
        <v>310</v>
      </c>
    </row>
    <row r="101" customFormat="false" ht="11.25" hidden="false" customHeight="false" outlineLevel="0" collapsed="false">
      <c r="A101" s="8" t="n">
        <v>88</v>
      </c>
      <c r="B101" s="1" t="s">
        <v>163</v>
      </c>
      <c r="C101" s="0"/>
      <c r="D101" s="19" t="n">
        <v>8</v>
      </c>
      <c r="E101" s="19" t="n">
        <v>3</v>
      </c>
      <c r="F101" s="19" t="n">
        <v>57</v>
      </c>
      <c r="G101" s="19" t="n">
        <v>4</v>
      </c>
      <c r="H101" s="19" t="n">
        <v>0</v>
      </c>
      <c r="I101" s="19" t="n">
        <v>0</v>
      </c>
      <c r="J101" s="19" t="n">
        <v>9</v>
      </c>
      <c r="K101" s="19" t="n">
        <v>3</v>
      </c>
      <c r="L101" s="19" t="n">
        <v>78</v>
      </c>
      <c r="M101" s="22" t="n">
        <f aca="false">SUM(C101:L101)</f>
        <v>162</v>
      </c>
      <c r="N101" s="22" t="n">
        <v>1</v>
      </c>
      <c r="O101" s="22" t="n">
        <v>227</v>
      </c>
    </row>
    <row r="102" customFormat="false" ht="11.25" hidden="false" customHeight="false" outlineLevel="0" collapsed="false">
      <c r="A102" s="8" t="n">
        <v>89</v>
      </c>
      <c r="B102" s="1" t="s">
        <v>163</v>
      </c>
      <c r="C102" s="0"/>
      <c r="D102" s="19" t="n">
        <v>5</v>
      </c>
      <c r="E102" s="19" t="n">
        <v>1</v>
      </c>
      <c r="F102" s="19" t="n">
        <v>70</v>
      </c>
      <c r="G102" s="19" t="n">
        <v>4</v>
      </c>
      <c r="H102" s="19" t="n">
        <v>0</v>
      </c>
      <c r="I102" s="19" t="n">
        <v>0</v>
      </c>
      <c r="J102" s="19" t="n">
        <v>18</v>
      </c>
      <c r="K102" s="19" t="n">
        <v>2</v>
      </c>
      <c r="L102" s="19" t="n">
        <v>109</v>
      </c>
      <c r="M102" s="22" t="n">
        <f aca="false">SUM(C102:L102)</f>
        <v>209</v>
      </c>
      <c r="N102" s="22" t="n">
        <v>0</v>
      </c>
      <c r="O102" s="22" t="n">
        <v>280</v>
      </c>
    </row>
    <row r="103" customFormat="false" ht="12" hidden="false" customHeight="false" outlineLevel="0" collapsed="false">
      <c r="B103" s="0"/>
      <c r="C103" s="0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</row>
    <row r="104" customFormat="false" ht="11.25" hidden="false" customHeight="false" outlineLevel="0" collapsed="false">
      <c r="B104" s="23" t="s">
        <v>166</v>
      </c>
      <c r="C104" s="24"/>
      <c r="D104" s="25" t="n">
        <f aca="false">SUM(D5:D103)</f>
        <v>601</v>
      </c>
      <c r="E104" s="25" t="n">
        <f aca="false">SUM(E5:E103)</f>
        <v>140</v>
      </c>
      <c r="F104" s="25" t="n">
        <f aca="false">SUM(F5:F103)</f>
        <v>5573</v>
      </c>
      <c r="G104" s="25" t="n">
        <f aca="false">SUM(G5:G103)</f>
        <v>225</v>
      </c>
      <c r="H104" s="25" t="n">
        <f aca="false">SUM(H5:H103)</f>
        <v>62</v>
      </c>
      <c r="I104" s="25" t="n">
        <f aca="false">SUM(I5:I103)</f>
        <v>36</v>
      </c>
      <c r="J104" s="25" t="n">
        <f aca="false">SUM(J5:J103)</f>
        <v>982</v>
      </c>
      <c r="K104" s="25" t="n">
        <f aca="false">SUM(K5:K103)</f>
        <v>119</v>
      </c>
      <c r="L104" s="25" t="n">
        <f aca="false">SUM(L5:L103)</f>
        <v>9633</v>
      </c>
      <c r="M104" s="25" t="n">
        <f aca="false">SUM(M5:M103)</f>
        <v>17371</v>
      </c>
      <c r="N104" s="25" t="n">
        <f aca="false">SUM(N5:N103)</f>
        <v>110</v>
      </c>
      <c r="O104" s="25" t="n">
        <f aca="false">SUM(O5:O103)</f>
        <v>26241</v>
      </c>
    </row>
    <row r="105" customFormat="false" ht="11.25" hidden="false" customHeight="false" outlineLevel="0" collapsed="false">
      <c r="B105" s="0"/>
      <c r="C105" s="0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</row>
    <row r="106" customFormat="false" ht="11.25" hidden="false" customHeight="false" outlineLevel="0" collapsed="false">
      <c r="B106" s="1" t="s">
        <v>167</v>
      </c>
      <c r="C106" s="0"/>
      <c r="D106" s="19" t="n">
        <v>3</v>
      </c>
      <c r="E106" s="19" t="n">
        <v>12</v>
      </c>
      <c r="F106" s="19" t="n">
        <v>51</v>
      </c>
      <c r="G106" s="19" t="n">
        <v>4</v>
      </c>
      <c r="H106" s="19" t="n">
        <v>2</v>
      </c>
      <c r="I106" s="19" t="n">
        <v>1</v>
      </c>
      <c r="J106" s="19" t="n">
        <v>5</v>
      </c>
      <c r="K106" s="19" t="n">
        <v>3</v>
      </c>
      <c r="L106" s="19" t="n">
        <v>103</v>
      </c>
      <c r="M106" s="19" t="n">
        <f aca="false">SUM(C106:L106)</f>
        <v>184</v>
      </c>
      <c r="N106" s="19" t="n">
        <v>6</v>
      </c>
      <c r="O106" s="19"/>
    </row>
    <row r="107" customFormat="false" ht="11.25" hidden="false" customHeight="false" outlineLevel="0" collapsed="false">
      <c r="B107" s="1" t="s">
        <v>168</v>
      </c>
      <c r="C107" s="0"/>
      <c r="D107" s="19" t="n">
        <v>3</v>
      </c>
      <c r="E107" s="19" t="n">
        <v>0</v>
      </c>
      <c r="F107" s="19" t="n">
        <v>19</v>
      </c>
      <c r="G107" s="19" t="n">
        <v>1</v>
      </c>
      <c r="H107" s="19" t="n">
        <v>0</v>
      </c>
      <c r="I107" s="19" t="n">
        <v>0</v>
      </c>
      <c r="J107" s="19" t="n">
        <v>2</v>
      </c>
      <c r="K107" s="19" t="n">
        <v>0</v>
      </c>
      <c r="L107" s="19" t="n">
        <v>33</v>
      </c>
      <c r="M107" s="19" t="n">
        <f aca="false">SUM(C107:L107)</f>
        <v>58</v>
      </c>
      <c r="N107" s="19" t="n">
        <v>3</v>
      </c>
      <c r="O107" s="19"/>
    </row>
    <row r="108" customFormat="false" ht="11.25" hidden="false" customHeight="false" outlineLevel="0" collapsed="false">
      <c r="B108" s="1" t="s">
        <v>169</v>
      </c>
      <c r="C108" s="0"/>
      <c r="D108" s="19" t="n">
        <v>5</v>
      </c>
      <c r="E108" s="19" t="n">
        <v>1</v>
      </c>
      <c r="F108" s="19" t="n">
        <v>28</v>
      </c>
      <c r="G108" s="19" t="n">
        <v>3</v>
      </c>
      <c r="H108" s="19" t="n">
        <v>1</v>
      </c>
      <c r="I108" s="19" t="n">
        <v>1</v>
      </c>
      <c r="J108" s="19" t="n">
        <v>2</v>
      </c>
      <c r="K108" s="19" t="n">
        <v>4</v>
      </c>
      <c r="L108" s="19" t="n">
        <v>54</v>
      </c>
      <c r="M108" s="19" t="n">
        <f aca="false">SUM(C108:L108)</f>
        <v>99</v>
      </c>
      <c r="N108" s="19" t="n">
        <v>22</v>
      </c>
      <c r="O108" s="19"/>
    </row>
    <row r="109" customFormat="false" ht="11.25" hidden="false" customHeight="false" outlineLevel="0" collapsed="false">
      <c r="B109" s="1" t="s">
        <v>170</v>
      </c>
      <c r="C109" s="0"/>
      <c r="D109" s="19" t="n">
        <v>1</v>
      </c>
      <c r="E109" s="19" t="n">
        <v>0</v>
      </c>
      <c r="F109" s="19" t="n">
        <v>14</v>
      </c>
      <c r="G109" s="19" t="n">
        <v>1</v>
      </c>
      <c r="H109" s="19" t="n">
        <v>0</v>
      </c>
      <c r="I109" s="19" t="n">
        <v>0</v>
      </c>
      <c r="J109" s="19" t="n">
        <v>3</v>
      </c>
      <c r="K109" s="19" t="n">
        <v>0</v>
      </c>
      <c r="L109" s="19" t="n">
        <v>18</v>
      </c>
      <c r="M109" s="19" t="n">
        <f aca="false">SUM(C109:L109)</f>
        <v>37</v>
      </c>
      <c r="N109" s="19" t="n">
        <v>1</v>
      </c>
      <c r="O109" s="19"/>
    </row>
    <row r="110" customFormat="false" ht="11.25" hidden="false" customHeight="false" outlineLevel="0" collapsed="false">
      <c r="B110" s="1" t="s">
        <v>171</v>
      </c>
      <c r="C110" s="0"/>
      <c r="D110" s="19" t="n">
        <v>1</v>
      </c>
      <c r="E110" s="19" t="n">
        <v>1</v>
      </c>
      <c r="F110" s="19" t="n">
        <v>33</v>
      </c>
      <c r="G110" s="19" t="n">
        <v>1</v>
      </c>
      <c r="H110" s="19" t="n">
        <v>0</v>
      </c>
      <c r="I110" s="19" t="n">
        <v>0</v>
      </c>
      <c r="J110" s="19" t="n">
        <v>2</v>
      </c>
      <c r="K110" s="19" t="n">
        <v>0</v>
      </c>
      <c r="L110" s="19" t="n">
        <v>77</v>
      </c>
      <c r="M110" s="19" t="n">
        <f aca="false">SUM(C110:L110)</f>
        <v>115</v>
      </c>
      <c r="N110" s="19" t="n">
        <v>2</v>
      </c>
      <c r="O110" s="19"/>
    </row>
    <row r="111" customFormat="false" ht="11.25" hidden="false" customHeight="false" outlineLevel="0" collapsed="false">
      <c r="B111" s="1" t="s">
        <v>172</v>
      </c>
      <c r="C111" s="0"/>
      <c r="D111" s="19" t="n">
        <v>0</v>
      </c>
      <c r="E111" s="19" t="n">
        <v>0</v>
      </c>
      <c r="F111" s="19" t="n">
        <v>5</v>
      </c>
      <c r="G111" s="19" t="n">
        <v>0</v>
      </c>
      <c r="H111" s="19" t="n">
        <v>0</v>
      </c>
      <c r="I111" s="19" t="n">
        <v>0</v>
      </c>
      <c r="J111" s="19" t="n">
        <v>0</v>
      </c>
      <c r="K111" s="19" t="n">
        <v>0</v>
      </c>
      <c r="L111" s="19" t="n">
        <v>7</v>
      </c>
      <c r="M111" s="19" t="n">
        <f aca="false">SUM(C111:L111)</f>
        <v>12</v>
      </c>
      <c r="N111" s="19" t="n">
        <v>0</v>
      </c>
      <c r="O111" s="19"/>
    </row>
    <row r="112" customFormat="false" ht="12" hidden="false" customHeight="false" outlineLevel="0" collapsed="false">
      <c r="B112" s="0"/>
      <c r="C112" s="0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</row>
    <row r="113" customFormat="false" ht="11.25" hidden="false" customHeight="false" outlineLevel="0" collapsed="false">
      <c r="B113" s="23" t="s">
        <v>173</v>
      </c>
      <c r="C113" s="24"/>
      <c r="D113" s="25" t="n">
        <f aca="false">SUM(D104:D112)</f>
        <v>614</v>
      </c>
      <c r="E113" s="25" t="n">
        <f aca="false">SUM(E104:E112)</f>
        <v>154</v>
      </c>
      <c r="F113" s="25" t="n">
        <f aca="false">SUM(F104:F112)</f>
        <v>5723</v>
      </c>
      <c r="G113" s="25" t="n">
        <f aca="false">SUM(G104:G112)</f>
        <v>235</v>
      </c>
      <c r="H113" s="25" t="n">
        <f aca="false">SUM(H104:H112)</f>
        <v>65</v>
      </c>
      <c r="I113" s="25" t="n">
        <f aca="false">SUM(I104:I112)</f>
        <v>38</v>
      </c>
      <c r="J113" s="25" t="n">
        <f aca="false">SUM(J104:J112)</f>
        <v>996</v>
      </c>
      <c r="K113" s="25" t="n">
        <f aca="false">SUM(K104:K112)</f>
        <v>126</v>
      </c>
      <c r="L113" s="25" t="n">
        <f aca="false">SUM(L104:L112)</f>
        <v>9925</v>
      </c>
      <c r="M113" s="25" t="n">
        <f aca="false">SUM(M104:M112)</f>
        <v>17876</v>
      </c>
      <c r="N113" s="25" t="n">
        <f aca="false">SUM(N104:N112)</f>
        <v>144</v>
      </c>
      <c r="O113" s="25" t="n">
        <f aca="false">SUM(O104:O112)</f>
        <v>26241</v>
      </c>
    </row>
    <row r="114" customFormat="false" ht="11.25" hidden="false" customHeight="false" outlineLevel="0" collapsed="false">
      <c r="B114" s="8" t="s">
        <v>174</v>
      </c>
      <c r="C114" s="0"/>
      <c r="D114" s="13" t="n">
        <f aca="false">IF($D$126&gt;0,D113/$D$126,0)</f>
        <v>0.0343477287983889</v>
      </c>
      <c r="E114" s="13" t="n">
        <f aca="false">IF($D$126&gt;0,E113/$D$126,0)</f>
        <v>0.0086149026627881</v>
      </c>
      <c r="F114" s="13" t="n">
        <f aca="false">IF($D$126&gt;0,F113/$D$126,0)</f>
        <v>0.320149921682703</v>
      </c>
      <c r="G114" s="13" t="n">
        <f aca="false">IF($D$126&gt;0,G113/$D$126,0)</f>
        <v>0.0131461176997091</v>
      </c>
      <c r="H114" s="13" t="n">
        <f aca="false">IF($D$126&gt;0,H113/$D$126,0)</f>
        <v>0.00363616021481316</v>
      </c>
      <c r="I114" s="13" t="n">
        <f aca="false">IF($D$126&gt;0,I113/$D$126,0)</f>
        <v>0.00212575520250615</v>
      </c>
      <c r="J114" s="13" t="n">
        <f aca="false">IF($D$126&gt;0,J113/$D$126,0)</f>
        <v>0.0557171626762139</v>
      </c>
      <c r="K114" s="13" t="n">
        <f aca="false">IF($D$126&gt;0,K113/$D$126,0)</f>
        <v>0.00704855672409935</v>
      </c>
      <c r="L114" s="13" t="n">
        <f aca="false">IF($D$126&gt;0,L113/$D$126,0)</f>
        <v>0.555213694338778</v>
      </c>
    </row>
    <row r="115" customFormat="false" ht="11.25" hidden="false" customHeight="false" outlineLevel="0" collapsed="false">
      <c r="B115" s="0"/>
      <c r="C115" s="0"/>
      <c r="D115" s="19"/>
      <c r="E115" s="0"/>
      <c r="F115" s="0"/>
      <c r="G115" s="0"/>
      <c r="H115" s="0"/>
      <c r="I115" s="0"/>
    </row>
    <row r="116" customFormat="false" ht="12" hidden="false" customHeight="false" outlineLevel="0" collapsed="false">
      <c r="B116" s="12" t="s">
        <v>175</v>
      </c>
      <c r="C116" s="12"/>
      <c r="D116" s="26"/>
      <c r="E116" s="6"/>
      <c r="F116" s="6"/>
      <c r="G116" s="6"/>
      <c r="H116" s="6"/>
      <c r="I116" s="4"/>
    </row>
    <row r="117" customFormat="false" ht="11.25" hidden="false" customHeight="false" outlineLevel="0" collapsed="false">
      <c r="B117" s="0"/>
      <c r="C117" s="0"/>
      <c r="D117" s="19"/>
      <c r="E117" s="0"/>
      <c r="F117" s="0"/>
      <c r="G117" s="0"/>
    </row>
    <row r="118" customFormat="false" ht="11.25" hidden="false" customHeight="false" outlineLevel="0" collapsed="false">
      <c r="B118" s="1" t="s">
        <v>176</v>
      </c>
      <c r="C118" s="0"/>
      <c r="D118" s="19" t="n">
        <f aca="false">TotalRegularVotes</f>
        <v>17371</v>
      </c>
      <c r="E118" s="0"/>
      <c r="F118" s="13" t="n">
        <f aca="false">IF(TotalValidVotes&gt;0,TotalRegularVotes/TotalValidVotes,0)</f>
        <v>0.971749832177221</v>
      </c>
      <c r="G118" s="1" t="s">
        <v>177</v>
      </c>
    </row>
    <row r="119" customFormat="false" ht="11.25" hidden="false" customHeight="false" outlineLevel="0" collapsed="false">
      <c r="B119" s="1" t="s">
        <v>167</v>
      </c>
      <c r="C119" s="0"/>
      <c r="D119" s="19" t="n">
        <f aca="false">TotalSP01</f>
        <v>184</v>
      </c>
      <c r="E119" s="0"/>
      <c r="F119" s="13" t="n">
        <f aca="false">IF(TotalValidVotes&gt;0,TotalSP01/TotalValidVotes,0)</f>
        <v>0.0102931304542403</v>
      </c>
      <c r="G119" s="1" t="s">
        <v>177</v>
      </c>
    </row>
    <row r="120" customFormat="false" ht="11.25" hidden="false" customHeight="false" outlineLevel="0" collapsed="false">
      <c r="B120" s="1" t="s">
        <v>168</v>
      </c>
      <c r="C120" s="0"/>
      <c r="D120" s="19" t="n">
        <f aca="false">TotalSP02</f>
        <v>58</v>
      </c>
      <c r="E120" s="0"/>
      <c r="F120" s="13" t="n">
        <f aca="false">IF(TotalValidVotes&gt;0,TotalSP02/TotalValidVotes,0)</f>
        <v>0.00324457373014097</v>
      </c>
      <c r="G120" s="1" t="s">
        <v>177</v>
      </c>
    </row>
    <row r="121" customFormat="false" ht="11.25" hidden="false" customHeight="false" outlineLevel="0" collapsed="false">
      <c r="B121" s="1" t="s">
        <v>169</v>
      </c>
      <c r="C121" s="0"/>
      <c r="D121" s="19" t="n">
        <f aca="false">TotalSP03</f>
        <v>99</v>
      </c>
      <c r="E121" s="0"/>
      <c r="F121" s="13" t="n">
        <f aca="false">IF(TotalValidVotes&gt;0,TotalSP03/TotalValidVotes,0)</f>
        <v>0.00553815171179235</v>
      </c>
      <c r="G121" s="1" t="s">
        <v>177</v>
      </c>
    </row>
    <row r="122" customFormat="false" ht="11.25" hidden="false" customHeight="false" outlineLevel="0" collapsed="false">
      <c r="B122" s="1" t="s">
        <v>170</v>
      </c>
      <c r="C122" s="0"/>
      <c r="D122" s="19" t="n">
        <f aca="false">TotalSP04</f>
        <v>37</v>
      </c>
      <c r="E122" s="0"/>
      <c r="F122" s="13" t="n">
        <f aca="false">IF(TotalValidVotes&gt;0,TotalSP04/TotalValidVotes,0)</f>
        <v>0.00206981427612441</v>
      </c>
      <c r="G122" s="1" t="s">
        <v>177</v>
      </c>
    </row>
    <row r="123" customFormat="false" ht="11.25" hidden="false" customHeight="false" outlineLevel="0" collapsed="false">
      <c r="B123" s="1" t="s">
        <v>171</v>
      </c>
      <c r="C123" s="0"/>
      <c r="D123" s="19" t="n">
        <f aca="false">TotalSP05</f>
        <v>115</v>
      </c>
      <c r="E123" s="0"/>
      <c r="F123" s="13" t="n">
        <f aca="false">IF(TotalValidVotes&gt;0,TotalSP05/TotalValidVotes,0)</f>
        <v>0.0064332065339002</v>
      </c>
      <c r="G123" s="1" t="s">
        <v>177</v>
      </c>
    </row>
    <row r="124" customFormat="false" ht="11.25" hidden="false" customHeight="false" outlineLevel="0" collapsed="false">
      <c r="B124" s="1" t="s">
        <v>172</v>
      </c>
      <c r="C124" s="0"/>
      <c r="D124" s="19" t="n">
        <f aca="false">TotalSP06</f>
        <v>12</v>
      </c>
      <c r="E124" s="0"/>
      <c r="F124" s="13" t="n">
        <f aca="false">IF(TotalValidVotes&gt;0,TotalSP06/TotalValidVotes,0)</f>
        <v>0.000671291116580891</v>
      </c>
      <c r="G124" s="1" t="s">
        <v>177</v>
      </c>
    </row>
    <row r="125" customFormat="false" ht="12" hidden="false" customHeight="false" outlineLevel="0" collapsed="false">
      <c r="B125" s="0"/>
      <c r="C125" s="0"/>
      <c r="D125" s="19"/>
      <c r="E125" s="0"/>
      <c r="F125" s="0"/>
      <c r="G125" s="0"/>
    </row>
    <row r="126" customFormat="false" ht="11.25" hidden="false" customHeight="false" outlineLevel="0" collapsed="false">
      <c r="B126" s="14" t="s">
        <v>177</v>
      </c>
      <c r="C126" s="14"/>
      <c r="D126" s="25" t="n">
        <f aca="false">SUM(D118:D124)</f>
        <v>17876</v>
      </c>
      <c r="E126" s="4"/>
      <c r="F126" s="15"/>
      <c r="G126" s="0"/>
    </row>
    <row r="127" customFormat="false" ht="11.25" hidden="false" customHeight="false" outlineLevel="0" collapsed="false">
      <c r="B127" s="1" t="s">
        <v>178</v>
      </c>
      <c r="D127" s="19" t="n">
        <f aca="false">TotalRejectedBallots</f>
        <v>144</v>
      </c>
      <c r="F127" s="13" t="n">
        <f aca="false">IF(RegisteredVotersVoted&gt;0,TotalRejectedBallots/RegisteredVotersVoted,0)</f>
        <v>0.00799112097669256</v>
      </c>
      <c r="G127" s="1" t="s">
        <v>179</v>
      </c>
    </row>
    <row r="128" customFormat="false" ht="11.25" hidden="false" customHeight="false" outlineLevel="0" collapsed="false">
      <c r="B128" s="1" t="s">
        <v>180</v>
      </c>
      <c r="D128" s="19" t="n">
        <f aca="false">TotalValidVotes+TotalRejectedBallots</f>
        <v>18020</v>
      </c>
      <c r="F128" s="13" t="n">
        <f aca="false">IF(TotalRegisteredVoters&gt;0,RegisteredVotersVoted/TotalRegisteredVoters,0)</f>
        <v>0.68671163446515</v>
      </c>
      <c r="G128" s="1" t="s">
        <v>216</v>
      </c>
    </row>
    <row r="129" customFormat="false" ht="11.25" hidden="false" customHeight="false" outlineLevel="0" collapsed="false">
      <c r="B129" s="0"/>
      <c r="D129" s="19"/>
      <c r="F129" s="13"/>
    </row>
    <row r="130" customFormat="false" ht="11.25" hidden="false" customHeight="false" outlineLevel="0" collapsed="false">
      <c r="B130" s="21" t="s">
        <v>182</v>
      </c>
      <c r="D130" s="1" t="s">
        <v>1483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0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20" activeCellId="1" sqref="H19:H20 A120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customFormat="false" ht="11.25" hidden="false" customHeight="false" outlineLevel="0" collapsed="false">
      <c r="A2" s="0"/>
      <c r="B2" s="0"/>
      <c r="C2" s="0"/>
      <c r="D2" s="3" t="s">
        <v>1484</v>
      </c>
      <c r="E2" s="0"/>
      <c r="F2" s="0"/>
      <c r="G2" s="0"/>
      <c r="H2" s="0"/>
      <c r="I2" s="0"/>
      <c r="J2" s="0"/>
      <c r="K2" s="0"/>
      <c r="L2" s="0"/>
      <c r="M2" s="0"/>
      <c r="N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customFormat="false" ht="33.75" hidden="false" customHeight="false" outlineLevel="0" collapsed="false">
      <c r="A4" s="10"/>
      <c r="B4" s="9"/>
      <c r="C4" s="9"/>
      <c r="D4" s="20" t="s">
        <v>1485</v>
      </c>
      <c r="E4" s="20" t="s">
        <v>1486</v>
      </c>
      <c r="F4" s="20" t="s">
        <v>1487</v>
      </c>
      <c r="G4" s="20" t="s">
        <v>1488</v>
      </c>
      <c r="H4" s="20" t="s">
        <v>1489</v>
      </c>
      <c r="I4" s="20" t="s">
        <v>1490</v>
      </c>
      <c r="J4" s="20" t="s">
        <v>1491</v>
      </c>
      <c r="K4" s="20" t="s">
        <v>1492</v>
      </c>
      <c r="L4" s="20" t="s">
        <v>156</v>
      </c>
      <c r="M4" s="20" t="s">
        <v>157</v>
      </c>
      <c r="N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customFormat="false" ht="11.25" hidden="false" customHeight="false" outlineLevel="0" collapsed="false">
      <c r="A8" s="0"/>
      <c r="B8" s="1" t="s">
        <v>1493</v>
      </c>
      <c r="C8" s="0"/>
      <c r="D8" s="19" t="n">
        <v>10</v>
      </c>
      <c r="E8" s="19" t="n">
        <v>8</v>
      </c>
      <c r="F8" s="19" t="n">
        <v>24</v>
      </c>
      <c r="G8" s="19" t="n">
        <v>395</v>
      </c>
      <c r="H8" s="19" t="n">
        <v>143</v>
      </c>
      <c r="I8" s="19" t="n">
        <v>35</v>
      </c>
      <c r="J8" s="19" t="n">
        <v>0</v>
      </c>
      <c r="K8" s="19" t="n">
        <v>1</v>
      </c>
      <c r="L8" s="22" t="n">
        <f aca="false">SUM(C8:K8)</f>
        <v>616</v>
      </c>
      <c r="M8" s="22" t="n">
        <v>1</v>
      </c>
      <c r="N8" s="22"/>
    </row>
    <row r="9" customFormat="false" ht="11.25" hidden="false" customHeight="false" outlineLevel="0" collapsed="false">
      <c r="A9" s="0"/>
      <c r="B9" s="1" t="s">
        <v>1494</v>
      </c>
      <c r="C9" s="0"/>
      <c r="D9" s="19" t="n">
        <v>3</v>
      </c>
      <c r="E9" s="19" t="n">
        <v>0</v>
      </c>
      <c r="F9" s="19" t="n">
        <v>11</v>
      </c>
      <c r="G9" s="19" t="n">
        <v>188</v>
      </c>
      <c r="H9" s="19" t="n">
        <v>113</v>
      </c>
      <c r="I9" s="19" t="n">
        <v>20</v>
      </c>
      <c r="J9" s="19" t="n">
        <v>0</v>
      </c>
      <c r="K9" s="19" t="n">
        <v>3</v>
      </c>
      <c r="L9" s="22" t="n">
        <f aca="false">SUM(C9:K9)</f>
        <v>338</v>
      </c>
      <c r="M9" s="22" t="n">
        <v>1</v>
      </c>
      <c r="N9" s="22"/>
    </row>
    <row r="10" customFormat="false" ht="11.25" hidden="false" customHeight="false" outlineLevel="0" collapsed="false">
      <c r="A10" s="0"/>
      <c r="B10" s="0"/>
      <c r="C10" s="0"/>
      <c r="D10" s="19"/>
      <c r="E10" s="19"/>
      <c r="F10" s="19"/>
      <c r="G10" s="19"/>
      <c r="H10" s="19"/>
      <c r="I10" s="19"/>
      <c r="J10" s="19"/>
      <c r="K10" s="19"/>
      <c r="L10" s="22"/>
      <c r="M10" s="22"/>
      <c r="N10" s="22"/>
    </row>
    <row r="11" customFormat="false" ht="11.25" hidden="false" customHeight="false" outlineLevel="0" collapsed="false">
      <c r="A11" s="21" t="s">
        <v>161</v>
      </c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22"/>
      <c r="M11" s="22"/>
      <c r="N11" s="22"/>
    </row>
    <row r="12" customFormat="false" ht="11.25" hidden="false" customHeight="false" outlineLevel="0" collapsed="false">
      <c r="A12" s="21" t="s">
        <v>162</v>
      </c>
      <c r="B12" s="0"/>
      <c r="C12" s="0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</row>
    <row r="13" customFormat="false" ht="11.25" hidden="false" customHeight="false" outlineLevel="0" collapsed="false">
      <c r="A13" s="8" t="n">
        <v>1</v>
      </c>
      <c r="B13" s="1" t="s">
        <v>163</v>
      </c>
      <c r="C13" s="0"/>
      <c r="D13" s="19" t="n">
        <v>3</v>
      </c>
      <c r="E13" s="19" t="n">
        <v>2</v>
      </c>
      <c r="F13" s="19" t="n">
        <v>10</v>
      </c>
      <c r="G13" s="19" t="n">
        <v>180</v>
      </c>
      <c r="H13" s="19" t="n">
        <v>96</v>
      </c>
      <c r="I13" s="19" t="n">
        <v>20</v>
      </c>
      <c r="J13" s="19" t="n">
        <v>2</v>
      </c>
      <c r="K13" s="19" t="n">
        <v>1</v>
      </c>
      <c r="L13" s="22" t="n">
        <f aca="false">SUM(C13:K13)</f>
        <v>314</v>
      </c>
      <c r="M13" s="22" t="n">
        <v>0</v>
      </c>
      <c r="N13" s="22" t="n">
        <v>425</v>
      </c>
    </row>
    <row r="14" customFormat="false" ht="11.25" hidden="false" customHeight="false" outlineLevel="0" collapsed="false">
      <c r="A14" s="8" t="n">
        <v>2</v>
      </c>
      <c r="B14" s="1" t="s">
        <v>163</v>
      </c>
      <c r="C14" s="0"/>
      <c r="D14" s="19" t="n">
        <v>2</v>
      </c>
      <c r="E14" s="19" t="n">
        <v>2</v>
      </c>
      <c r="F14" s="19" t="n">
        <v>8</v>
      </c>
      <c r="G14" s="19" t="n">
        <v>118</v>
      </c>
      <c r="H14" s="19" t="n">
        <v>78</v>
      </c>
      <c r="I14" s="19" t="n">
        <v>11</v>
      </c>
      <c r="J14" s="19" t="n">
        <v>0</v>
      </c>
      <c r="K14" s="19" t="n">
        <v>0</v>
      </c>
      <c r="L14" s="22" t="n">
        <f aca="false">SUM(C14:K14)</f>
        <v>219</v>
      </c>
      <c r="M14" s="22" t="n">
        <v>5</v>
      </c>
      <c r="N14" s="22" t="n">
        <v>392</v>
      </c>
    </row>
    <row r="15" customFormat="false" ht="11.25" hidden="false" customHeight="false" outlineLevel="0" collapsed="false">
      <c r="A15" s="8" t="n">
        <v>3</v>
      </c>
      <c r="B15" s="1" t="s">
        <v>163</v>
      </c>
      <c r="C15" s="0"/>
      <c r="D15" s="19" t="n">
        <v>3</v>
      </c>
      <c r="E15" s="19" t="n">
        <v>1</v>
      </c>
      <c r="F15" s="19" t="n">
        <v>17</v>
      </c>
      <c r="G15" s="19" t="n">
        <v>144</v>
      </c>
      <c r="H15" s="19" t="n">
        <v>60</v>
      </c>
      <c r="I15" s="19" t="n">
        <v>17</v>
      </c>
      <c r="J15" s="19" t="n">
        <v>0</v>
      </c>
      <c r="K15" s="19" t="n">
        <v>1</v>
      </c>
      <c r="L15" s="22" t="n">
        <f aca="false">SUM(C15:K15)</f>
        <v>243</v>
      </c>
      <c r="M15" s="22" t="n">
        <v>1</v>
      </c>
      <c r="N15" s="22" t="n">
        <v>337</v>
      </c>
    </row>
    <row r="16" customFormat="false" ht="11.25" hidden="false" customHeight="false" outlineLevel="0" collapsed="false">
      <c r="A16" s="8" t="n">
        <v>4</v>
      </c>
      <c r="B16" s="1" t="s">
        <v>163</v>
      </c>
      <c r="C16" s="0"/>
      <c r="D16" s="19" t="n">
        <v>4</v>
      </c>
      <c r="E16" s="19" t="n">
        <v>0</v>
      </c>
      <c r="F16" s="19" t="n">
        <v>11</v>
      </c>
      <c r="G16" s="19" t="n">
        <v>103</v>
      </c>
      <c r="H16" s="19" t="n">
        <v>62</v>
      </c>
      <c r="I16" s="19" t="n">
        <v>9</v>
      </c>
      <c r="J16" s="19" t="n">
        <v>0</v>
      </c>
      <c r="K16" s="19" t="n">
        <v>0</v>
      </c>
      <c r="L16" s="22" t="n">
        <f aca="false">SUM(C16:K16)</f>
        <v>189</v>
      </c>
      <c r="M16" s="22" t="n">
        <v>2</v>
      </c>
      <c r="N16" s="22" t="n">
        <v>293</v>
      </c>
    </row>
    <row r="17" customFormat="false" ht="11.25" hidden="false" customHeight="false" outlineLevel="0" collapsed="false">
      <c r="A17" s="8" t="n">
        <v>5</v>
      </c>
      <c r="B17" s="1" t="s">
        <v>163</v>
      </c>
      <c r="C17" s="0"/>
      <c r="D17" s="19" t="n">
        <v>3</v>
      </c>
      <c r="E17" s="19" t="n">
        <v>3</v>
      </c>
      <c r="F17" s="19" t="n">
        <v>20</v>
      </c>
      <c r="G17" s="19" t="n">
        <v>105</v>
      </c>
      <c r="H17" s="19" t="n">
        <v>58</v>
      </c>
      <c r="I17" s="19" t="n">
        <v>16</v>
      </c>
      <c r="J17" s="19" t="n">
        <v>1</v>
      </c>
      <c r="K17" s="19" t="n">
        <v>1</v>
      </c>
      <c r="L17" s="22" t="n">
        <f aca="false">SUM(C17:K17)</f>
        <v>207</v>
      </c>
      <c r="M17" s="22" t="n">
        <v>0</v>
      </c>
      <c r="N17" s="22" t="n">
        <v>322</v>
      </c>
    </row>
    <row r="18" customFormat="false" ht="11.25" hidden="false" customHeight="false" outlineLevel="0" collapsed="false">
      <c r="A18" s="8" t="n">
        <v>6</v>
      </c>
      <c r="B18" s="1" t="s">
        <v>163</v>
      </c>
      <c r="C18" s="0"/>
      <c r="D18" s="19" t="n">
        <v>3</v>
      </c>
      <c r="E18" s="19" t="n">
        <v>0</v>
      </c>
      <c r="F18" s="19" t="n">
        <v>8</v>
      </c>
      <c r="G18" s="19" t="n">
        <v>41</v>
      </c>
      <c r="H18" s="19" t="n">
        <v>44</v>
      </c>
      <c r="I18" s="19" t="n">
        <v>3</v>
      </c>
      <c r="J18" s="19" t="n">
        <v>0</v>
      </c>
      <c r="K18" s="19" t="n">
        <v>12</v>
      </c>
      <c r="L18" s="22" t="n">
        <f aca="false">SUM(C18:K18)</f>
        <v>111</v>
      </c>
      <c r="M18" s="22" t="n">
        <v>0</v>
      </c>
      <c r="N18" s="22" t="n">
        <v>185</v>
      </c>
    </row>
    <row r="19" customFormat="false" ht="11.25" hidden="false" customHeight="false" outlineLevel="0" collapsed="false">
      <c r="A19" s="8" t="n">
        <v>7</v>
      </c>
      <c r="B19" s="1" t="s">
        <v>163</v>
      </c>
      <c r="C19" s="0"/>
      <c r="D19" s="19" t="n">
        <v>1</v>
      </c>
      <c r="E19" s="19" t="n">
        <v>1</v>
      </c>
      <c r="F19" s="19" t="n">
        <v>21</v>
      </c>
      <c r="G19" s="19" t="n">
        <v>216</v>
      </c>
      <c r="H19" s="19" t="n">
        <v>91</v>
      </c>
      <c r="I19" s="19" t="n">
        <v>12</v>
      </c>
      <c r="J19" s="19" t="n">
        <v>0</v>
      </c>
      <c r="K19" s="19" t="n">
        <v>0</v>
      </c>
      <c r="L19" s="22" t="n">
        <f aca="false">SUM(C19:K19)</f>
        <v>342</v>
      </c>
      <c r="M19" s="22" t="n">
        <v>4</v>
      </c>
      <c r="N19" s="22" t="n">
        <v>463</v>
      </c>
    </row>
    <row r="20" customFormat="false" ht="11.25" hidden="false" customHeight="false" outlineLevel="0" collapsed="false">
      <c r="A20" s="8" t="n">
        <v>8</v>
      </c>
      <c r="B20" s="1" t="s">
        <v>163</v>
      </c>
      <c r="C20" s="0"/>
      <c r="D20" s="19" t="n">
        <v>0</v>
      </c>
      <c r="E20" s="19" t="n">
        <v>2</v>
      </c>
      <c r="F20" s="19" t="n">
        <v>13</v>
      </c>
      <c r="G20" s="19" t="n">
        <v>149</v>
      </c>
      <c r="H20" s="19" t="n">
        <v>80</v>
      </c>
      <c r="I20" s="19" t="n">
        <v>11</v>
      </c>
      <c r="J20" s="19" t="n">
        <v>0</v>
      </c>
      <c r="K20" s="19" t="n">
        <v>1</v>
      </c>
      <c r="L20" s="22" t="n">
        <f aca="false">SUM(C20:K20)</f>
        <v>256</v>
      </c>
      <c r="M20" s="22" t="n">
        <v>0</v>
      </c>
      <c r="N20" s="22" t="n">
        <v>334</v>
      </c>
    </row>
    <row r="21" customFormat="false" ht="11.25" hidden="false" customHeight="false" outlineLevel="0" collapsed="false">
      <c r="A21" s="8" t="n">
        <v>9</v>
      </c>
      <c r="B21" s="1" t="s">
        <v>163</v>
      </c>
      <c r="C21" s="0"/>
      <c r="D21" s="19" t="n">
        <v>6</v>
      </c>
      <c r="E21" s="19" t="n">
        <v>2</v>
      </c>
      <c r="F21" s="19" t="n">
        <v>23</v>
      </c>
      <c r="G21" s="19" t="n">
        <v>95</v>
      </c>
      <c r="H21" s="19" t="n">
        <v>78</v>
      </c>
      <c r="I21" s="19" t="n">
        <v>7</v>
      </c>
      <c r="J21" s="19" t="n">
        <v>2</v>
      </c>
      <c r="K21" s="19" t="n">
        <v>1</v>
      </c>
      <c r="L21" s="22" t="n">
        <f aca="false">SUM(C21:K21)</f>
        <v>214</v>
      </c>
      <c r="M21" s="22" t="n">
        <v>0</v>
      </c>
      <c r="N21" s="22" t="n">
        <v>299</v>
      </c>
    </row>
    <row r="22" customFormat="false" ht="11.25" hidden="false" customHeight="false" outlineLevel="0" collapsed="false">
      <c r="A22" s="8" t="n">
        <v>10</v>
      </c>
      <c r="B22" s="1" t="s">
        <v>163</v>
      </c>
      <c r="C22" s="0"/>
      <c r="D22" s="19" t="n">
        <v>3</v>
      </c>
      <c r="E22" s="19" t="n">
        <v>2</v>
      </c>
      <c r="F22" s="19" t="n">
        <v>8</v>
      </c>
      <c r="G22" s="19" t="n">
        <v>120</v>
      </c>
      <c r="H22" s="19" t="n">
        <v>57</v>
      </c>
      <c r="I22" s="19" t="n">
        <v>6</v>
      </c>
      <c r="J22" s="19" t="n">
        <v>2</v>
      </c>
      <c r="K22" s="19" t="n">
        <v>3</v>
      </c>
      <c r="L22" s="22" t="n">
        <f aca="false">SUM(C22:K22)</f>
        <v>201</v>
      </c>
      <c r="M22" s="22" t="n">
        <v>2</v>
      </c>
      <c r="N22" s="22" t="n">
        <v>283</v>
      </c>
    </row>
    <row r="23" customFormat="false" ht="11.25" hidden="false" customHeight="false" outlineLevel="0" collapsed="false">
      <c r="A23" s="8" t="n">
        <v>11</v>
      </c>
      <c r="B23" s="1" t="s">
        <v>163</v>
      </c>
      <c r="C23" s="0"/>
      <c r="D23" s="19" t="n">
        <v>2</v>
      </c>
      <c r="E23" s="19" t="n">
        <v>2</v>
      </c>
      <c r="F23" s="19" t="n">
        <v>8</v>
      </c>
      <c r="G23" s="19" t="n">
        <v>119</v>
      </c>
      <c r="H23" s="19" t="n">
        <v>61</v>
      </c>
      <c r="I23" s="19" t="n">
        <v>14</v>
      </c>
      <c r="J23" s="19" t="n">
        <v>0</v>
      </c>
      <c r="K23" s="19" t="n">
        <v>0</v>
      </c>
      <c r="L23" s="22" t="n">
        <f aca="false">SUM(C23:K23)</f>
        <v>206</v>
      </c>
      <c r="M23" s="22" t="n">
        <v>0</v>
      </c>
      <c r="N23" s="22" t="n">
        <v>320</v>
      </c>
    </row>
    <row r="24" customFormat="false" ht="11.25" hidden="false" customHeight="false" outlineLevel="0" collapsed="false">
      <c r="A24" s="8" t="n">
        <v>12</v>
      </c>
      <c r="B24" s="1" t="s">
        <v>163</v>
      </c>
      <c r="C24" s="0"/>
      <c r="D24" s="19" t="n">
        <v>3</v>
      </c>
      <c r="E24" s="19" t="n">
        <v>1</v>
      </c>
      <c r="F24" s="19" t="n">
        <v>11</v>
      </c>
      <c r="G24" s="19" t="n">
        <v>60</v>
      </c>
      <c r="H24" s="19" t="n">
        <v>77</v>
      </c>
      <c r="I24" s="19" t="n">
        <v>10</v>
      </c>
      <c r="J24" s="19" t="n">
        <v>0</v>
      </c>
      <c r="K24" s="19" t="n">
        <v>1</v>
      </c>
      <c r="L24" s="22" t="n">
        <f aca="false">SUM(C24:K24)</f>
        <v>163</v>
      </c>
      <c r="M24" s="22" t="n">
        <v>1</v>
      </c>
      <c r="N24" s="22" t="n">
        <v>280</v>
      </c>
    </row>
    <row r="25" customFormat="false" ht="11.25" hidden="false" customHeight="false" outlineLevel="0" collapsed="false">
      <c r="A25" s="8" t="n">
        <v>13</v>
      </c>
      <c r="B25" s="1" t="s">
        <v>163</v>
      </c>
      <c r="C25" s="0"/>
      <c r="D25" s="19" t="n">
        <v>2</v>
      </c>
      <c r="E25" s="19" t="n">
        <v>4</v>
      </c>
      <c r="F25" s="19" t="n">
        <v>14</v>
      </c>
      <c r="G25" s="19" t="n">
        <v>137</v>
      </c>
      <c r="H25" s="19" t="n">
        <v>60</v>
      </c>
      <c r="I25" s="19" t="n">
        <v>10</v>
      </c>
      <c r="J25" s="19" t="n">
        <v>0</v>
      </c>
      <c r="K25" s="19" t="n">
        <v>0</v>
      </c>
      <c r="L25" s="22" t="n">
        <f aca="false">SUM(C25:K25)</f>
        <v>227</v>
      </c>
      <c r="M25" s="22" t="n">
        <v>1</v>
      </c>
      <c r="N25" s="22" t="n">
        <v>325</v>
      </c>
    </row>
    <row r="26" customFormat="false" ht="11.25" hidden="false" customHeight="false" outlineLevel="0" collapsed="false">
      <c r="A26" s="8" t="n">
        <v>14</v>
      </c>
      <c r="B26" s="1" t="s">
        <v>163</v>
      </c>
      <c r="C26" s="0"/>
      <c r="D26" s="19" t="n">
        <v>3</v>
      </c>
      <c r="E26" s="19" t="n">
        <v>0</v>
      </c>
      <c r="F26" s="19" t="n">
        <v>6</v>
      </c>
      <c r="G26" s="19" t="n">
        <v>53</v>
      </c>
      <c r="H26" s="19" t="n">
        <v>58</v>
      </c>
      <c r="I26" s="19" t="n">
        <v>14</v>
      </c>
      <c r="J26" s="19" t="n">
        <v>1</v>
      </c>
      <c r="K26" s="19" t="n">
        <v>0</v>
      </c>
      <c r="L26" s="22" t="n">
        <f aca="false">SUM(C26:K26)</f>
        <v>135</v>
      </c>
      <c r="M26" s="22" t="n">
        <v>0</v>
      </c>
      <c r="N26" s="22" t="n">
        <v>237</v>
      </c>
    </row>
    <row r="27" customFormat="false" ht="11.25" hidden="false" customHeight="false" outlineLevel="0" collapsed="false">
      <c r="A27" s="8" t="n">
        <v>15</v>
      </c>
      <c r="B27" s="1" t="s">
        <v>163</v>
      </c>
      <c r="C27" s="0"/>
      <c r="D27" s="19" t="n">
        <v>1</v>
      </c>
      <c r="E27" s="19" t="n">
        <v>3</v>
      </c>
      <c r="F27" s="19" t="n">
        <v>11</v>
      </c>
      <c r="G27" s="19" t="n">
        <v>113</v>
      </c>
      <c r="H27" s="19" t="n">
        <v>106</v>
      </c>
      <c r="I27" s="19" t="n">
        <v>11</v>
      </c>
      <c r="J27" s="19" t="n">
        <v>0</v>
      </c>
      <c r="K27" s="19" t="n">
        <v>2</v>
      </c>
      <c r="L27" s="22" t="n">
        <f aca="false">SUM(C27:K27)</f>
        <v>247</v>
      </c>
      <c r="M27" s="22" t="n">
        <v>2</v>
      </c>
      <c r="N27" s="22" t="n">
        <v>356</v>
      </c>
    </row>
    <row r="28" customFormat="false" ht="11.25" hidden="false" customHeight="false" outlineLevel="0" collapsed="false">
      <c r="A28" s="8" t="s">
        <v>1495</v>
      </c>
      <c r="B28" s="1" t="s">
        <v>163</v>
      </c>
      <c r="C28" s="0"/>
      <c r="D28" s="19" t="n">
        <v>0</v>
      </c>
      <c r="E28" s="19" t="n">
        <v>4</v>
      </c>
      <c r="F28" s="19" t="n">
        <v>10</v>
      </c>
      <c r="G28" s="19" t="n">
        <v>43</v>
      </c>
      <c r="H28" s="19" t="n">
        <v>44</v>
      </c>
      <c r="I28" s="19" t="n">
        <v>6</v>
      </c>
      <c r="J28" s="19" t="n">
        <v>1</v>
      </c>
      <c r="K28" s="19" t="n">
        <v>2</v>
      </c>
      <c r="L28" s="22" t="n">
        <f aca="false">SUM(C28:K28)</f>
        <v>110</v>
      </c>
      <c r="M28" s="22" t="n">
        <v>2</v>
      </c>
      <c r="N28" s="22" t="n">
        <v>195</v>
      </c>
    </row>
    <row r="29" customFormat="false" ht="11.25" hidden="false" customHeight="false" outlineLevel="0" collapsed="false">
      <c r="A29" s="8" t="n">
        <v>17</v>
      </c>
      <c r="B29" s="1" t="s">
        <v>163</v>
      </c>
      <c r="C29" s="0"/>
      <c r="D29" s="19" t="n">
        <v>1</v>
      </c>
      <c r="E29" s="19" t="n">
        <v>1</v>
      </c>
      <c r="F29" s="19" t="n">
        <v>12</v>
      </c>
      <c r="G29" s="19" t="n">
        <v>102</v>
      </c>
      <c r="H29" s="19" t="n">
        <v>61</v>
      </c>
      <c r="I29" s="19" t="n">
        <v>5</v>
      </c>
      <c r="J29" s="19" t="n">
        <v>1</v>
      </c>
      <c r="K29" s="19" t="n">
        <v>0</v>
      </c>
      <c r="L29" s="22" t="n">
        <f aca="false">SUM(C29:K29)</f>
        <v>183</v>
      </c>
      <c r="M29" s="22" t="n">
        <v>1</v>
      </c>
      <c r="N29" s="22" t="n">
        <v>297</v>
      </c>
    </row>
    <row r="30" customFormat="false" ht="11.25" hidden="false" customHeight="false" outlineLevel="0" collapsed="false">
      <c r="A30" s="8" t="n">
        <v>18</v>
      </c>
      <c r="B30" s="1" t="s">
        <v>163</v>
      </c>
      <c r="C30" s="0"/>
      <c r="D30" s="19" t="n">
        <v>0</v>
      </c>
      <c r="E30" s="19" t="n">
        <v>2</v>
      </c>
      <c r="F30" s="19" t="n">
        <v>9</v>
      </c>
      <c r="G30" s="19" t="n">
        <v>138</v>
      </c>
      <c r="H30" s="19" t="n">
        <v>73</v>
      </c>
      <c r="I30" s="19" t="n">
        <v>11</v>
      </c>
      <c r="J30" s="19" t="n">
        <v>0</v>
      </c>
      <c r="K30" s="19" t="n">
        <v>3</v>
      </c>
      <c r="L30" s="22" t="n">
        <f aca="false">SUM(C30:K30)</f>
        <v>236</v>
      </c>
      <c r="M30" s="22" t="n">
        <v>1</v>
      </c>
      <c r="N30" s="22" t="n">
        <v>333</v>
      </c>
    </row>
    <row r="31" customFormat="false" ht="11.25" hidden="false" customHeight="false" outlineLevel="0" collapsed="false">
      <c r="A31" s="8" t="n">
        <v>19</v>
      </c>
      <c r="B31" s="1" t="s">
        <v>163</v>
      </c>
      <c r="C31" s="0"/>
      <c r="D31" s="19" t="n">
        <v>0</v>
      </c>
      <c r="E31" s="19" t="n">
        <v>1</v>
      </c>
      <c r="F31" s="19" t="n">
        <v>14</v>
      </c>
      <c r="G31" s="19" t="n">
        <v>64</v>
      </c>
      <c r="H31" s="19" t="n">
        <v>68</v>
      </c>
      <c r="I31" s="19" t="n">
        <v>1</v>
      </c>
      <c r="J31" s="19" t="n">
        <v>0</v>
      </c>
      <c r="K31" s="19" t="n">
        <v>0</v>
      </c>
      <c r="L31" s="22" t="n">
        <f aca="false">SUM(C31:K31)</f>
        <v>148</v>
      </c>
      <c r="M31" s="22" t="n">
        <v>2</v>
      </c>
      <c r="N31" s="22" t="n">
        <v>249</v>
      </c>
    </row>
    <row r="32" customFormat="false" ht="11.25" hidden="false" customHeight="false" outlineLevel="0" collapsed="false">
      <c r="A32" s="8" t="n">
        <v>20</v>
      </c>
      <c r="B32" s="1" t="s">
        <v>163</v>
      </c>
      <c r="C32" s="0"/>
      <c r="D32" s="19" t="n">
        <v>2</v>
      </c>
      <c r="E32" s="19" t="n">
        <v>1</v>
      </c>
      <c r="F32" s="19" t="n">
        <v>1</v>
      </c>
      <c r="G32" s="19" t="n">
        <v>212</v>
      </c>
      <c r="H32" s="19" t="n">
        <v>60</v>
      </c>
      <c r="I32" s="19" t="n">
        <v>13</v>
      </c>
      <c r="J32" s="19" t="n">
        <v>1</v>
      </c>
      <c r="K32" s="19" t="n">
        <v>1</v>
      </c>
      <c r="L32" s="22" t="n">
        <f aca="false">SUM(C32:K32)</f>
        <v>291</v>
      </c>
      <c r="M32" s="22" t="n">
        <v>0</v>
      </c>
      <c r="N32" s="22" t="n">
        <v>419</v>
      </c>
    </row>
    <row r="33" customFormat="false" ht="11.25" hidden="false" customHeight="false" outlineLevel="0" collapsed="false">
      <c r="A33" s="8" t="n">
        <v>21</v>
      </c>
      <c r="B33" s="1" t="s">
        <v>163</v>
      </c>
      <c r="C33" s="0"/>
      <c r="D33" s="19" t="n">
        <v>0</v>
      </c>
      <c r="E33" s="19" t="n">
        <v>3</v>
      </c>
      <c r="F33" s="19" t="n">
        <v>3</v>
      </c>
      <c r="G33" s="19" t="n">
        <v>82</v>
      </c>
      <c r="H33" s="19" t="n">
        <v>90</v>
      </c>
      <c r="I33" s="19" t="n">
        <v>5</v>
      </c>
      <c r="J33" s="19" t="n">
        <v>0</v>
      </c>
      <c r="K33" s="19" t="n">
        <v>1</v>
      </c>
      <c r="L33" s="22" t="n">
        <f aca="false">SUM(C33:K33)</f>
        <v>184</v>
      </c>
      <c r="M33" s="22" t="n">
        <v>0</v>
      </c>
      <c r="N33" s="22" t="n">
        <v>262</v>
      </c>
    </row>
    <row r="34" customFormat="false" ht="11.25" hidden="false" customHeight="false" outlineLevel="0" collapsed="false">
      <c r="A34" s="8" t="n">
        <v>22</v>
      </c>
      <c r="B34" s="1" t="s">
        <v>163</v>
      </c>
      <c r="C34" s="0"/>
      <c r="D34" s="19" t="n">
        <v>3</v>
      </c>
      <c r="E34" s="19" t="n">
        <v>1</v>
      </c>
      <c r="F34" s="19" t="n">
        <v>5</v>
      </c>
      <c r="G34" s="19" t="n">
        <v>82</v>
      </c>
      <c r="H34" s="19" t="n">
        <v>92</v>
      </c>
      <c r="I34" s="19" t="n">
        <v>15</v>
      </c>
      <c r="J34" s="19" t="n">
        <v>2</v>
      </c>
      <c r="K34" s="19" t="n">
        <v>0</v>
      </c>
      <c r="L34" s="22" t="n">
        <f aca="false">SUM(C34:K34)</f>
        <v>200</v>
      </c>
      <c r="M34" s="22" t="n">
        <v>2</v>
      </c>
      <c r="N34" s="22" t="n">
        <v>336</v>
      </c>
    </row>
    <row r="35" customFormat="false" ht="11.25" hidden="false" customHeight="false" outlineLevel="0" collapsed="false">
      <c r="A35" s="8" t="n">
        <v>23</v>
      </c>
      <c r="B35" s="1" t="s">
        <v>163</v>
      </c>
      <c r="C35" s="0"/>
      <c r="D35" s="19" t="n">
        <v>9</v>
      </c>
      <c r="E35" s="19" t="n">
        <v>4</v>
      </c>
      <c r="F35" s="19" t="n">
        <v>8</v>
      </c>
      <c r="G35" s="19" t="n">
        <v>344</v>
      </c>
      <c r="H35" s="19" t="n">
        <v>174</v>
      </c>
      <c r="I35" s="19" t="n">
        <v>23</v>
      </c>
      <c r="J35" s="19" t="n">
        <v>3</v>
      </c>
      <c r="K35" s="19" t="n">
        <v>3</v>
      </c>
      <c r="L35" s="22" t="n">
        <f aca="false">SUM(C35:K35)</f>
        <v>568</v>
      </c>
      <c r="M35" s="22" t="n">
        <v>8</v>
      </c>
      <c r="N35" s="22" t="n">
        <v>800</v>
      </c>
    </row>
    <row r="36" customFormat="false" ht="11.25" hidden="false" customHeight="false" outlineLevel="0" collapsed="false">
      <c r="A36" s="8" t="n">
        <v>24</v>
      </c>
      <c r="B36" s="1" t="s">
        <v>163</v>
      </c>
      <c r="C36" s="0"/>
      <c r="D36" s="19" t="n">
        <v>4</v>
      </c>
      <c r="E36" s="19" t="n">
        <v>4</v>
      </c>
      <c r="F36" s="19" t="n">
        <v>11</v>
      </c>
      <c r="G36" s="19" t="n">
        <v>119</v>
      </c>
      <c r="H36" s="19" t="n">
        <v>67</v>
      </c>
      <c r="I36" s="19" t="n">
        <v>12</v>
      </c>
      <c r="J36" s="19" t="n">
        <v>0</v>
      </c>
      <c r="K36" s="19" t="n">
        <v>2</v>
      </c>
      <c r="L36" s="22" t="n">
        <f aca="false">SUM(C36:K36)</f>
        <v>219</v>
      </c>
      <c r="M36" s="22" t="n">
        <v>1</v>
      </c>
      <c r="N36" s="22" t="n">
        <v>339</v>
      </c>
    </row>
    <row r="37" customFormat="false" ht="11.25" hidden="false" customHeight="false" outlineLevel="0" collapsed="false">
      <c r="A37" s="8" t="n">
        <v>25</v>
      </c>
      <c r="B37" s="1" t="s">
        <v>163</v>
      </c>
      <c r="C37" s="0"/>
      <c r="D37" s="19" t="n">
        <v>2</v>
      </c>
      <c r="E37" s="19" t="n">
        <v>0</v>
      </c>
      <c r="F37" s="19" t="n">
        <v>11</v>
      </c>
      <c r="G37" s="19" t="n">
        <v>81</v>
      </c>
      <c r="H37" s="19" t="n">
        <v>74</v>
      </c>
      <c r="I37" s="19" t="n">
        <v>18</v>
      </c>
      <c r="J37" s="19" t="n">
        <v>3</v>
      </c>
      <c r="K37" s="19" t="n">
        <v>0</v>
      </c>
      <c r="L37" s="22" t="n">
        <f aca="false">SUM(C37:K37)</f>
        <v>189</v>
      </c>
      <c r="M37" s="22" t="n">
        <v>0</v>
      </c>
      <c r="N37" s="22" t="n">
        <v>312</v>
      </c>
    </row>
    <row r="38" customFormat="false" ht="11.25" hidden="false" customHeight="false" outlineLevel="0" collapsed="false">
      <c r="A38" s="8" t="n">
        <v>26</v>
      </c>
      <c r="B38" s="1" t="s">
        <v>163</v>
      </c>
      <c r="C38" s="0"/>
      <c r="D38" s="19" t="n">
        <v>3</v>
      </c>
      <c r="E38" s="19" t="n">
        <v>1</v>
      </c>
      <c r="F38" s="19" t="n">
        <v>13</v>
      </c>
      <c r="G38" s="19" t="n">
        <v>147</v>
      </c>
      <c r="H38" s="19" t="n">
        <v>61</v>
      </c>
      <c r="I38" s="19" t="n">
        <v>8</v>
      </c>
      <c r="J38" s="19" t="n">
        <v>0</v>
      </c>
      <c r="K38" s="19" t="n">
        <v>1</v>
      </c>
      <c r="L38" s="22" t="n">
        <f aca="false">SUM(C38:K38)</f>
        <v>234</v>
      </c>
      <c r="M38" s="22" t="n">
        <v>1</v>
      </c>
      <c r="N38" s="22" t="n">
        <v>348</v>
      </c>
    </row>
    <row r="39" customFormat="false" ht="11.25" hidden="false" customHeight="false" outlineLevel="0" collapsed="false">
      <c r="A39" s="8" t="n">
        <v>27</v>
      </c>
      <c r="B39" s="1" t="s">
        <v>163</v>
      </c>
      <c r="C39" s="0"/>
      <c r="D39" s="19" t="n">
        <v>3</v>
      </c>
      <c r="E39" s="19" t="n">
        <v>3</v>
      </c>
      <c r="F39" s="19" t="n">
        <v>5</v>
      </c>
      <c r="G39" s="19" t="n">
        <v>119</v>
      </c>
      <c r="H39" s="19" t="n">
        <v>47</v>
      </c>
      <c r="I39" s="19" t="n">
        <v>19</v>
      </c>
      <c r="J39" s="19" t="n">
        <v>1</v>
      </c>
      <c r="K39" s="19" t="n">
        <v>3</v>
      </c>
      <c r="L39" s="22" t="n">
        <f aca="false">SUM(C39:K39)</f>
        <v>200</v>
      </c>
      <c r="M39" s="22" t="n">
        <v>0</v>
      </c>
      <c r="N39" s="22" t="n">
        <v>312</v>
      </c>
    </row>
    <row r="40" customFormat="false" ht="11.25" hidden="false" customHeight="false" outlineLevel="0" collapsed="false">
      <c r="A40" s="8" t="n">
        <v>28</v>
      </c>
      <c r="B40" s="1" t="s">
        <v>163</v>
      </c>
      <c r="C40" s="0"/>
      <c r="D40" s="19" t="n">
        <v>3</v>
      </c>
      <c r="E40" s="19" t="n">
        <v>2</v>
      </c>
      <c r="F40" s="19" t="n">
        <v>8</v>
      </c>
      <c r="G40" s="19" t="n">
        <v>98</v>
      </c>
      <c r="H40" s="19" t="n">
        <v>63</v>
      </c>
      <c r="I40" s="19" t="n">
        <v>11</v>
      </c>
      <c r="J40" s="19" t="n">
        <v>1</v>
      </c>
      <c r="K40" s="19" t="n">
        <v>3</v>
      </c>
      <c r="L40" s="22" t="n">
        <f aca="false">SUM(C40:K40)</f>
        <v>189</v>
      </c>
      <c r="M40" s="22" t="n">
        <v>1</v>
      </c>
      <c r="N40" s="22" t="n">
        <v>319</v>
      </c>
    </row>
    <row r="41" customFormat="false" ht="11.25" hidden="false" customHeight="false" outlineLevel="0" collapsed="false">
      <c r="A41" s="8" t="n">
        <v>29</v>
      </c>
      <c r="B41" s="1" t="s">
        <v>163</v>
      </c>
      <c r="C41" s="0"/>
      <c r="D41" s="19" t="n">
        <v>2</v>
      </c>
      <c r="E41" s="19" t="n">
        <v>2</v>
      </c>
      <c r="F41" s="19" t="n">
        <v>11</v>
      </c>
      <c r="G41" s="19" t="n">
        <v>57</v>
      </c>
      <c r="H41" s="19" t="n">
        <v>72</v>
      </c>
      <c r="I41" s="19" t="n">
        <v>15</v>
      </c>
      <c r="J41" s="19" t="n">
        <v>0</v>
      </c>
      <c r="K41" s="19" t="n">
        <v>0</v>
      </c>
      <c r="L41" s="22" t="n">
        <f aca="false">SUM(C41:K41)</f>
        <v>159</v>
      </c>
      <c r="M41" s="22" t="n">
        <v>2</v>
      </c>
      <c r="N41" s="22" t="n">
        <v>275</v>
      </c>
    </row>
    <row r="42" customFormat="false" ht="11.25" hidden="false" customHeight="false" outlineLevel="0" collapsed="false">
      <c r="A42" s="8" t="n">
        <v>30</v>
      </c>
      <c r="B42" s="1" t="s">
        <v>163</v>
      </c>
      <c r="C42" s="0"/>
      <c r="D42" s="19" t="n">
        <v>3</v>
      </c>
      <c r="E42" s="19" t="n">
        <v>1</v>
      </c>
      <c r="F42" s="19" t="n">
        <v>6</v>
      </c>
      <c r="G42" s="19" t="n">
        <v>185</v>
      </c>
      <c r="H42" s="19" t="n">
        <v>82</v>
      </c>
      <c r="I42" s="19" t="n">
        <v>14</v>
      </c>
      <c r="J42" s="19" t="n">
        <v>1</v>
      </c>
      <c r="K42" s="19" t="n">
        <v>1</v>
      </c>
      <c r="L42" s="22" t="n">
        <f aca="false">SUM(C42:K42)</f>
        <v>293</v>
      </c>
      <c r="M42" s="22" t="n">
        <v>3</v>
      </c>
      <c r="N42" s="22" t="n">
        <v>439</v>
      </c>
    </row>
    <row r="43" customFormat="false" ht="11.25" hidden="false" customHeight="false" outlineLevel="0" collapsed="false">
      <c r="A43" s="8" t="n">
        <v>31</v>
      </c>
      <c r="B43" s="1" t="s">
        <v>163</v>
      </c>
      <c r="C43" s="0"/>
      <c r="D43" s="19" t="n">
        <v>4</v>
      </c>
      <c r="E43" s="19" t="n">
        <v>3</v>
      </c>
      <c r="F43" s="19" t="n">
        <v>12</v>
      </c>
      <c r="G43" s="19" t="n">
        <v>137</v>
      </c>
      <c r="H43" s="19" t="n">
        <v>56</v>
      </c>
      <c r="I43" s="19" t="n">
        <v>13</v>
      </c>
      <c r="J43" s="19" t="n">
        <v>0</v>
      </c>
      <c r="K43" s="19" t="n">
        <v>1</v>
      </c>
      <c r="L43" s="22" t="n">
        <f aca="false">SUM(C43:K43)</f>
        <v>226</v>
      </c>
      <c r="M43" s="22" t="n">
        <v>7</v>
      </c>
      <c r="N43" s="22" t="n">
        <v>395</v>
      </c>
    </row>
    <row r="44" customFormat="false" ht="11.25" hidden="false" customHeight="false" outlineLevel="0" collapsed="false">
      <c r="A44" s="8" t="n">
        <v>32</v>
      </c>
      <c r="B44" s="1" t="s">
        <v>163</v>
      </c>
      <c r="C44" s="0"/>
      <c r="D44" s="19" t="n">
        <v>7</v>
      </c>
      <c r="E44" s="19" t="n">
        <v>1</v>
      </c>
      <c r="F44" s="19" t="n">
        <v>22</v>
      </c>
      <c r="G44" s="19" t="n">
        <v>250</v>
      </c>
      <c r="H44" s="19" t="n">
        <v>128</v>
      </c>
      <c r="I44" s="19" t="n">
        <v>49</v>
      </c>
      <c r="J44" s="19" t="n">
        <v>0</v>
      </c>
      <c r="K44" s="19" t="n">
        <v>1</v>
      </c>
      <c r="L44" s="22" t="n">
        <f aca="false">SUM(C44:K44)</f>
        <v>458</v>
      </c>
      <c r="M44" s="22" t="n">
        <v>1</v>
      </c>
      <c r="N44" s="22" t="n">
        <v>674</v>
      </c>
    </row>
    <row r="45" customFormat="false" ht="11.25" hidden="false" customHeight="false" outlineLevel="0" collapsed="false">
      <c r="A45" s="8" t="n">
        <v>33</v>
      </c>
      <c r="B45" s="1" t="s">
        <v>163</v>
      </c>
      <c r="C45" s="0"/>
      <c r="D45" s="19" t="n">
        <v>4</v>
      </c>
      <c r="E45" s="19" t="n">
        <v>2</v>
      </c>
      <c r="F45" s="19" t="n">
        <v>7</v>
      </c>
      <c r="G45" s="19" t="n">
        <v>414</v>
      </c>
      <c r="H45" s="19" t="n">
        <v>133</v>
      </c>
      <c r="I45" s="19" t="n">
        <v>32</v>
      </c>
      <c r="J45" s="19" t="n">
        <v>2</v>
      </c>
      <c r="K45" s="19" t="n">
        <v>2</v>
      </c>
      <c r="L45" s="22" t="n">
        <f aca="false">SUM(C45:K45)</f>
        <v>596</v>
      </c>
      <c r="M45" s="22" t="n">
        <v>4</v>
      </c>
      <c r="N45" s="22" t="n">
        <v>843</v>
      </c>
    </row>
    <row r="46" customFormat="false" ht="11.25" hidden="false" customHeight="false" outlineLevel="0" collapsed="false">
      <c r="A46" s="8" t="n">
        <v>34</v>
      </c>
      <c r="B46" s="1" t="s">
        <v>163</v>
      </c>
      <c r="C46" s="0"/>
      <c r="D46" s="19" t="n">
        <v>2</v>
      </c>
      <c r="E46" s="19" t="n">
        <v>2</v>
      </c>
      <c r="F46" s="19" t="n">
        <v>5</v>
      </c>
      <c r="G46" s="19" t="n">
        <v>94</v>
      </c>
      <c r="H46" s="19" t="n">
        <v>57</v>
      </c>
      <c r="I46" s="19" t="n">
        <v>15</v>
      </c>
      <c r="J46" s="19" t="n">
        <v>0</v>
      </c>
      <c r="K46" s="19" t="n">
        <v>1</v>
      </c>
      <c r="L46" s="22" t="n">
        <f aca="false">SUM(C46:K46)</f>
        <v>176</v>
      </c>
      <c r="M46" s="22" t="n">
        <v>3</v>
      </c>
      <c r="N46" s="22" t="n">
        <v>252</v>
      </c>
    </row>
    <row r="47" customFormat="false" ht="11.25" hidden="false" customHeight="false" outlineLevel="0" collapsed="false">
      <c r="A47" s="8" t="n">
        <v>35</v>
      </c>
      <c r="B47" s="1" t="s">
        <v>163</v>
      </c>
      <c r="C47" s="0"/>
      <c r="D47" s="19" t="n">
        <v>2</v>
      </c>
      <c r="E47" s="19" t="n">
        <v>2</v>
      </c>
      <c r="F47" s="19" t="n">
        <v>3</v>
      </c>
      <c r="G47" s="19" t="n">
        <v>86</v>
      </c>
      <c r="H47" s="19" t="n">
        <v>52</v>
      </c>
      <c r="I47" s="19" t="n">
        <v>15</v>
      </c>
      <c r="J47" s="19" t="n">
        <v>0</v>
      </c>
      <c r="K47" s="19" t="n">
        <v>2</v>
      </c>
      <c r="L47" s="22" t="n">
        <f aca="false">SUM(C47:K47)</f>
        <v>162</v>
      </c>
      <c r="M47" s="22" t="n">
        <v>0</v>
      </c>
      <c r="N47" s="22" t="n">
        <v>268</v>
      </c>
    </row>
    <row r="48" customFormat="false" ht="11.25" hidden="false" customHeight="false" outlineLevel="0" collapsed="false">
      <c r="A48" s="8" t="n">
        <v>36</v>
      </c>
      <c r="B48" s="1" t="s">
        <v>163</v>
      </c>
      <c r="C48" s="0"/>
      <c r="D48" s="19" t="n">
        <v>1</v>
      </c>
      <c r="E48" s="19" t="n">
        <v>0</v>
      </c>
      <c r="F48" s="19" t="n">
        <v>11</v>
      </c>
      <c r="G48" s="19" t="n">
        <v>98</v>
      </c>
      <c r="H48" s="19" t="n">
        <v>39</v>
      </c>
      <c r="I48" s="19" t="n">
        <v>11</v>
      </c>
      <c r="J48" s="19" t="n">
        <v>0</v>
      </c>
      <c r="K48" s="19" t="n">
        <v>0</v>
      </c>
      <c r="L48" s="22" t="n">
        <f aca="false">SUM(C48:K48)</f>
        <v>160</v>
      </c>
      <c r="M48" s="22" t="n">
        <v>0</v>
      </c>
      <c r="N48" s="22" t="n">
        <v>261</v>
      </c>
    </row>
    <row r="49" customFormat="false" ht="11.25" hidden="false" customHeight="false" outlineLevel="0" collapsed="false">
      <c r="A49" s="8" t="n">
        <v>37</v>
      </c>
      <c r="B49" s="1" t="s">
        <v>163</v>
      </c>
      <c r="C49" s="0"/>
      <c r="D49" s="19" t="n">
        <v>2</v>
      </c>
      <c r="E49" s="19" t="n">
        <v>1</v>
      </c>
      <c r="F49" s="19" t="n">
        <v>3</v>
      </c>
      <c r="G49" s="19" t="n">
        <v>149</v>
      </c>
      <c r="H49" s="19" t="n">
        <v>36</v>
      </c>
      <c r="I49" s="19" t="n">
        <v>6</v>
      </c>
      <c r="J49" s="19" t="n">
        <v>0</v>
      </c>
      <c r="K49" s="19" t="n">
        <v>0</v>
      </c>
      <c r="L49" s="22" t="n">
        <f aca="false">SUM(C49:K49)</f>
        <v>197</v>
      </c>
      <c r="M49" s="22" t="n">
        <v>0</v>
      </c>
      <c r="N49" s="22" t="n">
        <v>290</v>
      </c>
    </row>
    <row r="50" customFormat="false" ht="11.25" hidden="false" customHeight="false" outlineLevel="0" collapsed="false">
      <c r="A50" s="8" t="n">
        <v>38</v>
      </c>
      <c r="B50" s="1" t="s">
        <v>163</v>
      </c>
      <c r="C50" s="0"/>
      <c r="D50" s="19" t="n">
        <v>4</v>
      </c>
      <c r="E50" s="19" t="n">
        <v>1</v>
      </c>
      <c r="F50" s="19" t="n">
        <v>10</v>
      </c>
      <c r="G50" s="19" t="n">
        <v>108</v>
      </c>
      <c r="H50" s="19" t="n">
        <v>70</v>
      </c>
      <c r="I50" s="19" t="n">
        <v>9</v>
      </c>
      <c r="J50" s="19" t="n">
        <v>1</v>
      </c>
      <c r="K50" s="19" t="n">
        <v>0</v>
      </c>
      <c r="L50" s="22" t="n">
        <f aca="false">SUM(C50:K50)</f>
        <v>203</v>
      </c>
      <c r="M50" s="22" t="n">
        <v>1</v>
      </c>
      <c r="N50" s="22" t="n">
        <v>316</v>
      </c>
    </row>
    <row r="51" customFormat="false" ht="11.25" hidden="false" customHeight="false" outlineLevel="0" collapsed="false">
      <c r="A51" s="8" t="n">
        <v>39</v>
      </c>
      <c r="B51" s="1" t="s">
        <v>163</v>
      </c>
      <c r="C51" s="0"/>
      <c r="D51" s="19" t="n">
        <v>3</v>
      </c>
      <c r="E51" s="19" t="n">
        <v>1</v>
      </c>
      <c r="F51" s="19" t="n">
        <v>9</v>
      </c>
      <c r="G51" s="19" t="n">
        <v>93</v>
      </c>
      <c r="H51" s="19" t="n">
        <v>58</v>
      </c>
      <c r="I51" s="19" t="n">
        <v>9</v>
      </c>
      <c r="J51" s="19" t="n">
        <v>0</v>
      </c>
      <c r="K51" s="19" t="n">
        <v>0</v>
      </c>
      <c r="L51" s="22" t="n">
        <f aca="false">SUM(C51:K51)</f>
        <v>173</v>
      </c>
      <c r="M51" s="22" t="n">
        <v>0</v>
      </c>
      <c r="N51" s="22" t="n">
        <v>251</v>
      </c>
    </row>
    <row r="52" customFormat="false" ht="11.25" hidden="false" customHeight="false" outlineLevel="0" collapsed="false">
      <c r="A52" s="8" t="n">
        <v>40</v>
      </c>
      <c r="B52" s="1" t="s">
        <v>163</v>
      </c>
      <c r="C52" s="0"/>
      <c r="D52" s="19" t="n">
        <v>3</v>
      </c>
      <c r="E52" s="19" t="n">
        <v>1</v>
      </c>
      <c r="F52" s="19" t="n">
        <v>9</v>
      </c>
      <c r="G52" s="19" t="n">
        <v>92</v>
      </c>
      <c r="H52" s="19" t="n">
        <v>78</v>
      </c>
      <c r="I52" s="19" t="n">
        <v>19</v>
      </c>
      <c r="J52" s="19" t="n">
        <v>0</v>
      </c>
      <c r="K52" s="19" t="n">
        <v>2</v>
      </c>
      <c r="L52" s="22" t="n">
        <f aca="false">SUM(C52:K52)</f>
        <v>204</v>
      </c>
      <c r="M52" s="22" t="n">
        <v>2</v>
      </c>
      <c r="N52" s="22" t="n">
        <v>307</v>
      </c>
    </row>
    <row r="53" customFormat="false" ht="11.25" hidden="false" customHeight="false" outlineLevel="0" collapsed="false">
      <c r="A53" s="8" t="n">
        <v>41</v>
      </c>
      <c r="B53" s="1" t="s">
        <v>163</v>
      </c>
      <c r="C53" s="0"/>
      <c r="D53" s="19" t="n">
        <v>1</v>
      </c>
      <c r="E53" s="19" t="n">
        <v>0</v>
      </c>
      <c r="F53" s="19" t="n">
        <v>5</v>
      </c>
      <c r="G53" s="19" t="n">
        <v>133</v>
      </c>
      <c r="H53" s="19" t="n">
        <v>77</v>
      </c>
      <c r="I53" s="19" t="n">
        <v>12</v>
      </c>
      <c r="J53" s="19" t="n">
        <v>0</v>
      </c>
      <c r="K53" s="19" t="n">
        <v>0</v>
      </c>
      <c r="L53" s="22" t="n">
        <f aca="false">SUM(C53:K53)</f>
        <v>228</v>
      </c>
      <c r="M53" s="22" t="n">
        <v>2</v>
      </c>
      <c r="N53" s="22" t="n">
        <v>316</v>
      </c>
    </row>
    <row r="54" customFormat="false" ht="11.25" hidden="false" customHeight="false" outlineLevel="0" collapsed="false">
      <c r="A54" s="8" t="n">
        <v>42</v>
      </c>
      <c r="B54" s="1" t="s">
        <v>163</v>
      </c>
      <c r="C54" s="0"/>
      <c r="D54" s="19" t="n">
        <v>3</v>
      </c>
      <c r="E54" s="19" t="n">
        <v>2</v>
      </c>
      <c r="F54" s="19" t="n">
        <v>12</v>
      </c>
      <c r="G54" s="19" t="n">
        <v>110</v>
      </c>
      <c r="H54" s="19" t="n">
        <v>48</v>
      </c>
      <c r="I54" s="19" t="n">
        <v>15</v>
      </c>
      <c r="J54" s="19" t="n">
        <v>0</v>
      </c>
      <c r="K54" s="19" t="n">
        <v>0</v>
      </c>
      <c r="L54" s="22" t="n">
        <f aca="false">SUM(C54:K54)</f>
        <v>190</v>
      </c>
      <c r="M54" s="22" t="n">
        <v>2</v>
      </c>
      <c r="N54" s="22" t="n">
        <v>341</v>
      </c>
    </row>
    <row r="55" customFormat="false" ht="11.25" hidden="false" customHeight="false" outlineLevel="0" collapsed="false">
      <c r="A55" s="8" t="n">
        <v>43</v>
      </c>
      <c r="B55" s="1" t="s">
        <v>163</v>
      </c>
      <c r="C55" s="0"/>
      <c r="D55" s="19" t="n">
        <v>4</v>
      </c>
      <c r="E55" s="19" t="n">
        <v>3</v>
      </c>
      <c r="F55" s="19" t="n">
        <v>7</v>
      </c>
      <c r="G55" s="19" t="n">
        <v>137</v>
      </c>
      <c r="H55" s="19" t="n">
        <v>100</v>
      </c>
      <c r="I55" s="19" t="n">
        <v>22</v>
      </c>
      <c r="J55" s="19" t="n">
        <v>0</v>
      </c>
      <c r="K55" s="19" t="n">
        <v>1</v>
      </c>
      <c r="L55" s="22" t="n">
        <f aca="false">SUM(C55:K55)</f>
        <v>274</v>
      </c>
      <c r="M55" s="22" t="n">
        <v>2</v>
      </c>
      <c r="N55" s="22" t="n">
        <v>376</v>
      </c>
    </row>
    <row r="56" customFormat="false" ht="11.25" hidden="false" customHeight="false" outlineLevel="0" collapsed="false">
      <c r="A56" s="8" t="n">
        <v>44</v>
      </c>
      <c r="B56" s="1" t="s">
        <v>163</v>
      </c>
      <c r="C56" s="0"/>
      <c r="D56" s="19" t="n">
        <v>5</v>
      </c>
      <c r="E56" s="19" t="n">
        <v>1</v>
      </c>
      <c r="F56" s="19" t="n">
        <v>7</v>
      </c>
      <c r="G56" s="19" t="n">
        <v>148</v>
      </c>
      <c r="H56" s="19" t="n">
        <v>60</v>
      </c>
      <c r="I56" s="19" t="n">
        <v>6</v>
      </c>
      <c r="J56" s="19" t="n">
        <v>0</v>
      </c>
      <c r="K56" s="19" t="n">
        <v>1</v>
      </c>
      <c r="L56" s="22" t="n">
        <f aca="false">SUM(C56:K56)</f>
        <v>228</v>
      </c>
      <c r="M56" s="22" t="n">
        <v>2</v>
      </c>
      <c r="N56" s="22" t="n">
        <v>323</v>
      </c>
    </row>
    <row r="57" customFormat="false" ht="11.25" hidden="false" customHeight="false" outlineLevel="0" collapsed="false">
      <c r="A57" s="8" t="n">
        <v>45</v>
      </c>
      <c r="B57" s="1" t="s">
        <v>163</v>
      </c>
      <c r="C57" s="0"/>
      <c r="D57" s="19" t="n">
        <v>0</v>
      </c>
      <c r="E57" s="19" t="n">
        <v>0</v>
      </c>
      <c r="F57" s="19" t="n">
        <v>2</v>
      </c>
      <c r="G57" s="19" t="n">
        <v>125</v>
      </c>
      <c r="H57" s="19" t="n">
        <v>38</v>
      </c>
      <c r="I57" s="19" t="n">
        <v>2</v>
      </c>
      <c r="J57" s="19" t="n">
        <v>2</v>
      </c>
      <c r="K57" s="19" t="n">
        <v>0</v>
      </c>
      <c r="L57" s="22" t="n">
        <f aca="false">SUM(C57:K57)</f>
        <v>169</v>
      </c>
      <c r="M57" s="22" t="n">
        <v>2</v>
      </c>
      <c r="N57" s="22" t="n">
        <v>289</v>
      </c>
    </row>
    <row r="58" customFormat="false" ht="11.25" hidden="false" customHeight="false" outlineLevel="0" collapsed="false">
      <c r="A58" s="8" t="n">
        <v>46</v>
      </c>
      <c r="B58" s="1" t="s">
        <v>163</v>
      </c>
      <c r="C58" s="0"/>
      <c r="D58" s="19" t="n">
        <v>4</v>
      </c>
      <c r="E58" s="19" t="n">
        <v>0</v>
      </c>
      <c r="F58" s="19" t="n">
        <v>10</v>
      </c>
      <c r="G58" s="19" t="n">
        <v>127</v>
      </c>
      <c r="H58" s="19" t="n">
        <v>67</v>
      </c>
      <c r="I58" s="19" t="n">
        <v>9</v>
      </c>
      <c r="J58" s="19" t="n">
        <v>1</v>
      </c>
      <c r="K58" s="19" t="n">
        <v>1</v>
      </c>
      <c r="L58" s="22" t="n">
        <f aca="false">SUM(C58:K58)</f>
        <v>219</v>
      </c>
      <c r="M58" s="22" t="n">
        <v>2</v>
      </c>
      <c r="N58" s="22" t="n">
        <v>313</v>
      </c>
    </row>
    <row r="59" customFormat="false" ht="11.25" hidden="false" customHeight="false" outlineLevel="0" collapsed="false">
      <c r="A59" s="8" t="n">
        <v>47</v>
      </c>
      <c r="B59" s="1" t="s">
        <v>163</v>
      </c>
      <c r="C59" s="0"/>
      <c r="D59" s="19" t="n">
        <v>2</v>
      </c>
      <c r="E59" s="19" t="n">
        <v>1</v>
      </c>
      <c r="F59" s="19" t="n">
        <v>2</v>
      </c>
      <c r="G59" s="19" t="n">
        <v>104</v>
      </c>
      <c r="H59" s="19" t="n">
        <v>57</v>
      </c>
      <c r="I59" s="19" t="n">
        <v>8</v>
      </c>
      <c r="J59" s="19" t="n">
        <v>2</v>
      </c>
      <c r="K59" s="19" t="n">
        <v>0</v>
      </c>
      <c r="L59" s="22" t="n">
        <f aca="false">SUM(C59:K59)</f>
        <v>176</v>
      </c>
      <c r="M59" s="22" t="n">
        <v>0</v>
      </c>
      <c r="N59" s="22" t="n">
        <v>251</v>
      </c>
    </row>
    <row r="60" customFormat="false" ht="11.25" hidden="false" customHeight="false" outlineLevel="0" collapsed="false">
      <c r="A60" s="8" t="n">
        <v>48</v>
      </c>
      <c r="B60" s="1" t="s">
        <v>163</v>
      </c>
      <c r="C60" s="0"/>
      <c r="D60" s="19" t="n">
        <v>1</v>
      </c>
      <c r="E60" s="19" t="n">
        <v>2</v>
      </c>
      <c r="F60" s="19" t="n">
        <v>6</v>
      </c>
      <c r="G60" s="19" t="n">
        <v>88</v>
      </c>
      <c r="H60" s="19" t="n">
        <v>54</v>
      </c>
      <c r="I60" s="19" t="n">
        <v>13</v>
      </c>
      <c r="J60" s="19" t="n">
        <v>0</v>
      </c>
      <c r="K60" s="19" t="n">
        <v>0</v>
      </c>
      <c r="L60" s="22" t="n">
        <f aca="false">SUM(C60:K60)</f>
        <v>164</v>
      </c>
      <c r="M60" s="22" t="n">
        <v>1</v>
      </c>
      <c r="N60" s="22" t="n">
        <v>276</v>
      </c>
    </row>
    <row r="61" customFormat="false" ht="11.25" hidden="false" customHeight="false" outlineLevel="0" collapsed="false">
      <c r="A61" s="8" t="n">
        <v>49</v>
      </c>
      <c r="B61" s="1" t="s">
        <v>163</v>
      </c>
      <c r="C61" s="0"/>
      <c r="D61" s="19" t="n">
        <v>2</v>
      </c>
      <c r="E61" s="19" t="n">
        <v>1</v>
      </c>
      <c r="F61" s="19" t="n">
        <v>1</v>
      </c>
      <c r="G61" s="19" t="n">
        <v>142</v>
      </c>
      <c r="H61" s="19" t="n">
        <v>34</v>
      </c>
      <c r="I61" s="19" t="n">
        <v>15</v>
      </c>
      <c r="J61" s="19" t="n">
        <v>0</v>
      </c>
      <c r="K61" s="19" t="n">
        <v>0</v>
      </c>
      <c r="L61" s="22" t="n">
        <f aca="false">SUM(C61:K61)</f>
        <v>195</v>
      </c>
      <c r="M61" s="22" t="n">
        <v>1</v>
      </c>
      <c r="N61" s="22" t="n">
        <v>274</v>
      </c>
    </row>
    <row r="62" customFormat="false" ht="11.25" hidden="false" customHeight="false" outlineLevel="0" collapsed="false">
      <c r="A62" s="8" t="n">
        <v>50</v>
      </c>
      <c r="B62" s="1" t="s">
        <v>163</v>
      </c>
      <c r="C62" s="0"/>
      <c r="D62" s="19" t="n">
        <v>4</v>
      </c>
      <c r="E62" s="19" t="n">
        <v>0</v>
      </c>
      <c r="F62" s="19" t="n">
        <v>6</v>
      </c>
      <c r="G62" s="19" t="n">
        <v>96</v>
      </c>
      <c r="H62" s="19" t="n">
        <v>60</v>
      </c>
      <c r="I62" s="19" t="n">
        <v>17</v>
      </c>
      <c r="J62" s="19" t="n">
        <v>0</v>
      </c>
      <c r="K62" s="19" t="n">
        <v>0</v>
      </c>
      <c r="L62" s="22" t="n">
        <f aca="false">SUM(C62:K62)</f>
        <v>183</v>
      </c>
      <c r="M62" s="22" t="n">
        <v>0</v>
      </c>
      <c r="N62" s="22" t="n">
        <v>274</v>
      </c>
    </row>
    <row r="63" customFormat="false" ht="11.25" hidden="false" customHeight="false" outlineLevel="0" collapsed="false">
      <c r="A63" s="8" t="n">
        <v>51</v>
      </c>
      <c r="B63" s="1" t="s">
        <v>163</v>
      </c>
      <c r="C63" s="0"/>
      <c r="D63" s="19" t="n">
        <v>3</v>
      </c>
      <c r="E63" s="19" t="n">
        <v>4</v>
      </c>
      <c r="F63" s="19" t="n">
        <v>11</v>
      </c>
      <c r="G63" s="19" t="n">
        <v>110</v>
      </c>
      <c r="H63" s="19" t="n">
        <v>87</v>
      </c>
      <c r="I63" s="19" t="n">
        <v>17</v>
      </c>
      <c r="J63" s="19" t="n">
        <v>0</v>
      </c>
      <c r="K63" s="19" t="n">
        <v>2</v>
      </c>
      <c r="L63" s="22" t="n">
        <f aca="false">SUM(C63:K63)</f>
        <v>234</v>
      </c>
      <c r="M63" s="22" t="n">
        <v>3</v>
      </c>
      <c r="N63" s="22" t="n">
        <v>330</v>
      </c>
    </row>
    <row r="64" customFormat="false" ht="11.25" hidden="false" customHeight="false" outlineLevel="0" collapsed="false">
      <c r="A64" s="8" t="n">
        <v>52</v>
      </c>
      <c r="B64" s="1" t="s">
        <v>163</v>
      </c>
      <c r="C64" s="0"/>
      <c r="D64" s="19" t="n">
        <v>3</v>
      </c>
      <c r="E64" s="19" t="n">
        <v>3</v>
      </c>
      <c r="F64" s="19" t="n">
        <v>8</v>
      </c>
      <c r="G64" s="19" t="n">
        <v>128</v>
      </c>
      <c r="H64" s="19" t="n">
        <v>70</v>
      </c>
      <c r="I64" s="19" t="n">
        <v>11</v>
      </c>
      <c r="J64" s="19" t="n">
        <v>1</v>
      </c>
      <c r="K64" s="19" t="n">
        <v>0</v>
      </c>
      <c r="L64" s="22" t="n">
        <f aca="false">SUM(C64:K64)</f>
        <v>224</v>
      </c>
      <c r="M64" s="22" t="n">
        <v>3</v>
      </c>
      <c r="N64" s="22" t="n">
        <v>322</v>
      </c>
    </row>
    <row r="65" customFormat="false" ht="11.25" hidden="false" customHeight="false" outlineLevel="0" collapsed="false">
      <c r="A65" s="8" t="n">
        <v>53</v>
      </c>
      <c r="B65" s="1" t="s">
        <v>163</v>
      </c>
      <c r="C65" s="0"/>
      <c r="D65" s="19" t="n">
        <v>5</v>
      </c>
      <c r="E65" s="19" t="n">
        <v>1</v>
      </c>
      <c r="F65" s="19" t="n">
        <v>11</v>
      </c>
      <c r="G65" s="19" t="n">
        <v>113</v>
      </c>
      <c r="H65" s="19" t="n">
        <v>61</v>
      </c>
      <c r="I65" s="19" t="n">
        <v>15</v>
      </c>
      <c r="J65" s="19" t="n">
        <v>1</v>
      </c>
      <c r="K65" s="19" t="n">
        <v>0</v>
      </c>
      <c r="L65" s="22" t="n">
        <f aca="false">SUM(C65:K65)</f>
        <v>207</v>
      </c>
      <c r="M65" s="22" t="n">
        <v>0</v>
      </c>
      <c r="N65" s="22" t="n">
        <v>298</v>
      </c>
    </row>
    <row r="66" customFormat="false" ht="11.25" hidden="false" customHeight="false" outlineLevel="0" collapsed="false">
      <c r="A66" s="8" t="n">
        <v>54</v>
      </c>
      <c r="B66" s="1" t="s">
        <v>163</v>
      </c>
      <c r="C66" s="0"/>
      <c r="D66" s="19" t="n">
        <v>0</v>
      </c>
      <c r="E66" s="19" t="n">
        <v>2</v>
      </c>
      <c r="F66" s="19" t="n">
        <v>9</v>
      </c>
      <c r="G66" s="19" t="n">
        <v>103</v>
      </c>
      <c r="H66" s="19" t="n">
        <v>90</v>
      </c>
      <c r="I66" s="19" t="n">
        <v>10</v>
      </c>
      <c r="J66" s="19" t="n">
        <v>0</v>
      </c>
      <c r="K66" s="19" t="n">
        <v>3</v>
      </c>
      <c r="L66" s="22" t="n">
        <f aca="false">SUM(C66:K66)</f>
        <v>217</v>
      </c>
      <c r="M66" s="22" t="n">
        <v>0</v>
      </c>
      <c r="N66" s="22" t="n">
        <v>316</v>
      </c>
    </row>
    <row r="67" customFormat="false" ht="11.25" hidden="false" customHeight="false" outlineLevel="0" collapsed="false">
      <c r="A67" s="8" t="n">
        <v>55</v>
      </c>
      <c r="B67" s="1" t="s">
        <v>163</v>
      </c>
      <c r="C67" s="0"/>
      <c r="D67" s="19" t="n">
        <v>0</v>
      </c>
      <c r="E67" s="19" t="n">
        <v>3</v>
      </c>
      <c r="F67" s="19" t="n">
        <v>4</v>
      </c>
      <c r="G67" s="19" t="n">
        <v>123</v>
      </c>
      <c r="H67" s="19" t="n">
        <v>68</v>
      </c>
      <c r="I67" s="19" t="n">
        <v>9</v>
      </c>
      <c r="J67" s="19" t="n">
        <v>0</v>
      </c>
      <c r="K67" s="19" t="n">
        <v>0</v>
      </c>
      <c r="L67" s="22" t="n">
        <f aca="false">SUM(C67:K67)</f>
        <v>207</v>
      </c>
      <c r="M67" s="22" t="n">
        <v>2</v>
      </c>
      <c r="N67" s="22" t="n">
        <v>306</v>
      </c>
    </row>
    <row r="68" customFormat="false" ht="11.25" hidden="false" customHeight="false" outlineLevel="0" collapsed="false">
      <c r="A68" s="8" t="n">
        <v>56</v>
      </c>
      <c r="B68" s="1" t="s">
        <v>163</v>
      </c>
      <c r="C68" s="0"/>
      <c r="D68" s="19" t="n">
        <v>3</v>
      </c>
      <c r="E68" s="19" t="n">
        <v>2</v>
      </c>
      <c r="F68" s="19" t="n">
        <v>9</v>
      </c>
      <c r="G68" s="19" t="n">
        <v>109</v>
      </c>
      <c r="H68" s="19" t="n">
        <v>61</v>
      </c>
      <c r="I68" s="19" t="n">
        <v>5</v>
      </c>
      <c r="J68" s="19" t="n">
        <v>0</v>
      </c>
      <c r="K68" s="19" t="n">
        <v>1</v>
      </c>
      <c r="L68" s="22" t="n">
        <f aca="false">SUM(C68:K68)</f>
        <v>190</v>
      </c>
      <c r="M68" s="22" t="n">
        <v>0</v>
      </c>
      <c r="N68" s="22" t="n">
        <v>294</v>
      </c>
    </row>
    <row r="69" customFormat="false" ht="11.25" hidden="false" customHeight="false" outlineLevel="0" collapsed="false">
      <c r="A69" s="8" t="n">
        <v>57</v>
      </c>
      <c r="B69" s="1" t="s">
        <v>163</v>
      </c>
      <c r="C69" s="0"/>
      <c r="D69" s="19" t="n">
        <v>1</v>
      </c>
      <c r="E69" s="19" t="n">
        <v>1</v>
      </c>
      <c r="F69" s="19" t="n">
        <v>5</v>
      </c>
      <c r="G69" s="19" t="n">
        <v>92</v>
      </c>
      <c r="H69" s="19" t="n">
        <v>92</v>
      </c>
      <c r="I69" s="19" t="n">
        <v>16</v>
      </c>
      <c r="J69" s="19" t="n">
        <v>0</v>
      </c>
      <c r="K69" s="19" t="n">
        <v>0</v>
      </c>
      <c r="L69" s="22" t="n">
        <f aca="false">SUM(C69:K69)</f>
        <v>207</v>
      </c>
      <c r="M69" s="22" t="n">
        <v>3</v>
      </c>
      <c r="N69" s="22" t="n">
        <v>312</v>
      </c>
    </row>
    <row r="70" customFormat="false" ht="11.25" hidden="false" customHeight="false" outlineLevel="0" collapsed="false">
      <c r="A70" s="8" t="n">
        <v>58</v>
      </c>
      <c r="B70" s="1" t="s">
        <v>163</v>
      </c>
      <c r="C70" s="0"/>
      <c r="D70" s="19" t="n">
        <v>1</v>
      </c>
      <c r="E70" s="19" t="n">
        <v>1</v>
      </c>
      <c r="F70" s="19" t="n">
        <v>6</v>
      </c>
      <c r="G70" s="19" t="n">
        <v>89</v>
      </c>
      <c r="H70" s="19" t="n">
        <v>86</v>
      </c>
      <c r="I70" s="19" t="n">
        <v>22</v>
      </c>
      <c r="J70" s="19" t="n">
        <v>0</v>
      </c>
      <c r="K70" s="19" t="n">
        <v>1</v>
      </c>
      <c r="L70" s="22" t="n">
        <f aca="false">SUM(C70:K70)</f>
        <v>206</v>
      </c>
      <c r="M70" s="22" t="n">
        <v>0</v>
      </c>
      <c r="N70" s="22" t="n">
        <v>313</v>
      </c>
    </row>
    <row r="71" customFormat="false" ht="11.25" hidden="false" customHeight="false" outlineLevel="0" collapsed="false">
      <c r="A71" s="8" t="n">
        <v>59</v>
      </c>
      <c r="B71" s="1" t="s">
        <v>163</v>
      </c>
      <c r="C71" s="0"/>
      <c r="D71" s="19" t="n">
        <v>4</v>
      </c>
      <c r="E71" s="19" t="n">
        <v>1</v>
      </c>
      <c r="F71" s="19" t="n">
        <v>21</v>
      </c>
      <c r="G71" s="19" t="n">
        <v>104</v>
      </c>
      <c r="H71" s="19" t="n">
        <v>46</v>
      </c>
      <c r="I71" s="19" t="n">
        <v>7</v>
      </c>
      <c r="J71" s="19" t="n">
        <v>1</v>
      </c>
      <c r="K71" s="19" t="n">
        <v>1</v>
      </c>
      <c r="L71" s="22" t="n">
        <f aca="false">SUM(C71:K71)</f>
        <v>185</v>
      </c>
      <c r="M71" s="22" t="n">
        <v>0</v>
      </c>
      <c r="N71" s="22" t="n">
        <v>279</v>
      </c>
    </row>
    <row r="72" customFormat="false" ht="11.25" hidden="false" customHeight="false" outlineLevel="0" collapsed="false">
      <c r="A72" s="8" t="n">
        <v>60</v>
      </c>
      <c r="B72" s="1" t="s">
        <v>163</v>
      </c>
      <c r="C72" s="0"/>
      <c r="D72" s="19" t="n">
        <v>6</v>
      </c>
      <c r="E72" s="19" t="n">
        <v>0</v>
      </c>
      <c r="F72" s="19" t="n">
        <v>12</v>
      </c>
      <c r="G72" s="19" t="n">
        <v>107</v>
      </c>
      <c r="H72" s="19" t="n">
        <v>59</v>
      </c>
      <c r="I72" s="19" t="n">
        <v>18</v>
      </c>
      <c r="J72" s="19" t="n">
        <v>0</v>
      </c>
      <c r="K72" s="19" t="n">
        <v>0</v>
      </c>
      <c r="L72" s="22" t="n">
        <f aca="false">SUM(C72:K72)</f>
        <v>202</v>
      </c>
      <c r="M72" s="22" t="n">
        <v>4</v>
      </c>
      <c r="N72" s="22" t="n">
        <v>300</v>
      </c>
    </row>
    <row r="73" customFormat="false" ht="11.25" hidden="false" customHeight="false" outlineLevel="0" collapsed="false">
      <c r="A73" s="8" t="n">
        <v>61</v>
      </c>
      <c r="B73" s="1" t="s">
        <v>163</v>
      </c>
      <c r="C73" s="0"/>
      <c r="D73" s="19" t="n">
        <v>5</v>
      </c>
      <c r="E73" s="19" t="n">
        <v>0</v>
      </c>
      <c r="F73" s="19" t="n">
        <v>5</v>
      </c>
      <c r="G73" s="19" t="n">
        <v>102</v>
      </c>
      <c r="H73" s="19" t="n">
        <v>77</v>
      </c>
      <c r="I73" s="19" t="n">
        <v>13</v>
      </c>
      <c r="J73" s="19" t="n">
        <v>0</v>
      </c>
      <c r="K73" s="19" t="n">
        <v>0</v>
      </c>
      <c r="L73" s="22" t="n">
        <f aca="false">SUM(C73:K73)</f>
        <v>202</v>
      </c>
      <c r="M73" s="22" t="n">
        <v>2</v>
      </c>
      <c r="N73" s="22" t="n">
        <v>288</v>
      </c>
    </row>
    <row r="74" customFormat="false" ht="11.25" hidden="false" customHeight="false" outlineLevel="0" collapsed="false">
      <c r="A74" s="8" t="n">
        <v>62</v>
      </c>
      <c r="B74" s="1" t="s">
        <v>163</v>
      </c>
      <c r="C74" s="0"/>
      <c r="D74" s="19" t="n">
        <v>2</v>
      </c>
      <c r="E74" s="19" t="n">
        <v>2</v>
      </c>
      <c r="F74" s="19" t="n">
        <v>7</v>
      </c>
      <c r="G74" s="19" t="n">
        <v>96</v>
      </c>
      <c r="H74" s="19" t="n">
        <v>64</v>
      </c>
      <c r="I74" s="19" t="n">
        <v>18</v>
      </c>
      <c r="J74" s="19" t="n">
        <v>1</v>
      </c>
      <c r="K74" s="19" t="n">
        <v>0</v>
      </c>
      <c r="L74" s="22" t="n">
        <f aca="false">SUM(C74:K74)</f>
        <v>190</v>
      </c>
      <c r="M74" s="22" t="n">
        <v>0</v>
      </c>
      <c r="N74" s="22" t="n">
        <v>289</v>
      </c>
    </row>
    <row r="75" customFormat="false" ht="11.25" hidden="false" customHeight="false" outlineLevel="0" collapsed="false">
      <c r="A75" s="8" t="n">
        <v>63</v>
      </c>
      <c r="B75" s="1" t="s">
        <v>163</v>
      </c>
      <c r="C75" s="0"/>
      <c r="D75" s="19" t="n">
        <v>0</v>
      </c>
      <c r="E75" s="19" t="n">
        <v>0</v>
      </c>
      <c r="F75" s="19" t="n">
        <v>15</v>
      </c>
      <c r="G75" s="19" t="n">
        <v>97</v>
      </c>
      <c r="H75" s="19" t="n">
        <v>77</v>
      </c>
      <c r="I75" s="19" t="n">
        <v>19</v>
      </c>
      <c r="J75" s="19" t="n">
        <v>0</v>
      </c>
      <c r="K75" s="19" t="n">
        <v>0</v>
      </c>
      <c r="L75" s="22" t="n">
        <f aca="false">SUM(C75:K75)</f>
        <v>208</v>
      </c>
      <c r="M75" s="22" t="n">
        <v>0</v>
      </c>
      <c r="N75" s="22" t="n">
        <v>304</v>
      </c>
    </row>
    <row r="76" customFormat="false" ht="11.25" hidden="false" customHeight="false" outlineLevel="0" collapsed="false">
      <c r="A76" s="8" t="n">
        <v>64</v>
      </c>
      <c r="B76" s="1" t="s">
        <v>163</v>
      </c>
      <c r="C76" s="0"/>
      <c r="D76" s="19" t="n">
        <v>5</v>
      </c>
      <c r="E76" s="19" t="n">
        <v>2</v>
      </c>
      <c r="F76" s="19" t="n">
        <v>9</v>
      </c>
      <c r="G76" s="19" t="n">
        <v>99</v>
      </c>
      <c r="H76" s="19" t="n">
        <v>60</v>
      </c>
      <c r="I76" s="19" t="n">
        <v>9</v>
      </c>
      <c r="J76" s="19" t="n">
        <v>1</v>
      </c>
      <c r="K76" s="19" t="n">
        <v>0</v>
      </c>
      <c r="L76" s="22" t="n">
        <f aca="false">SUM(C76:K76)</f>
        <v>185</v>
      </c>
      <c r="M76" s="22" t="n">
        <v>0</v>
      </c>
      <c r="N76" s="22" t="n">
        <v>273</v>
      </c>
    </row>
    <row r="77" customFormat="false" ht="11.25" hidden="false" customHeight="false" outlineLevel="0" collapsed="false">
      <c r="A77" s="8" t="n">
        <v>65</v>
      </c>
      <c r="B77" s="1" t="s">
        <v>163</v>
      </c>
      <c r="C77" s="0"/>
      <c r="D77" s="19" t="n">
        <v>8</v>
      </c>
      <c r="E77" s="19" t="n">
        <v>2</v>
      </c>
      <c r="F77" s="19" t="n">
        <v>8</v>
      </c>
      <c r="G77" s="19" t="n">
        <v>93</v>
      </c>
      <c r="H77" s="19" t="n">
        <v>75</v>
      </c>
      <c r="I77" s="19" t="n">
        <v>13</v>
      </c>
      <c r="J77" s="19" t="n">
        <v>0</v>
      </c>
      <c r="K77" s="19" t="n">
        <v>1</v>
      </c>
      <c r="L77" s="22" t="n">
        <f aca="false">SUM(C77:K77)</f>
        <v>200</v>
      </c>
      <c r="M77" s="22" t="n">
        <v>0</v>
      </c>
      <c r="N77" s="22" t="n">
        <v>302</v>
      </c>
    </row>
    <row r="78" customFormat="false" ht="11.25" hidden="false" customHeight="false" outlineLevel="0" collapsed="false">
      <c r="A78" s="8" t="n">
        <v>66</v>
      </c>
      <c r="B78" s="1" t="s">
        <v>163</v>
      </c>
      <c r="C78" s="0"/>
      <c r="D78" s="19" t="n">
        <v>2</v>
      </c>
      <c r="E78" s="19" t="n">
        <v>1</v>
      </c>
      <c r="F78" s="19" t="n">
        <v>12</v>
      </c>
      <c r="G78" s="19" t="n">
        <v>94</v>
      </c>
      <c r="H78" s="19" t="n">
        <v>33</v>
      </c>
      <c r="I78" s="19" t="n">
        <v>9</v>
      </c>
      <c r="J78" s="19" t="n">
        <v>0</v>
      </c>
      <c r="K78" s="19" t="n">
        <v>0</v>
      </c>
      <c r="L78" s="22" t="n">
        <f aca="false">SUM(C78:K78)</f>
        <v>151</v>
      </c>
      <c r="M78" s="22" t="n">
        <v>0</v>
      </c>
      <c r="N78" s="22" t="n">
        <v>237</v>
      </c>
    </row>
    <row r="79" customFormat="false" ht="11.25" hidden="false" customHeight="false" outlineLevel="0" collapsed="false">
      <c r="A79" s="8" t="n">
        <v>67</v>
      </c>
      <c r="B79" s="1" t="s">
        <v>163</v>
      </c>
      <c r="C79" s="0"/>
      <c r="D79" s="19" t="n">
        <v>2</v>
      </c>
      <c r="E79" s="19" t="n">
        <v>0</v>
      </c>
      <c r="F79" s="19" t="n">
        <v>9</v>
      </c>
      <c r="G79" s="19" t="n">
        <v>77</v>
      </c>
      <c r="H79" s="19" t="n">
        <v>48</v>
      </c>
      <c r="I79" s="19" t="n">
        <v>14</v>
      </c>
      <c r="J79" s="19" t="n">
        <v>0</v>
      </c>
      <c r="K79" s="19" t="n">
        <v>0</v>
      </c>
      <c r="L79" s="22" t="n">
        <f aca="false">SUM(C79:K79)</f>
        <v>150</v>
      </c>
      <c r="M79" s="22" t="n">
        <v>0</v>
      </c>
      <c r="N79" s="22" t="n">
        <v>245</v>
      </c>
    </row>
    <row r="80" customFormat="false" ht="11.25" hidden="false" customHeight="false" outlineLevel="0" collapsed="false">
      <c r="A80" s="8" t="n">
        <v>68</v>
      </c>
      <c r="B80" s="1" t="s">
        <v>163</v>
      </c>
      <c r="C80" s="0"/>
      <c r="D80" s="19" t="n">
        <v>5</v>
      </c>
      <c r="E80" s="19" t="n">
        <v>2</v>
      </c>
      <c r="F80" s="19" t="n">
        <v>15</v>
      </c>
      <c r="G80" s="19" t="n">
        <v>75</v>
      </c>
      <c r="H80" s="19" t="n">
        <v>54</v>
      </c>
      <c r="I80" s="19" t="n">
        <v>12</v>
      </c>
      <c r="J80" s="19" t="n">
        <v>1</v>
      </c>
      <c r="K80" s="19" t="n">
        <v>2</v>
      </c>
      <c r="L80" s="22" t="n">
        <f aca="false">SUM(C80:K80)</f>
        <v>166</v>
      </c>
      <c r="M80" s="22" t="n">
        <v>2</v>
      </c>
      <c r="N80" s="22" t="n">
        <v>314</v>
      </c>
    </row>
    <row r="81" customFormat="false" ht="11.25" hidden="false" customHeight="false" outlineLevel="0" collapsed="false">
      <c r="A81" s="8" t="n">
        <v>69</v>
      </c>
      <c r="B81" s="1" t="s">
        <v>163</v>
      </c>
      <c r="C81" s="0"/>
      <c r="D81" s="19" t="n">
        <v>4</v>
      </c>
      <c r="E81" s="19" t="n">
        <v>2</v>
      </c>
      <c r="F81" s="19" t="n">
        <v>10</v>
      </c>
      <c r="G81" s="19" t="n">
        <v>94</v>
      </c>
      <c r="H81" s="19" t="n">
        <v>52</v>
      </c>
      <c r="I81" s="19" t="n">
        <v>19</v>
      </c>
      <c r="J81" s="19" t="n">
        <v>1</v>
      </c>
      <c r="K81" s="19" t="n">
        <v>1</v>
      </c>
      <c r="L81" s="22" t="n">
        <f aca="false">SUM(C81:K81)</f>
        <v>183</v>
      </c>
      <c r="M81" s="22" t="n">
        <v>0</v>
      </c>
      <c r="N81" s="22" t="n">
        <v>294</v>
      </c>
    </row>
    <row r="82" customFormat="false" ht="11.25" hidden="false" customHeight="false" outlineLevel="0" collapsed="false">
      <c r="A82" s="8" t="n">
        <v>70</v>
      </c>
      <c r="B82" s="1" t="s">
        <v>163</v>
      </c>
      <c r="C82" s="0"/>
      <c r="D82" s="19" t="n">
        <v>3</v>
      </c>
      <c r="E82" s="19" t="n">
        <v>2</v>
      </c>
      <c r="F82" s="19" t="n">
        <v>6</v>
      </c>
      <c r="G82" s="19" t="n">
        <v>126</v>
      </c>
      <c r="H82" s="19" t="n">
        <v>48</v>
      </c>
      <c r="I82" s="19" t="n">
        <v>13</v>
      </c>
      <c r="J82" s="19" t="n">
        <v>2</v>
      </c>
      <c r="K82" s="19" t="n">
        <v>0</v>
      </c>
      <c r="L82" s="22" t="n">
        <f aca="false">SUM(C82:K82)</f>
        <v>200</v>
      </c>
      <c r="M82" s="22" t="n">
        <v>0</v>
      </c>
      <c r="N82" s="22" t="n">
        <v>328</v>
      </c>
    </row>
    <row r="83" customFormat="false" ht="11.25" hidden="false" customHeight="false" outlineLevel="0" collapsed="false">
      <c r="A83" s="8" t="n">
        <v>71</v>
      </c>
      <c r="B83" s="1" t="s">
        <v>163</v>
      </c>
      <c r="C83" s="0"/>
      <c r="D83" s="19" t="n">
        <v>4</v>
      </c>
      <c r="E83" s="19" t="n">
        <v>1</v>
      </c>
      <c r="F83" s="19" t="n">
        <v>8</v>
      </c>
      <c r="G83" s="19" t="n">
        <v>125</v>
      </c>
      <c r="H83" s="19" t="n">
        <v>50</v>
      </c>
      <c r="I83" s="19" t="n">
        <v>9</v>
      </c>
      <c r="J83" s="19" t="n">
        <v>0</v>
      </c>
      <c r="K83" s="19" t="n">
        <v>1</v>
      </c>
      <c r="L83" s="22" t="n">
        <f aca="false">SUM(C83:K83)</f>
        <v>198</v>
      </c>
      <c r="M83" s="22" t="n">
        <v>1</v>
      </c>
      <c r="N83" s="22" t="n">
        <v>308</v>
      </c>
    </row>
    <row r="84" customFormat="false" ht="11.25" hidden="false" customHeight="false" outlineLevel="0" collapsed="false">
      <c r="A84" s="8" t="n">
        <v>72</v>
      </c>
      <c r="B84" s="1" t="s">
        <v>163</v>
      </c>
      <c r="C84" s="0"/>
      <c r="D84" s="19" t="n">
        <v>0</v>
      </c>
      <c r="E84" s="19" t="n">
        <v>0</v>
      </c>
      <c r="F84" s="19" t="n">
        <v>3</v>
      </c>
      <c r="G84" s="19" t="n">
        <v>106</v>
      </c>
      <c r="H84" s="19" t="n">
        <v>40</v>
      </c>
      <c r="I84" s="19" t="n">
        <v>12</v>
      </c>
      <c r="J84" s="19" t="n">
        <v>0</v>
      </c>
      <c r="K84" s="19" t="n">
        <v>0</v>
      </c>
      <c r="L84" s="22" t="n">
        <f aca="false">SUM(C84:K84)</f>
        <v>161</v>
      </c>
      <c r="M84" s="22" t="n">
        <v>1</v>
      </c>
      <c r="N84" s="22" t="n">
        <v>237</v>
      </c>
    </row>
    <row r="85" customFormat="false" ht="11.25" hidden="false" customHeight="false" outlineLevel="0" collapsed="false">
      <c r="A85" s="8" t="n">
        <v>73</v>
      </c>
      <c r="B85" s="1" t="s">
        <v>163</v>
      </c>
      <c r="C85" s="0"/>
      <c r="D85" s="19" t="n">
        <v>1</v>
      </c>
      <c r="E85" s="19" t="n">
        <v>2</v>
      </c>
      <c r="F85" s="19" t="n">
        <v>5</v>
      </c>
      <c r="G85" s="19" t="n">
        <v>73</v>
      </c>
      <c r="H85" s="19" t="n">
        <v>48</v>
      </c>
      <c r="I85" s="19" t="n">
        <v>9</v>
      </c>
      <c r="J85" s="19" t="n">
        <v>0</v>
      </c>
      <c r="K85" s="19" t="n">
        <v>4</v>
      </c>
      <c r="L85" s="22" t="n">
        <f aca="false">SUM(C85:K85)</f>
        <v>142</v>
      </c>
      <c r="M85" s="22" t="n">
        <v>2</v>
      </c>
      <c r="N85" s="22" t="n">
        <v>283</v>
      </c>
    </row>
    <row r="86" customFormat="false" ht="11.25" hidden="false" customHeight="false" outlineLevel="0" collapsed="false">
      <c r="A86" s="8" t="n">
        <v>74</v>
      </c>
      <c r="B86" s="1" t="s">
        <v>163</v>
      </c>
      <c r="C86" s="0"/>
      <c r="D86" s="19" t="n">
        <v>1</v>
      </c>
      <c r="E86" s="19" t="n">
        <v>0</v>
      </c>
      <c r="F86" s="19" t="n">
        <v>12</v>
      </c>
      <c r="G86" s="19" t="n">
        <v>104</v>
      </c>
      <c r="H86" s="19" t="n">
        <v>39</v>
      </c>
      <c r="I86" s="19" t="n">
        <v>14</v>
      </c>
      <c r="J86" s="19" t="n">
        <v>2</v>
      </c>
      <c r="K86" s="19" t="n">
        <v>0</v>
      </c>
      <c r="L86" s="22" t="n">
        <f aca="false">SUM(C86:K86)</f>
        <v>172</v>
      </c>
      <c r="M86" s="22" t="n">
        <v>2</v>
      </c>
      <c r="N86" s="22" t="n">
        <v>277</v>
      </c>
    </row>
    <row r="87" customFormat="false" ht="11.25" hidden="false" customHeight="false" outlineLevel="0" collapsed="false">
      <c r="A87" s="8" t="n">
        <v>75</v>
      </c>
      <c r="B87" s="1" t="s">
        <v>163</v>
      </c>
      <c r="C87" s="0"/>
      <c r="D87" s="19" t="n">
        <v>5</v>
      </c>
      <c r="E87" s="19" t="n">
        <v>3</v>
      </c>
      <c r="F87" s="19" t="n">
        <v>7</v>
      </c>
      <c r="G87" s="19" t="n">
        <v>112</v>
      </c>
      <c r="H87" s="19" t="n">
        <v>62</v>
      </c>
      <c r="I87" s="19" t="n">
        <v>11</v>
      </c>
      <c r="J87" s="19" t="n">
        <v>0</v>
      </c>
      <c r="K87" s="19" t="n">
        <v>0</v>
      </c>
      <c r="L87" s="22" t="n">
        <f aca="false">SUM(C87:K87)</f>
        <v>200</v>
      </c>
      <c r="M87" s="22" t="n">
        <v>1</v>
      </c>
      <c r="N87" s="22" t="n">
        <v>300</v>
      </c>
    </row>
    <row r="88" customFormat="false" ht="11.25" hidden="false" customHeight="false" outlineLevel="0" collapsed="false">
      <c r="A88" s="8" t="n">
        <v>76</v>
      </c>
      <c r="B88" s="1" t="s">
        <v>163</v>
      </c>
      <c r="C88" s="0"/>
      <c r="D88" s="19" t="n">
        <v>0</v>
      </c>
      <c r="E88" s="19" t="n">
        <v>1</v>
      </c>
      <c r="F88" s="19" t="n">
        <v>5</v>
      </c>
      <c r="G88" s="19" t="n">
        <v>93</v>
      </c>
      <c r="H88" s="19" t="n">
        <v>87</v>
      </c>
      <c r="I88" s="19" t="n">
        <v>7</v>
      </c>
      <c r="J88" s="19" t="n">
        <v>0</v>
      </c>
      <c r="K88" s="19" t="n">
        <v>2</v>
      </c>
      <c r="L88" s="22" t="n">
        <f aca="false">SUM(C88:K88)</f>
        <v>195</v>
      </c>
      <c r="M88" s="22" t="n">
        <v>0</v>
      </c>
      <c r="N88" s="22" t="n">
        <v>312</v>
      </c>
    </row>
    <row r="89" customFormat="false" ht="11.25" hidden="false" customHeight="false" outlineLevel="0" collapsed="false">
      <c r="A89" s="8" t="n">
        <v>77</v>
      </c>
      <c r="B89" s="1" t="s">
        <v>163</v>
      </c>
      <c r="C89" s="0"/>
      <c r="D89" s="19" t="n">
        <v>1</v>
      </c>
      <c r="E89" s="19" t="n">
        <v>2</v>
      </c>
      <c r="F89" s="19" t="n">
        <v>9</v>
      </c>
      <c r="G89" s="19" t="n">
        <v>98</v>
      </c>
      <c r="H89" s="19" t="n">
        <v>75</v>
      </c>
      <c r="I89" s="19" t="n">
        <v>14</v>
      </c>
      <c r="J89" s="19" t="n">
        <v>1</v>
      </c>
      <c r="K89" s="19" t="n">
        <v>2</v>
      </c>
      <c r="L89" s="22" t="n">
        <f aca="false">SUM(C89:K89)</f>
        <v>202</v>
      </c>
      <c r="M89" s="22" t="n">
        <v>1</v>
      </c>
      <c r="N89" s="22" t="n">
        <v>286</v>
      </c>
    </row>
    <row r="90" customFormat="false" ht="11.25" hidden="false" customHeight="false" outlineLevel="0" collapsed="false">
      <c r="A90" s="8" t="n">
        <v>78</v>
      </c>
      <c r="B90" s="1" t="s">
        <v>163</v>
      </c>
      <c r="C90" s="0"/>
      <c r="D90" s="19" t="n">
        <v>6</v>
      </c>
      <c r="E90" s="19" t="n">
        <v>2</v>
      </c>
      <c r="F90" s="19" t="n">
        <v>11</v>
      </c>
      <c r="G90" s="19" t="n">
        <v>100</v>
      </c>
      <c r="H90" s="19" t="n">
        <v>72</v>
      </c>
      <c r="I90" s="19" t="n">
        <v>12</v>
      </c>
      <c r="J90" s="19" t="n">
        <v>0</v>
      </c>
      <c r="K90" s="19" t="n">
        <v>1</v>
      </c>
      <c r="L90" s="22" t="n">
        <f aca="false">SUM(C90:K90)</f>
        <v>204</v>
      </c>
      <c r="M90" s="22" t="n">
        <v>3</v>
      </c>
      <c r="N90" s="22" t="n">
        <v>316</v>
      </c>
    </row>
    <row r="91" customFormat="false" ht="11.25" hidden="false" customHeight="false" outlineLevel="0" collapsed="false">
      <c r="A91" s="8" t="n">
        <v>79</v>
      </c>
      <c r="B91" s="1" t="s">
        <v>163</v>
      </c>
      <c r="C91" s="0"/>
      <c r="D91" s="19" t="n">
        <v>4</v>
      </c>
      <c r="E91" s="19" t="n">
        <v>1</v>
      </c>
      <c r="F91" s="19" t="n">
        <v>14</v>
      </c>
      <c r="G91" s="19" t="n">
        <v>129</v>
      </c>
      <c r="H91" s="19" t="n">
        <v>62</v>
      </c>
      <c r="I91" s="19" t="n">
        <v>9</v>
      </c>
      <c r="J91" s="19" t="n">
        <v>1</v>
      </c>
      <c r="K91" s="19" t="n">
        <v>0</v>
      </c>
      <c r="L91" s="22" t="n">
        <f aca="false">SUM(C91:K91)</f>
        <v>220</v>
      </c>
      <c r="M91" s="22" t="n">
        <v>1</v>
      </c>
      <c r="N91" s="22" t="n">
        <v>316</v>
      </c>
    </row>
    <row r="92" customFormat="false" ht="11.25" hidden="false" customHeight="false" outlineLevel="0" collapsed="false">
      <c r="A92" s="8" t="n">
        <v>80</v>
      </c>
      <c r="B92" s="1" t="s">
        <v>163</v>
      </c>
      <c r="C92" s="0"/>
      <c r="D92" s="19" t="n">
        <v>0</v>
      </c>
      <c r="E92" s="19" t="n">
        <v>4</v>
      </c>
      <c r="F92" s="19" t="n">
        <v>6</v>
      </c>
      <c r="G92" s="19" t="n">
        <v>122</v>
      </c>
      <c r="H92" s="19" t="n">
        <v>48</v>
      </c>
      <c r="I92" s="19" t="n">
        <v>10</v>
      </c>
      <c r="J92" s="19" t="n">
        <v>0</v>
      </c>
      <c r="K92" s="19" t="n">
        <v>0</v>
      </c>
      <c r="L92" s="22" t="n">
        <f aca="false">SUM(C92:K92)</f>
        <v>190</v>
      </c>
      <c r="M92" s="22" t="n">
        <v>1</v>
      </c>
      <c r="N92" s="22" t="n">
        <v>267</v>
      </c>
    </row>
    <row r="93" customFormat="false" ht="12" hidden="false" customHeight="false" outlineLevel="0" collapsed="false">
      <c r="B93" s="0"/>
      <c r="C93" s="0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</row>
    <row r="94" customFormat="false" ht="11.25" hidden="false" customHeight="false" outlineLevel="0" collapsed="false">
      <c r="B94" s="23" t="s">
        <v>166</v>
      </c>
      <c r="C94" s="24"/>
      <c r="D94" s="25" t="n">
        <f aca="false">SUM(D5:D93)</f>
        <v>229</v>
      </c>
      <c r="E94" s="25" t="n">
        <f aca="false">SUM(E5:E93)</f>
        <v>134</v>
      </c>
      <c r="F94" s="25" t="n">
        <f aca="false">SUM(F5:F93)</f>
        <v>772</v>
      </c>
      <c r="G94" s="25" t="n">
        <f aca="false">SUM(G5:G93)</f>
        <v>10033</v>
      </c>
      <c r="H94" s="25" t="n">
        <f aca="false">SUM(H5:H93)</f>
        <v>5643</v>
      </c>
      <c r="I94" s="25" t="n">
        <f aca="false">SUM(I5:I93)</f>
        <v>1075</v>
      </c>
      <c r="J94" s="25" t="n">
        <f aca="false">SUM(J5:J93)</f>
        <v>43</v>
      </c>
      <c r="K94" s="25" t="n">
        <f aca="false">SUM(K5:K93)</f>
        <v>81</v>
      </c>
      <c r="L94" s="25" t="n">
        <f aca="false">SUM(L5:L93)</f>
        <v>18010</v>
      </c>
      <c r="M94" s="25" t="n">
        <f aca="false">SUM(M5:M93)</f>
        <v>108</v>
      </c>
      <c r="N94" s="25" t="n">
        <f aca="false">SUM(N5:N93)</f>
        <v>25822</v>
      </c>
    </row>
    <row r="95" customFormat="false" ht="11.25" hidden="false" customHeight="false" outlineLevel="0" collapsed="false">
      <c r="B95" s="0"/>
      <c r="C95" s="0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</row>
    <row r="96" customFormat="false" ht="11.25" hidden="false" customHeight="false" outlineLevel="0" collapsed="false">
      <c r="B96" s="1" t="s">
        <v>167</v>
      </c>
      <c r="C96" s="0"/>
      <c r="D96" s="19" t="n">
        <v>2</v>
      </c>
      <c r="E96" s="19" t="n">
        <v>0</v>
      </c>
      <c r="F96" s="19" t="n">
        <v>1</v>
      </c>
      <c r="G96" s="19" t="n">
        <v>11</v>
      </c>
      <c r="H96" s="19" t="n">
        <v>4</v>
      </c>
      <c r="I96" s="19" t="n">
        <v>3</v>
      </c>
      <c r="J96" s="19" t="n">
        <v>0</v>
      </c>
      <c r="K96" s="19" t="n">
        <v>0</v>
      </c>
      <c r="L96" s="19" t="n">
        <f aca="false">SUM(C96:K96)</f>
        <v>21</v>
      </c>
      <c r="M96" s="19" t="n">
        <v>1</v>
      </c>
      <c r="N96" s="19"/>
    </row>
    <row r="97" customFormat="false" ht="11.25" hidden="false" customHeight="false" outlineLevel="0" collapsed="false">
      <c r="B97" s="1" t="s">
        <v>168</v>
      </c>
      <c r="C97" s="0"/>
      <c r="D97" s="19" t="n">
        <v>1</v>
      </c>
      <c r="E97" s="19" t="n">
        <v>3</v>
      </c>
      <c r="F97" s="19" t="n">
        <v>7</v>
      </c>
      <c r="G97" s="19" t="n">
        <v>48</v>
      </c>
      <c r="H97" s="19" t="n">
        <v>31</v>
      </c>
      <c r="I97" s="19" t="n">
        <v>3</v>
      </c>
      <c r="J97" s="19" t="n">
        <v>0</v>
      </c>
      <c r="K97" s="19" t="n">
        <v>1</v>
      </c>
      <c r="L97" s="19" t="n">
        <f aca="false">SUM(C97:K97)</f>
        <v>94</v>
      </c>
      <c r="M97" s="19" t="n">
        <v>0</v>
      </c>
      <c r="N97" s="19"/>
    </row>
    <row r="98" customFormat="false" ht="11.25" hidden="false" customHeight="false" outlineLevel="0" collapsed="false">
      <c r="B98" s="1" t="s">
        <v>169</v>
      </c>
      <c r="C98" s="0"/>
      <c r="D98" s="19" t="n">
        <v>3</v>
      </c>
      <c r="E98" s="19" t="n">
        <v>0</v>
      </c>
      <c r="F98" s="19" t="n">
        <v>5</v>
      </c>
      <c r="G98" s="19" t="n">
        <v>47</v>
      </c>
      <c r="H98" s="19" t="n">
        <v>36</v>
      </c>
      <c r="I98" s="19" t="n">
        <v>6</v>
      </c>
      <c r="J98" s="19" t="n">
        <v>0</v>
      </c>
      <c r="K98" s="19" t="n">
        <v>0</v>
      </c>
      <c r="L98" s="19" t="n">
        <f aca="false">SUM(C98:K98)</f>
        <v>97</v>
      </c>
      <c r="M98" s="19" t="n">
        <v>27</v>
      </c>
      <c r="N98" s="19"/>
    </row>
    <row r="99" customFormat="false" ht="11.25" hidden="false" customHeight="false" outlineLevel="0" collapsed="false">
      <c r="B99" s="1" t="s">
        <v>170</v>
      </c>
      <c r="C99" s="0"/>
      <c r="D99" s="19" t="n">
        <v>0</v>
      </c>
      <c r="E99" s="19" t="n">
        <v>1</v>
      </c>
      <c r="F99" s="19" t="n">
        <v>1</v>
      </c>
      <c r="G99" s="19" t="n">
        <v>12</v>
      </c>
      <c r="H99" s="19" t="n">
        <v>13</v>
      </c>
      <c r="I99" s="19" t="n">
        <v>1</v>
      </c>
      <c r="J99" s="19" t="n">
        <v>0</v>
      </c>
      <c r="K99" s="19" t="n">
        <v>0</v>
      </c>
      <c r="L99" s="19" t="n">
        <f aca="false">SUM(C99:K99)</f>
        <v>28</v>
      </c>
      <c r="M99" s="19" t="n">
        <v>1</v>
      </c>
      <c r="N99" s="19"/>
    </row>
    <row r="100" customFormat="false" ht="11.25" hidden="false" customHeight="false" outlineLevel="0" collapsed="false">
      <c r="B100" s="1" t="s">
        <v>171</v>
      </c>
      <c r="C100" s="0"/>
      <c r="D100" s="19" t="n">
        <v>0</v>
      </c>
      <c r="E100" s="19" t="n">
        <v>1</v>
      </c>
      <c r="F100" s="19" t="n">
        <v>6</v>
      </c>
      <c r="G100" s="19" t="n">
        <v>51</v>
      </c>
      <c r="H100" s="19" t="n">
        <v>34</v>
      </c>
      <c r="I100" s="19" t="n">
        <v>4</v>
      </c>
      <c r="J100" s="19" t="n">
        <v>0</v>
      </c>
      <c r="K100" s="19" t="n">
        <v>1</v>
      </c>
      <c r="L100" s="19" t="n">
        <f aca="false">SUM(C100:K100)</f>
        <v>97</v>
      </c>
      <c r="M100" s="19" t="n">
        <v>2</v>
      </c>
      <c r="N100" s="19"/>
    </row>
    <row r="101" customFormat="false" ht="11.25" hidden="false" customHeight="false" outlineLevel="0" collapsed="false">
      <c r="B101" s="1" t="s">
        <v>172</v>
      </c>
      <c r="C101" s="0"/>
      <c r="D101" s="19" t="n">
        <v>0</v>
      </c>
      <c r="E101" s="19" t="n">
        <v>0</v>
      </c>
      <c r="F101" s="19" t="n">
        <v>0</v>
      </c>
      <c r="G101" s="19" t="n">
        <v>3</v>
      </c>
      <c r="H101" s="19" t="n">
        <v>2</v>
      </c>
      <c r="I101" s="19" t="n">
        <v>1</v>
      </c>
      <c r="J101" s="19" t="n">
        <v>0</v>
      </c>
      <c r="K101" s="19" t="n">
        <v>0</v>
      </c>
      <c r="L101" s="19" t="n">
        <f aca="false">SUM(C101:K101)</f>
        <v>6</v>
      </c>
      <c r="M101" s="19" t="n">
        <v>1</v>
      </c>
      <c r="N101" s="19"/>
    </row>
    <row r="102" customFormat="false" ht="12" hidden="false" customHeight="false" outlineLevel="0" collapsed="false">
      <c r="B102" s="0"/>
      <c r="C102" s="0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</row>
    <row r="103" customFormat="false" ht="11.25" hidden="false" customHeight="false" outlineLevel="0" collapsed="false">
      <c r="B103" s="23" t="s">
        <v>173</v>
      </c>
      <c r="C103" s="24"/>
      <c r="D103" s="25" t="n">
        <f aca="false">SUM(D94:D102)</f>
        <v>235</v>
      </c>
      <c r="E103" s="25" t="n">
        <f aca="false">SUM(E94:E102)</f>
        <v>139</v>
      </c>
      <c r="F103" s="25" t="n">
        <f aca="false">SUM(F94:F102)</f>
        <v>792</v>
      </c>
      <c r="G103" s="25" t="n">
        <f aca="false">SUM(G94:G102)</f>
        <v>10205</v>
      </c>
      <c r="H103" s="25" t="n">
        <f aca="false">SUM(H94:H102)</f>
        <v>5763</v>
      </c>
      <c r="I103" s="25" t="n">
        <f aca="false">SUM(I94:I102)</f>
        <v>1093</v>
      </c>
      <c r="J103" s="25" t="n">
        <f aca="false">SUM(J94:J102)</f>
        <v>43</v>
      </c>
      <c r="K103" s="25" t="n">
        <f aca="false">SUM(K94:K102)</f>
        <v>83</v>
      </c>
      <c r="L103" s="25" t="n">
        <f aca="false">SUM(L94:L102)</f>
        <v>18353</v>
      </c>
      <c r="M103" s="25" t="n">
        <f aca="false">SUM(M94:M102)</f>
        <v>140</v>
      </c>
      <c r="N103" s="25" t="n">
        <f aca="false">SUM(N94:N102)</f>
        <v>25822</v>
      </c>
    </row>
    <row r="104" customFormat="false" ht="11.25" hidden="false" customHeight="false" outlineLevel="0" collapsed="false">
      <c r="B104" s="8" t="s">
        <v>174</v>
      </c>
      <c r="C104" s="0"/>
      <c r="D104" s="13" t="n">
        <f aca="false">IF($D$116&gt;0,D103/$D$116,0)</f>
        <v>0.0128044461395957</v>
      </c>
      <c r="E104" s="13" t="n">
        <f aca="false">IF($D$116&gt;0,E103/$D$116,0)</f>
        <v>0.00757369367405874</v>
      </c>
      <c r="F104" s="13" t="n">
        <f aca="false">IF($D$116&gt;0,F103/$D$116,0)</f>
        <v>0.04315370784068</v>
      </c>
      <c r="G104" s="13" t="n">
        <f aca="false">IF($D$116&gt;0,G103/$D$116,0)</f>
        <v>0.55603988448755</v>
      </c>
      <c r="H104" s="13" t="n">
        <f aca="false">IF($D$116&gt;0,H103/$D$116,0)</f>
        <v>0.314008608946766</v>
      </c>
      <c r="I104" s="13" t="n">
        <f aca="false">IF($D$116&gt;0,I103/$D$116,0)</f>
        <v>0.0595542963003324</v>
      </c>
      <c r="J104" s="13" t="n">
        <f aca="false">IF($D$116&gt;0,J103/$D$116,0)</f>
        <v>0.00234294120852177</v>
      </c>
      <c r="K104" s="13" t="n">
        <f aca="false">IF($D$116&gt;0,K103/$D$116,0)</f>
        <v>0.00452242140249551</v>
      </c>
    </row>
    <row r="105" customFormat="false" ht="11.25" hidden="false" customHeight="false" outlineLevel="0" collapsed="false">
      <c r="B105" s="0"/>
      <c r="C105" s="0"/>
      <c r="D105" s="19"/>
      <c r="E105" s="0"/>
      <c r="F105" s="0"/>
      <c r="G105" s="0"/>
      <c r="H105" s="0"/>
      <c r="I105" s="0"/>
    </row>
    <row r="106" customFormat="false" ht="12" hidden="false" customHeight="false" outlineLevel="0" collapsed="false">
      <c r="B106" s="12" t="s">
        <v>175</v>
      </c>
      <c r="C106" s="12"/>
      <c r="D106" s="26"/>
      <c r="E106" s="6"/>
      <c r="F106" s="6"/>
      <c r="G106" s="6"/>
      <c r="H106" s="6"/>
      <c r="I106" s="4"/>
    </row>
    <row r="107" customFormat="false" ht="11.25" hidden="false" customHeight="false" outlineLevel="0" collapsed="false">
      <c r="B107" s="0"/>
      <c r="C107" s="0"/>
      <c r="D107" s="19"/>
      <c r="E107" s="0"/>
      <c r="F107" s="0"/>
      <c r="G107" s="0"/>
    </row>
    <row r="108" customFormat="false" ht="11.25" hidden="false" customHeight="false" outlineLevel="0" collapsed="false">
      <c r="B108" s="1" t="s">
        <v>176</v>
      </c>
      <c r="C108" s="0"/>
      <c r="D108" s="19" t="n">
        <f aca="false">TotalRegularVotes</f>
        <v>18010</v>
      </c>
      <c r="E108" s="0"/>
      <c r="F108" s="13" t="n">
        <f aca="false">IF(TotalValidVotes&gt;0,TotalRegularVotes/TotalValidVotes,0)</f>
        <v>0.981310957336675</v>
      </c>
      <c r="G108" s="1" t="s">
        <v>177</v>
      </c>
    </row>
    <row r="109" customFormat="false" ht="11.25" hidden="false" customHeight="false" outlineLevel="0" collapsed="false">
      <c r="B109" s="1" t="s">
        <v>167</v>
      </c>
      <c r="C109" s="0"/>
      <c r="D109" s="19" t="n">
        <f aca="false">TotalSP01</f>
        <v>21</v>
      </c>
      <c r="E109" s="0"/>
      <c r="F109" s="13" t="n">
        <f aca="false">IF(TotalValidVotes&gt;0,TotalSP01/TotalValidVotes,0)</f>
        <v>0.00114422710183621</v>
      </c>
      <c r="G109" s="1" t="s">
        <v>177</v>
      </c>
    </row>
    <row r="110" customFormat="false" ht="11.25" hidden="false" customHeight="false" outlineLevel="0" collapsed="false">
      <c r="B110" s="1" t="s">
        <v>168</v>
      </c>
      <c r="C110" s="0"/>
      <c r="D110" s="19" t="n">
        <f aca="false">TotalSP02</f>
        <v>94</v>
      </c>
      <c r="E110" s="0"/>
      <c r="F110" s="13" t="n">
        <f aca="false">IF(TotalValidVotes&gt;0,TotalSP02/TotalValidVotes,0)</f>
        <v>0.00512177845583828</v>
      </c>
      <c r="G110" s="1" t="s">
        <v>177</v>
      </c>
    </row>
    <row r="111" customFormat="false" ht="11.25" hidden="false" customHeight="false" outlineLevel="0" collapsed="false">
      <c r="B111" s="1" t="s">
        <v>169</v>
      </c>
      <c r="C111" s="0"/>
      <c r="D111" s="19" t="n">
        <f aca="false">TotalSP03</f>
        <v>97</v>
      </c>
      <c r="E111" s="0"/>
      <c r="F111" s="13" t="n">
        <f aca="false">IF(TotalValidVotes&gt;0,TotalSP03/TotalValidVotes,0)</f>
        <v>0.00528523947038631</v>
      </c>
      <c r="G111" s="1" t="s">
        <v>177</v>
      </c>
    </row>
    <row r="112" customFormat="false" ht="11.25" hidden="false" customHeight="false" outlineLevel="0" collapsed="false">
      <c r="B112" s="1" t="s">
        <v>170</v>
      </c>
      <c r="C112" s="0"/>
      <c r="D112" s="19" t="n">
        <f aca="false">TotalSP04</f>
        <v>28</v>
      </c>
      <c r="E112" s="0"/>
      <c r="F112" s="13" t="n">
        <f aca="false">IF(TotalValidVotes&gt;0,TotalSP04/TotalValidVotes,0)</f>
        <v>0.00152563613578162</v>
      </c>
      <c r="G112" s="1" t="s">
        <v>177</v>
      </c>
    </row>
    <row r="113" customFormat="false" ht="11.25" hidden="false" customHeight="false" outlineLevel="0" collapsed="false">
      <c r="B113" s="1" t="s">
        <v>171</v>
      </c>
      <c r="C113" s="0"/>
      <c r="D113" s="19" t="n">
        <f aca="false">TotalSP05</f>
        <v>97</v>
      </c>
      <c r="E113" s="0"/>
      <c r="F113" s="13" t="n">
        <f aca="false">IF(TotalValidVotes&gt;0,TotalSP05/TotalValidVotes,0)</f>
        <v>0.00528523947038631</v>
      </c>
      <c r="G113" s="1" t="s">
        <v>177</v>
      </c>
    </row>
    <row r="114" customFormat="false" ht="11.25" hidden="false" customHeight="false" outlineLevel="0" collapsed="false">
      <c r="B114" s="1" t="s">
        <v>172</v>
      </c>
      <c r="C114" s="0"/>
      <c r="D114" s="19" t="n">
        <f aca="false">TotalSP06</f>
        <v>6</v>
      </c>
      <c r="E114" s="0"/>
      <c r="F114" s="13" t="n">
        <f aca="false">IF(TotalValidVotes&gt;0,TotalSP06/TotalValidVotes,0)</f>
        <v>0.000326922029096061</v>
      </c>
      <c r="G114" s="1" t="s">
        <v>177</v>
      </c>
    </row>
    <row r="115" customFormat="false" ht="12" hidden="false" customHeight="false" outlineLevel="0" collapsed="false">
      <c r="B115" s="0"/>
      <c r="C115" s="0"/>
      <c r="D115" s="19"/>
      <c r="E115" s="0"/>
      <c r="F115" s="0"/>
      <c r="G115" s="0"/>
    </row>
    <row r="116" customFormat="false" ht="11.25" hidden="false" customHeight="false" outlineLevel="0" collapsed="false">
      <c r="B116" s="14" t="s">
        <v>177</v>
      </c>
      <c r="C116" s="14"/>
      <c r="D116" s="25" t="n">
        <f aca="false">SUM(D108:D114)</f>
        <v>18353</v>
      </c>
      <c r="E116" s="4"/>
      <c r="F116" s="15"/>
      <c r="G116" s="0"/>
    </row>
    <row r="117" customFormat="false" ht="11.25" hidden="false" customHeight="false" outlineLevel="0" collapsed="false">
      <c r="B117" s="1" t="s">
        <v>178</v>
      </c>
      <c r="D117" s="19" t="n">
        <f aca="false">TotalRejectedBallots</f>
        <v>140</v>
      </c>
      <c r="F117" s="13" t="n">
        <f aca="false">IF(RegisteredVotersVoted&gt;0,TotalRejectedBallots/RegisteredVotersVoted,0)</f>
        <v>0.0075704320553723</v>
      </c>
      <c r="G117" s="1" t="s">
        <v>179</v>
      </c>
    </row>
    <row r="118" customFormat="false" ht="11.25" hidden="false" customHeight="false" outlineLevel="0" collapsed="false">
      <c r="B118" s="1" t="s">
        <v>180</v>
      </c>
      <c r="D118" s="19" t="n">
        <f aca="false">TotalValidVotes+TotalRejectedBallots</f>
        <v>18493</v>
      </c>
      <c r="F118" s="13" t="n">
        <f aca="false">IF(TotalRegisteredVoters&gt;0,RegisteredVotersVoted/TotalRegisteredVoters,0)</f>
        <v>0.71617225621563</v>
      </c>
      <c r="G118" s="1" t="s">
        <v>216</v>
      </c>
    </row>
    <row r="119" customFormat="false" ht="11.25" hidden="false" customHeight="false" outlineLevel="0" collapsed="false">
      <c r="B119" s="0"/>
      <c r="D119" s="19"/>
      <c r="F119" s="13"/>
    </row>
    <row r="120" customFormat="false" ht="11.25" hidden="false" customHeight="false" outlineLevel="0" collapsed="false">
      <c r="B120" s="21" t="s">
        <v>182</v>
      </c>
      <c r="D120" s="1" t="s">
        <v>1496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8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28" activeCellId="1" sqref="H19:H20 A128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4" min="4" style="1" width="12.2857142857143"/>
    <col collapsed="false" hidden="false" max="6" min="5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customFormat="false" ht="11.25" hidden="false" customHeight="false" outlineLevel="0" collapsed="false">
      <c r="A2" s="0"/>
      <c r="B2" s="0"/>
      <c r="C2" s="0"/>
      <c r="D2" s="3" t="s">
        <v>1497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customFormat="false" ht="33.75" hidden="false" customHeight="false" outlineLevel="0" collapsed="false">
      <c r="A4" s="10"/>
      <c r="B4" s="9"/>
      <c r="C4" s="9"/>
      <c r="D4" s="20" t="s">
        <v>1498</v>
      </c>
      <c r="E4" s="20" t="s">
        <v>1499</v>
      </c>
      <c r="F4" s="20" t="s">
        <v>1500</v>
      </c>
      <c r="G4" s="20" t="s">
        <v>1501</v>
      </c>
      <c r="H4" s="20" t="s">
        <v>1502</v>
      </c>
      <c r="I4" s="20" t="s">
        <v>1503</v>
      </c>
      <c r="J4" s="20" t="s">
        <v>1504</v>
      </c>
      <c r="K4" s="20" t="s">
        <v>1505</v>
      </c>
      <c r="L4" s="20" t="s">
        <v>1506</v>
      </c>
      <c r="M4" s="20" t="s">
        <v>156</v>
      </c>
      <c r="N4" s="20" t="s">
        <v>157</v>
      </c>
      <c r="O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customFormat="false" ht="11.25" hidden="false" customHeight="false" outlineLevel="0" collapsed="false">
      <c r="A8" s="0"/>
      <c r="B8" s="1" t="s">
        <v>1507</v>
      </c>
      <c r="C8" s="0"/>
      <c r="D8" s="19" t="n">
        <v>28</v>
      </c>
      <c r="E8" s="19" t="n">
        <v>1</v>
      </c>
      <c r="F8" s="19" t="n">
        <v>5</v>
      </c>
      <c r="G8" s="19" t="n">
        <v>0</v>
      </c>
      <c r="H8" s="19" t="n">
        <v>185</v>
      </c>
      <c r="I8" s="19" t="n">
        <v>294</v>
      </c>
      <c r="J8" s="19" t="n">
        <v>1</v>
      </c>
      <c r="K8" s="19" t="n">
        <v>15</v>
      </c>
      <c r="L8" s="19" t="n">
        <v>30</v>
      </c>
      <c r="M8" s="22" t="n">
        <f aca="false">SUM(C8:L8)</f>
        <v>559</v>
      </c>
      <c r="N8" s="22" t="n">
        <v>0</v>
      </c>
      <c r="O8" s="22"/>
    </row>
    <row r="9" customFormat="false" ht="11.25" hidden="false" customHeight="false" outlineLevel="0" collapsed="false">
      <c r="A9" s="0"/>
      <c r="B9" s="1" t="s">
        <v>1508</v>
      </c>
      <c r="C9" s="0"/>
      <c r="D9" s="19" t="n">
        <v>8</v>
      </c>
      <c r="E9" s="19" t="n">
        <v>3</v>
      </c>
      <c r="F9" s="19" t="n">
        <v>2</v>
      </c>
      <c r="G9" s="19" t="n">
        <v>2</v>
      </c>
      <c r="H9" s="19" t="n">
        <v>92</v>
      </c>
      <c r="I9" s="19" t="n">
        <v>261</v>
      </c>
      <c r="J9" s="19" t="n">
        <v>0</v>
      </c>
      <c r="K9" s="19" t="n">
        <v>15</v>
      </c>
      <c r="L9" s="19" t="n">
        <v>9</v>
      </c>
      <c r="M9" s="22" t="n">
        <f aca="false">SUM(C9:L9)</f>
        <v>392</v>
      </c>
      <c r="N9" s="22" t="n">
        <v>1</v>
      </c>
      <c r="O9" s="22"/>
    </row>
    <row r="10" customFormat="false" ht="11.25" hidden="false" customHeight="false" outlineLevel="0" collapsed="false">
      <c r="A10" s="0"/>
      <c r="B10" s="0"/>
      <c r="C10" s="0"/>
      <c r="D10" s="19"/>
      <c r="E10" s="19"/>
      <c r="F10" s="19"/>
      <c r="G10" s="19"/>
      <c r="H10" s="19"/>
      <c r="I10" s="19"/>
      <c r="J10" s="19"/>
      <c r="K10" s="19"/>
      <c r="L10" s="19"/>
      <c r="M10" s="22"/>
      <c r="N10" s="22"/>
      <c r="O10" s="22"/>
    </row>
    <row r="11" customFormat="false" ht="11.25" hidden="false" customHeight="false" outlineLevel="0" collapsed="false">
      <c r="A11" s="21" t="s">
        <v>161</v>
      </c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19"/>
      <c r="M11" s="22"/>
      <c r="N11" s="22"/>
      <c r="O11" s="22"/>
    </row>
    <row r="12" customFormat="false" ht="11.25" hidden="false" customHeight="false" outlineLevel="0" collapsed="false">
      <c r="A12" s="21" t="s">
        <v>162</v>
      </c>
      <c r="B12" s="0"/>
      <c r="C12" s="0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</row>
    <row r="13" customFormat="false" ht="11.25" hidden="false" customHeight="false" outlineLevel="0" collapsed="false">
      <c r="A13" s="8" t="s">
        <v>1509</v>
      </c>
      <c r="B13" s="1" t="s">
        <v>163</v>
      </c>
      <c r="C13" s="0"/>
      <c r="D13" s="19" t="n">
        <v>5</v>
      </c>
      <c r="E13" s="19" t="n">
        <v>5</v>
      </c>
      <c r="F13" s="19" t="n">
        <v>1</v>
      </c>
      <c r="G13" s="19" t="n">
        <v>4</v>
      </c>
      <c r="H13" s="19" t="n">
        <v>40</v>
      </c>
      <c r="I13" s="19" t="n">
        <v>43</v>
      </c>
      <c r="J13" s="19" t="n">
        <v>4</v>
      </c>
      <c r="K13" s="19" t="n">
        <v>2</v>
      </c>
      <c r="L13" s="19" t="n">
        <v>2</v>
      </c>
      <c r="M13" s="22" t="n">
        <f aca="false">SUM(C13:L13)</f>
        <v>106</v>
      </c>
      <c r="N13" s="22" t="n">
        <v>3</v>
      </c>
      <c r="O13" s="22" t="n">
        <v>135</v>
      </c>
    </row>
    <row r="14" customFormat="false" ht="11.25" hidden="false" customHeight="false" outlineLevel="0" collapsed="false">
      <c r="A14" s="8" t="n">
        <v>2</v>
      </c>
      <c r="B14" s="1" t="s">
        <v>163</v>
      </c>
      <c r="C14" s="0"/>
      <c r="D14" s="19" t="n">
        <v>5</v>
      </c>
      <c r="E14" s="19" t="n">
        <v>2</v>
      </c>
      <c r="F14" s="19" t="n">
        <v>3</v>
      </c>
      <c r="G14" s="19" t="n">
        <v>2</v>
      </c>
      <c r="H14" s="19" t="n">
        <v>33</v>
      </c>
      <c r="I14" s="19" t="n">
        <v>31</v>
      </c>
      <c r="J14" s="19" t="n">
        <v>0</v>
      </c>
      <c r="K14" s="19" t="n">
        <v>6</v>
      </c>
      <c r="L14" s="19" t="n">
        <v>2</v>
      </c>
      <c r="M14" s="22" t="n">
        <f aca="false">SUM(C14:L14)</f>
        <v>84</v>
      </c>
      <c r="N14" s="22" t="n">
        <v>0</v>
      </c>
      <c r="O14" s="22" t="n">
        <v>183</v>
      </c>
    </row>
    <row r="15" customFormat="false" ht="11.25" hidden="false" customHeight="false" outlineLevel="0" collapsed="false">
      <c r="A15" s="8" t="n">
        <v>3</v>
      </c>
      <c r="B15" s="1" t="s">
        <v>163</v>
      </c>
      <c r="C15" s="0"/>
      <c r="D15" s="19" t="n">
        <v>4</v>
      </c>
      <c r="E15" s="19" t="n">
        <v>0</v>
      </c>
      <c r="F15" s="19" t="n">
        <v>1</v>
      </c>
      <c r="G15" s="19" t="n">
        <v>1</v>
      </c>
      <c r="H15" s="19" t="n">
        <v>29</v>
      </c>
      <c r="I15" s="19" t="n">
        <v>87</v>
      </c>
      <c r="J15" s="19" t="n">
        <v>0</v>
      </c>
      <c r="K15" s="19" t="n">
        <v>2</v>
      </c>
      <c r="L15" s="19" t="n">
        <v>3</v>
      </c>
      <c r="M15" s="22" t="n">
        <f aca="false">SUM(C15:L15)</f>
        <v>127</v>
      </c>
      <c r="N15" s="22" t="n">
        <v>0</v>
      </c>
      <c r="O15" s="22" t="n">
        <v>177</v>
      </c>
    </row>
    <row r="16" customFormat="false" ht="11.25" hidden="false" customHeight="false" outlineLevel="0" collapsed="false">
      <c r="A16" s="8" t="n">
        <v>4</v>
      </c>
      <c r="B16" s="1" t="s">
        <v>163</v>
      </c>
      <c r="C16" s="0"/>
      <c r="D16" s="19" t="n">
        <v>8</v>
      </c>
      <c r="E16" s="19" t="n">
        <v>4</v>
      </c>
      <c r="F16" s="19" t="n">
        <v>1</v>
      </c>
      <c r="G16" s="19" t="n">
        <v>0</v>
      </c>
      <c r="H16" s="19" t="n">
        <v>37</v>
      </c>
      <c r="I16" s="19" t="n">
        <v>100</v>
      </c>
      <c r="J16" s="19" t="n">
        <v>1</v>
      </c>
      <c r="K16" s="19" t="n">
        <v>0</v>
      </c>
      <c r="L16" s="19" t="n">
        <v>4</v>
      </c>
      <c r="M16" s="22" t="n">
        <f aca="false">SUM(C16:L16)</f>
        <v>155</v>
      </c>
      <c r="N16" s="22" t="n">
        <v>2</v>
      </c>
      <c r="O16" s="22" t="n">
        <v>225</v>
      </c>
    </row>
    <row r="17" customFormat="false" ht="11.25" hidden="false" customHeight="false" outlineLevel="0" collapsed="false">
      <c r="A17" s="8" t="n">
        <v>5</v>
      </c>
      <c r="B17" s="1" t="s">
        <v>163</v>
      </c>
      <c r="C17" s="0"/>
      <c r="D17" s="19" t="n">
        <v>3</v>
      </c>
      <c r="E17" s="19" t="n">
        <v>0</v>
      </c>
      <c r="F17" s="19" t="n">
        <v>0</v>
      </c>
      <c r="G17" s="19" t="n">
        <v>3</v>
      </c>
      <c r="H17" s="19" t="n">
        <v>23</v>
      </c>
      <c r="I17" s="19" t="n">
        <v>88</v>
      </c>
      <c r="J17" s="19" t="n">
        <v>0</v>
      </c>
      <c r="K17" s="19" t="n">
        <v>3</v>
      </c>
      <c r="L17" s="19" t="n">
        <v>2</v>
      </c>
      <c r="M17" s="22" t="n">
        <f aca="false">SUM(C17:L17)</f>
        <v>122</v>
      </c>
      <c r="N17" s="22" t="n">
        <v>0</v>
      </c>
      <c r="O17" s="22" t="n">
        <v>207</v>
      </c>
    </row>
    <row r="18" customFormat="false" ht="11.25" hidden="false" customHeight="false" outlineLevel="0" collapsed="false">
      <c r="A18" s="8" t="n">
        <v>6</v>
      </c>
      <c r="B18" s="1" t="s">
        <v>163</v>
      </c>
      <c r="C18" s="0"/>
      <c r="D18" s="19" t="n">
        <v>5</v>
      </c>
      <c r="E18" s="19" t="n">
        <v>1</v>
      </c>
      <c r="F18" s="19" t="n">
        <v>1</v>
      </c>
      <c r="G18" s="19" t="n">
        <v>2</v>
      </c>
      <c r="H18" s="19" t="n">
        <v>33</v>
      </c>
      <c r="I18" s="19" t="n">
        <v>90</v>
      </c>
      <c r="J18" s="19" t="n">
        <v>0</v>
      </c>
      <c r="K18" s="19" t="n">
        <v>3</v>
      </c>
      <c r="L18" s="19" t="n">
        <v>5</v>
      </c>
      <c r="M18" s="22" t="n">
        <f aca="false">SUM(C18:L18)</f>
        <v>140</v>
      </c>
      <c r="N18" s="22" t="n">
        <v>0</v>
      </c>
      <c r="O18" s="22" t="n">
        <v>187</v>
      </c>
    </row>
    <row r="19" customFormat="false" ht="11.25" hidden="false" customHeight="false" outlineLevel="0" collapsed="false">
      <c r="A19" s="8" t="n">
        <v>7</v>
      </c>
      <c r="B19" s="1" t="s">
        <v>163</v>
      </c>
      <c r="C19" s="0"/>
      <c r="D19" s="19" t="n">
        <v>3</v>
      </c>
      <c r="E19" s="19" t="n">
        <v>2</v>
      </c>
      <c r="F19" s="19" t="n">
        <v>2</v>
      </c>
      <c r="G19" s="19" t="n">
        <v>1</v>
      </c>
      <c r="H19" s="19" t="n">
        <v>30</v>
      </c>
      <c r="I19" s="19" t="n">
        <v>138</v>
      </c>
      <c r="J19" s="19" t="n">
        <v>0</v>
      </c>
      <c r="K19" s="19" t="n">
        <v>3</v>
      </c>
      <c r="L19" s="19" t="n">
        <v>6</v>
      </c>
      <c r="M19" s="22" t="n">
        <f aca="false">SUM(C19:L19)</f>
        <v>185</v>
      </c>
      <c r="N19" s="22" t="n">
        <v>0</v>
      </c>
      <c r="O19" s="22" t="n">
        <v>236</v>
      </c>
    </row>
    <row r="20" customFormat="false" ht="11.25" hidden="false" customHeight="false" outlineLevel="0" collapsed="false">
      <c r="A20" s="8" t="n">
        <v>8</v>
      </c>
      <c r="B20" s="1" t="s">
        <v>163</v>
      </c>
      <c r="C20" s="0"/>
      <c r="D20" s="19" t="n">
        <v>13</v>
      </c>
      <c r="E20" s="19" t="n">
        <v>1</v>
      </c>
      <c r="F20" s="19" t="n">
        <v>3</v>
      </c>
      <c r="G20" s="19" t="n">
        <v>1</v>
      </c>
      <c r="H20" s="19" t="n">
        <v>52</v>
      </c>
      <c r="I20" s="19" t="n">
        <v>44</v>
      </c>
      <c r="J20" s="19" t="n">
        <v>0</v>
      </c>
      <c r="K20" s="19" t="n">
        <v>3</v>
      </c>
      <c r="L20" s="19" t="n">
        <v>7</v>
      </c>
      <c r="M20" s="22" t="n">
        <f aca="false">SUM(C20:L20)</f>
        <v>124</v>
      </c>
      <c r="N20" s="22" t="n">
        <v>1</v>
      </c>
      <c r="O20" s="22" t="n">
        <v>195</v>
      </c>
    </row>
    <row r="21" customFormat="false" ht="11.25" hidden="false" customHeight="false" outlineLevel="0" collapsed="false">
      <c r="A21" s="8" t="n">
        <v>9</v>
      </c>
      <c r="B21" s="1" t="s">
        <v>163</v>
      </c>
      <c r="C21" s="0"/>
      <c r="D21" s="19" t="n">
        <v>5</v>
      </c>
      <c r="E21" s="19" t="n">
        <v>0</v>
      </c>
      <c r="F21" s="19" t="n">
        <v>2</v>
      </c>
      <c r="G21" s="19" t="n">
        <v>1</v>
      </c>
      <c r="H21" s="19" t="n">
        <v>44</v>
      </c>
      <c r="I21" s="19" t="n">
        <v>159</v>
      </c>
      <c r="J21" s="19" t="n">
        <v>0</v>
      </c>
      <c r="K21" s="19" t="n">
        <v>7</v>
      </c>
      <c r="L21" s="19" t="n">
        <v>14</v>
      </c>
      <c r="M21" s="22" t="n">
        <f aca="false">SUM(C21:L21)</f>
        <v>232</v>
      </c>
      <c r="N21" s="22" t="n">
        <v>4</v>
      </c>
      <c r="O21" s="22" t="n">
        <v>329</v>
      </c>
    </row>
    <row r="22" customFormat="false" ht="11.25" hidden="false" customHeight="false" outlineLevel="0" collapsed="false">
      <c r="A22" s="8" t="n">
        <v>10</v>
      </c>
      <c r="B22" s="1" t="s">
        <v>163</v>
      </c>
      <c r="C22" s="0"/>
      <c r="D22" s="19" t="n">
        <v>4</v>
      </c>
      <c r="E22" s="19" t="n">
        <v>0</v>
      </c>
      <c r="F22" s="19" t="n">
        <v>0</v>
      </c>
      <c r="G22" s="19" t="n">
        <v>0</v>
      </c>
      <c r="H22" s="19" t="n">
        <v>49</v>
      </c>
      <c r="I22" s="19" t="n">
        <v>93</v>
      </c>
      <c r="J22" s="19" t="n">
        <v>0</v>
      </c>
      <c r="K22" s="19" t="n">
        <v>1</v>
      </c>
      <c r="L22" s="19" t="n">
        <v>2</v>
      </c>
      <c r="M22" s="22" t="n">
        <f aca="false">SUM(C22:L22)</f>
        <v>149</v>
      </c>
      <c r="N22" s="22" t="n">
        <v>2</v>
      </c>
      <c r="O22" s="22" t="n">
        <v>230</v>
      </c>
    </row>
    <row r="23" customFormat="false" ht="11.25" hidden="false" customHeight="false" outlineLevel="0" collapsed="false">
      <c r="A23" s="8" t="n">
        <v>11</v>
      </c>
      <c r="B23" s="1" t="s">
        <v>163</v>
      </c>
      <c r="C23" s="0"/>
      <c r="D23" s="19" t="n">
        <v>7</v>
      </c>
      <c r="E23" s="19" t="n">
        <v>0</v>
      </c>
      <c r="F23" s="19" t="n">
        <v>2</v>
      </c>
      <c r="G23" s="19" t="n">
        <v>2</v>
      </c>
      <c r="H23" s="19" t="n">
        <v>46</v>
      </c>
      <c r="I23" s="19" t="n">
        <v>152</v>
      </c>
      <c r="J23" s="19" t="n">
        <v>0</v>
      </c>
      <c r="K23" s="19" t="n">
        <v>8</v>
      </c>
      <c r="L23" s="19" t="n">
        <v>10</v>
      </c>
      <c r="M23" s="22" t="n">
        <f aca="false">SUM(C23:L23)</f>
        <v>227</v>
      </c>
      <c r="N23" s="22" t="n">
        <v>2</v>
      </c>
      <c r="O23" s="22" t="n">
        <v>342</v>
      </c>
    </row>
    <row r="24" customFormat="false" ht="11.25" hidden="false" customHeight="false" outlineLevel="0" collapsed="false">
      <c r="A24" s="8" t="n">
        <v>12</v>
      </c>
      <c r="B24" s="1" t="s">
        <v>163</v>
      </c>
      <c r="C24" s="0"/>
      <c r="D24" s="19" t="n">
        <v>8</v>
      </c>
      <c r="E24" s="19" t="n">
        <v>1</v>
      </c>
      <c r="F24" s="19" t="n">
        <v>0</v>
      </c>
      <c r="G24" s="19" t="n">
        <v>0</v>
      </c>
      <c r="H24" s="19" t="n">
        <v>68</v>
      </c>
      <c r="I24" s="19" t="n">
        <v>111</v>
      </c>
      <c r="J24" s="19" t="n">
        <v>1</v>
      </c>
      <c r="K24" s="19" t="n">
        <v>2</v>
      </c>
      <c r="L24" s="19" t="n">
        <v>4</v>
      </c>
      <c r="M24" s="22" t="n">
        <f aca="false">SUM(C24:L24)</f>
        <v>195</v>
      </c>
      <c r="N24" s="22" t="n">
        <v>1</v>
      </c>
      <c r="O24" s="22" t="n">
        <v>329</v>
      </c>
    </row>
    <row r="25" customFormat="false" ht="11.25" hidden="false" customHeight="false" outlineLevel="0" collapsed="false">
      <c r="A25" s="8" t="n">
        <v>13</v>
      </c>
      <c r="B25" s="1" t="s">
        <v>163</v>
      </c>
      <c r="C25" s="0"/>
      <c r="D25" s="19" t="n">
        <v>10</v>
      </c>
      <c r="E25" s="19" t="n">
        <v>0</v>
      </c>
      <c r="F25" s="19" t="n">
        <v>6</v>
      </c>
      <c r="G25" s="19" t="n">
        <v>1</v>
      </c>
      <c r="H25" s="19" t="n">
        <v>46</v>
      </c>
      <c r="I25" s="19" t="n">
        <v>96</v>
      </c>
      <c r="J25" s="19" t="n">
        <v>0</v>
      </c>
      <c r="K25" s="19" t="n">
        <v>4</v>
      </c>
      <c r="L25" s="19" t="n">
        <v>10</v>
      </c>
      <c r="M25" s="22" t="n">
        <f aca="false">SUM(C25:L25)</f>
        <v>173</v>
      </c>
      <c r="N25" s="22" t="n">
        <v>1</v>
      </c>
      <c r="O25" s="22" t="n">
        <v>285</v>
      </c>
    </row>
    <row r="26" customFormat="false" ht="11.25" hidden="false" customHeight="false" outlineLevel="0" collapsed="false">
      <c r="A26" s="8" t="n">
        <v>14</v>
      </c>
      <c r="B26" s="1" t="s">
        <v>163</v>
      </c>
      <c r="C26" s="0"/>
      <c r="D26" s="19" t="n">
        <v>7</v>
      </c>
      <c r="E26" s="19" t="n">
        <v>3</v>
      </c>
      <c r="F26" s="19" t="n">
        <v>0</v>
      </c>
      <c r="G26" s="19" t="n">
        <v>0</v>
      </c>
      <c r="H26" s="19" t="n">
        <v>55</v>
      </c>
      <c r="I26" s="19" t="n">
        <v>108</v>
      </c>
      <c r="J26" s="19" t="n">
        <v>1</v>
      </c>
      <c r="K26" s="19" t="n">
        <v>1</v>
      </c>
      <c r="L26" s="19" t="n">
        <v>6</v>
      </c>
      <c r="M26" s="22" t="n">
        <f aca="false">SUM(C26:L26)</f>
        <v>181</v>
      </c>
      <c r="N26" s="22" t="n">
        <v>1</v>
      </c>
      <c r="O26" s="22" t="n">
        <v>284</v>
      </c>
    </row>
    <row r="27" customFormat="false" ht="11.25" hidden="false" customHeight="false" outlineLevel="0" collapsed="false">
      <c r="A27" s="8" t="n">
        <v>15</v>
      </c>
      <c r="B27" s="1" t="s">
        <v>163</v>
      </c>
      <c r="C27" s="0"/>
      <c r="D27" s="19" t="n">
        <v>6</v>
      </c>
      <c r="E27" s="19" t="n">
        <v>1</v>
      </c>
      <c r="F27" s="19" t="n">
        <v>3</v>
      </c>
      <c r="G27" s="19" t="n">
        <v>1</v>
      </c>
      <c r="H27" s="19" t="n">
        <v>44</v>
      </c>
      <c r="I27" s="19" t="n">
        <v>147</v>
      </c>
      <c r="J27" s="19" t="n">
        <v>0</v>
      </c>
      <c r="K27" s="19" t="n">
        <v>1</v>
      </c>
      <c r="L27" s="19" t="n">
        <v>8</v>
      </c>
      <c r="M27" s="22" t="n">
        <f aca="false">SUM(C27:L27)</f>
        <v>211</v>
      </c>
      <c r="N27" s="22" t="n">
        <v>0</v>
      </c>
      <c r="O27" s="22" t="n">
        <v>294</v>
      </c>
    </row>
    <row r="28" customFormat="false" ht="11.25" hidden="false" customHeight="false" outlineLevel="0" collapsed="false">
      <c r="A28" s="8" t="n">
        <v>16</v>
      </c>
      <c r="B28" s="1" t="s">
        <v>163</v>
      </c>
      <c r="C28" s="0"/>
      <c r="D28" s="19" t="n">
        <v>7</v>
      </c>
      <c r="E28" s="19" t="n">
        <v>0</v>
      </c>
      <c r="F28" s="19" t="n">
        <v>1</v>
      </c>
      <c r="G28" s="19" t="n">
        <v>1</v>
      </c>
      <c r="H28" s="19" t="n">
        <v>55</v>
      </c>
      <c r="I28" s="19" t="n">
        <v>87</v>
      </c>
      <c r="J28" s="19" t="n">
        <v>0</v>
      </c>
      <c r="K28" s="19" t="n">
        <v>4</v>
      </c>
      <c r="L28" s="19" t="n">
        <v>10</v>
      </c>
      <c r="M28" s="22" t="n">
        <f aca="false">SUM(C28:L28)</f>
        <v>165</v>
      </c>
      <c r="N28" s="22" t="n">
        <v>0</v>
      </c>
      <c r="O28" s="22" t="n">
        <v>258</v>
      </c>
    </row>
    <row r="29" customFormat="false" ht="11.25" hidden="false" customHeight="false" outlineLevel="0" collapsed="false">
      <c r="A29" s="8" t="n">
        <v>17</v>
      </c>
      <c r="B29" s="1" t="s">
        <v>163</v>
      </c>
      <c r="C29" s="0"/>
      <c r="D29" s="19" t="n">
        <v>3</v>
      </c>
      <c r="E29" s="19" t="n">
        <v>0</v>
      </c>
      <c r="F29" s="19" t="n">
        <v>2</v>
      </c>
      <c r="G29" s="19" t="n">
        <v>2</v>
      </c>
      <c r="H29" s="19" t="n">
        <v>32</v>
      </c>
      <c r="I29" s="19" t="n">
        <v>62</v>
      </c>
      <c r="J29" s="19" t="n">
        <v>0</v>
      </c>
      <c r="K29" s="19" t="n">
        <v>1</v>
      </c>
      <c r="L29" s="19" t="n">
        <v>8</v>
      </c>
      <c r="M29" s="22" t="n">
        <f aca="false">SUM(C29:L29)</f>
        <v>110</v>
      </c>
      <c r="N29" s="22" t="n">
        <v>0</v>
      </c>
      <c r="O29" s="22" t="n">
        <v>186</v>
      </c>
    </row>
    <row r="30" customFormat="false" ht="11.25" hidden="false" customHeight="false" outlineLevel="0" collapsed="false">
      <c r="A30" s="8" t="n">
        <v>18</v>
      </c>
      <c r="B30" s="1" t="s">
        <v>163</v>
      </c>
      <c r="C30" s="0"/>
      <c r="D30" s="19" t="n">
        <v>7</v>
      </c>
      <c r="E30" s="19" t="n">
        <v>4</v>
      </c>
      <c r="F30" s="19" t="n">
        <v>0</v>
      </c>
      <c r="G30" s="19" t="n">
        <v>0</v>
      </c>
      <c r="H30" s="19" t="n">
        <v>68</v>
      </c>
      <c r="I30" s="19" t="n">
        <v>130</v>
      </c>
      <c r="J30" s="19" t="n">
        <v>1</v>
      </c>
      <c r="K30" s="19" t="n">
        <v>11</v>
      </c>
      <c r="L30" s="19" t="n">
        <v>9</v>
      </c>
      <c r="M30" s="22" t="n">
        <f aca="false">SUM(C30:L30)</f>
        <v>230</v>
      </c>
      <c r="N30" s="22" t="n">
        <v>0</v>
      </c>
      <c r="O30" s="22" t="n">
        <v>309</v>
      </c>
    </row>
    <row r="31" customFormat="false" ht="11.25" hidden="false" customHeight="false" outlineLevel="0" collapsed="false">
      <c r="A31" s="8" t="n">
        <v>19</v>
      </c>
      <c r="B31" s="1" t="s">
        <v>163</v>
      </c>
      <c r="C31" s="0"/>
      <c r="D31" s="19" t="n">
        <v>12</v>
      </c>
      <c r="E31" s="19" t="n">
        <v>1</v>
      </c>
      <c r="F31" s="19" t="n">
        <v>4</v>
      </c>
      <c r="G31" s="19" t="n">
        <v>0</v>
      </c>
      <c r="H31" s="19" t="n">
        <v>65</v>
      </c>
      <c r="I31" s="19" t="n">
        <v>63</v>
      </c>
      <c r="J31" s="19" t="n">
        <v>1</v>
      </c>
      <c r="K31" s="19" t="n">
        <v>3</v>
      </c>
      <c r="L31" s="19" t="n">
        <v>12</v>
      </c>
      <c r="M31" s="22" t="n">
        <f aca="false">SUM(C31:L31)</f>
        <v>161</v>
      </c>
      <c r="N31" s="22" t="n">
        <v>0</v>
      </c>
      <c r="O31" s="22" t="n">
        <v>244</v>
      </c>
    </row>
    <row r="32" customFormat="false" ht="11.25" hidden="false" customHeight="false" outlineLevel="0" collapsed="false">
      <c r="A32" s="8" t="n">
        <v>20</v>
      </c>
      <c r="B32" s="1" t="s">
        <v>163</v>
      </c>
      <c r="C32" s="0"/>
      <c r="D32" s="19" t="n">
        <v>7</v>
      </c>
      <c r="E32" s="19" t="n">
        <v>1</v>
      </c>
      <c r="F32" s="19" t="n">
        <v>4</v>
      </c>
      <c r="G32" s="19" t="n">
        <v>3</v>
      </c>
      <c r="H32" s="19" t="n">
        <v>80</v>
      </c>
      <c r="I32" s="19" t="n">
        <v>76</v>
      </c>
      <c r="J32" s="19" t="n">
        <v>0</v>
      </c>
      <c r="K32" s="19" t="n">
        <v>3</v>
      </c>
      <c r="L32" s="19" t="n">
        <v>12</v>
      </c>
      <c r="M32" s="22" t="n">
        <f aca="false">SUM(C32:L32)</f>
        <v>186</v>
      </c>
      <c r="N32" s="22" t="n">
        <v>1</v>
      </c>
      <c r="O32" s="22" t="n">
        <v>283</v>
      </c>
    </row>
    <row r="33" customFormat="false" ht="11.25" hidden="false" customHeight="false" outlineLevel="0" collapsed="false">
      <c r="A33" s="8" t="n">
        <v>21</v>
      </c>
      <c r="B33" s="1" t="s">
        <v>163</v>
      </c>
      <c r="C33" s="0"/>
      <c r="D33" s="19" t="n">
        <v>5</v>
      </c>
      <c r="E33" s="19" t="n">
        <v>0</v>
      </c>
      <c r="F33" s="19" t="n">
        <v>4</v>
      </c>
      <c r="G33" s="19" t="n">
        <v>1</v>
      </c>
      <c r="H33" s="19" t="n">
        <v>53</v>
      </c>
      <c r="I33" s="19" t="n">
        <v>59</v>
      </c>
      <c r="J33" s="19" t="n">
        <v>1</v>
      </c>
      <c r="K33" s="19" t="n">
        <v>4</v>
      </c>
      <c r="L33" s="19" t="n">
        <v>4</v>
      </c>
      <c r="M33" s="22" t="n">
        <f aca="false">SUM(C33:L33)</f>
        <v>131</v>
      </c>
      <c r="N33" s="22" t="n">
        <v>0</v>
      </c>
      <c r="O33" s="22" t="n">
        <v>178</v>
      </c>
    </row>
    <row r="34" customFormat="false" ht="11.25" hidden="false" customHeight="false" outlineLevel="0" collapsed="false">
      <c r="A34" s="8" t="n">
        <v>22</v>
      </c>
      <c r="B34" s="1" t="s">
        <v>163</v>
      </c>
      <c r="C34" s="0"/>
      <c r="D34" s="19" t="n">
        <v>3</v>
      </c>
      <c r="E34" s="19" t="n">
        <v>1</v>
      </c>
      <c r="F34" s="19" t="n">
        <v>3</v>
      </c>
      <c r="G34" s="19" t="n">
        <v>1</v>
      </c>
      <c r="H34" s="19" t="n">
        <v>57</v>
      </c>
      <c r="I34" s="19" t="n">
        <v>83</v>
      </c>
      <c r="J34" s="19" t="n">
        <v>1</v>
      </c>
      <c r="K34" s="19" t="n">
        <v>4</v>
      </c>
      <c r="L34" s="19" t="n">
        <v>8</v>
      </c>
      <c r="M34" s="22" t="n">
        <f aca="false">SUM(C34:L34)</f>
        <v>161</v>
      </c>
      <c r="N34" s="22" t="n">
        <v>1</v>
      </c>
      <c r="O34" s="22" t="n">
        <v>228</v>
      </c>
    </row>
    <row r="35" customFormat="false" ht="11.25" hidden="false" customHeight="false" outlineLevel="0" collapsed="false">
      <c r="A35" s="8" t="n">
        <v>23</v>
      </c>
      <c r="B35" s="1" t="s">
        <v>163</v>
      </c>
      <c r="C35" s="0"/>
      <c r="D35" s="19" t="n">
        <v>11</v>
      </c>
      <c r="E35" s="19" t="n">
        <v>0</v>
      </c>
      <c r="F35" s="19" t="n">
        <v>7</v>
      </c>
      <c r="G35" s="19" t="n">
        <v>0</v>
      </c>
      <c r="H35" s="19" t="n">
        <v>69</v>
      </c>
      <c r="I35" s="19" t="n">
        <v>124</v>
      </c>
      <c r="J35" s="19" t="n">
        <v>0</v>
      </c>
      <c r="K35" s="19" t="n">
        <v>8</v>
      </c>
      <c r="L35" s="19" t="n">
        <v>20</v>
      </c>
      <c r="M35" s="22" t="n">
        <f aca="false">SUM(C35:L35)</f>
        <v>239</v>
      </c>
      <c r="N35" s="22" t="n">
        <v>0</v>
      </c>
      <c r="O35" s="22" t="n">
        <v>350</v>
      </c>
    </row>
    <row r="36" customFormat="false" ht="11.25" hidden="false" customHeight="false" outlineLevel="0" collapsed="false">
      <c r="A36" s="8" t="n">
        <v>24</v>
      </c>
      <c r="B36" s="1" t="s">
        <v>163</v>
      </c>
      <c r="C36" s="0"/>
      <c r="D36" s="19" t="n">
        <v>2</v>
      </c>
      <c r="E36" s="19" t="n">
        <v>1</v>
      </c>
      <c r="F36" s="19" t="n">
        <v>3</v>
      </c>
      <c r="G36" s="19" t="n">
        <v>5</v>
      </c>
      <c r="H36" s="19" t="n">
        <v>48</v>
      </c>
      <c r="I36" s="19" t="n">
        <v>66</v>
      </c>
      <c r="J36" s="19" t="n">
        <v>3</v>
      </c>
      <c r="K36" s="19" t="n">
        <v>1</v>
      </c>
      <c r="L36" s="19" t="n">
        <v>4</v>
      </c>
      <c r="M36" s="22" t="n">
        <f aca="false">SUM(C36:L36)</f>
        <v>133</v>
      </c>
      <c r="N36" s="22" t="n">
        <v>0</v>
      </c>
      <c r="O36" s="22" t="n">
        <v>187</v>
      </c>
    </row>
    <row r="37" customFormat="false" ht="11.25" hidden="false" customHeight="false" outlineLevel="0" collapsed="false">
      <c r="A37" s="8" t="n">
        <v>25</v>
      </c>
      <c r="B37" s="1" t="s">
        <v>163</v>
      </c>
      <c r="C37" s="0"/>
      <c r="D37" s="19" t="n">
        <v>3</v>
      </c>
      <c r="E37" s="19" t="n">
        <v>0</v>
      </c>
      <c r="F37" s="19" t="n">
        <v>2</v>
      </c>
      <c r="G37" s="19" t="n">
        <v>0</v>
      </c>
      <c r="H37" s="19" t="n">
        <v>24</v>
      </c>
      <c r="I37" s="19" t="n">
        <v>145</v>
      </c>
      <c r="J37" s="19" t="n">
        <v>1</v>
      </c>
      <c r="K37" s="19" t="n">
        <v>2</v>
      </c>
      <c r="L37" s="19" t="n">
        <v>7</v>
      </c>
      <c r="M37" s="22" t="n">
        <f aca="false">SUM(C37:L37)</f>
        <v>184</v>
      </c>
      <c r="N37" s="22" t="n">
        <v>0</v>
      </c>
      <c r="O37" s="22" t="n">
        <v>274</v>
      </c>
    </row>
    <row r="38" customFormat="false" ht="11.25" hidden="false" customHeight="false" outlineLevel="0" collapsed="false">
      <c r="A38" s="8" t="n">
        <v>26</v>
      </c>
      <c r="B38" s="1" t="s">
        <v>163</v>
      </c>
      <c r="C38" s="0"/>
      <c r="D38" s="19" t="n">
        <v>10</v>
      </c>
      <c r="E38" s="19" t="n">
        <v>0</v>
      </c>
      <c r="F38" s="19" t="n">
        <v>1</v>
      </c>
      <c r="G38" s="19" t="n">
        <v>0</v>
      </c>
      <c r="H38" s="19" t="n">
        <v>31</v>
      </c>
      <c r="I38" s="19" t="n">
        <v>131</v>
      </c>
      <c r="J38" s="19" t="n">
        <v>0</v>
      </c>
      <c r="K38" s="19" t="n">
        <v>4</v>
      </c>
      <c r="L38" s="19" t="n">
        <v>8</v>
      </c>
      <c r="M38" s="22" t="n">
        <f aca="false">SUM(C38:L38)</f>
        <v>185</v>
      </c>
      <c r="N38" s="22" t="n">
        <v>0</v>
      </c>
      <c r="O38" s="22" t="n">
        <v>247</v>
      </c>
    </row>
    <row r="39" customFormat="false" ht="11.25" hidden="false" customHeight="false" outlineLevel="0" collapsed="false">
      <c r="A39" s="8" t="n">
        <v>27</v>
      </c>
      <c r="B39" s="1" t="s">
        <v>163</v>
      </c>
      <c r="C39" s="0"/>
      <c r="D39" s="19" t="n">
        <v>4</v>
      </c>
      <c r="E39" s="19" t="n">
        <v>2</v>
      </c>
      <c r="F39" s="19" t="n">
        <v>2</v>
      </c>
      <c r="G39" s="19" t="n">
        <v>0</v>
      </c>
      <c r="H39" s="19" t="n">
        <v>33</v>
      </c>
      <c r="I39" s="19" t="n">
        <v>138</v>
      </c>
      <c r="J39" s="19" t="n">
        <v>0</v>
      </c>
      <c r="K39" s="19" t="n">
        <v>8</v>
      </c>
      <c r="L39" s="19" t="n">
        <v>6</v>
      </c>
      <c r="M39" s="22" t="n">
        <f aca="false">SUM(C39:L39)</f>
        <v>193</v>
      </c>
      <c r="N39" s="22" t="n">
        <v>1</v>
      </c>
      <c r="O39" s="22" t="n">
        <v>274</v>
      </c>
    </row>
    <row r="40" customFormat="false" ht="11.25" hidden="false" customHeight="false" outlineLevel="0" collapsed="false">
      <c r="A40" s="8" t="n">
        <v>28</v>
      </c>
      <c r="B40" s="1" t="s">
        <v>163</v>
      </c>
      <c r="C40" s="0"/>
      <c r="D40" s="19" t="n">
        <v>0</v>
      </c>
      <c r="E40" s="19" t="n">
        <v>1</v>
      </c>
      <c r="F40" s="19" t="n">
        <v>1</v>
      </c>
      <c r="G40" s="19" t="n">
        <v>0</v>
      </c>
      <c r="H40" s="19" t="n">
        <v>34</v>
      </c>
      <c r="I40" s="19" t="n">
        <v>162</v>
      </c>
      <c r="J40" s="19" t="n">
        <v>0</v>
      </c>
      <c r="K40" s="19" t="n">
        <v>6</v>
      </c>
      <c r="L40" s="19" t="n">
        <v>5</v>
      </c>
      <c r="M40" s="22" t="n">
        <f aca="false">SUM(C40:L40)</f>
        <v>209</v>
      </c>
      <c r="N40" s="22" t="n">
        <v>0</v>
      </c>
      <c r="O40" s="22" t="n">
        <v>297</v>
      </c>
    </row>
    <row r="41" customFormat="false" ht="11.25" hidden="false" customHeight="false" outlineLevel="0" collapsed="false">
      <c r="A41" s="8" t="n">
        <v>29</v>
      </c>
      <c r="B41" s="1" t="s">
        <v>163</v>
      </c>
      <c r="C41" s="0"/>
      <c r="D41" s="19" t="n">
        <v>6</v>
      </c>
      <c r="E41" s="19" t="n">
        <v>0</v>
      </c>
      <c r="F41" s="19" t="n">
        <v>3</v>
      </c>
      <c r="G41" s="19" t="n">
        <v>0</v>
      </c>
      <c r="H41" s="19" t="n">
        <v>23</v>
      </c>
      <c r="I41" s="19" t="n">
        <v>196</v>
      </c>
      <c r="J41" s="19" t="n">
        <v>0</v>
      </c>
      <c r="K41" s="19" t="n">
        <v>3</v>
      </c>
      <c r="L41" s="19" t="n">
        <v>8</v>
      </c>
      <c r="M41" s="22" t="n">
        <f aca="false">SUM(C41:L41)</f>
        <v>239</v>
      </c>
      <c r="N41" s="22" t="n">
        <v>1</v>
      </c>
      <c r="O41" s="22" t="n">
        <v>320</v>
      </c>
    </row>
    <row r="42" customFormat="false" ht="11.25" hidden="false" customHeight="false" outlineLevel="0" collapsed="false">
      <c r="A42" s="8" t="n">
        <v>30</v>
      </c>
      <c r="B42" s="1" t="s">
        <v>163</v>
      </c>
      <c r="C42" s="0"/>
      <c r="D42" s="19" t="n">
        <v>5</v>
      </c>
      <c r="E42" s="19" t="n">
        <v>0</v>
      </c>
      <c r="F42" s="19" t="n">
        <v>3</v>
      </c>
      <c r="G42" s="19" t="n">
        <v>1</v>
      </c>
      <c r="H42" s="19" t="n">
        <v>60</v>
      </c>
      <c r="I42" s="19" t="n">
        <v>128</v>
      </c>
      <c r="J42" s="19" t="n">
        <v>0</v>
      </c>
      <c r="K42" s="19" t="n">
        <v>6</v>
      </c>
      <c r="L42" s="19" t="n">
        <v>8</v>
      </c>
      <c r="M42" s="22" t="n">
        <f aca="false">SUM(C42:L42)</f>
        <v>211</v>
      </c>
      <c r="N42" s="22" t="n">
        <v>1</v>
      </c>
      <c r="O42" s="22" t="n">
        <v>303</v>
      </c>
    </row>
    <row r="43" customFormat="false" ht="11.25" hidden="false" customHeight="false" outlineLevel="0" collapsed="false">
      <c r="A43" s="8" t="n">
        <v>31</v>
      </c>
      <c r="B43" s="1" t="s">
        <v>163</v>
      </c>
      <c r="C43" s="0"/>
      <c r="D43" s="19" t="n">
        <v>5</v>
      </c>
      <c r="E43" s="19" t="n">
        <v>3</v>
      </c>
      <c r="F43" s="19" t="n">
        <v>0</v>
      </c>
      <c r="G43" s="19" t="n">
        <v>3</v>
      </c>
      <c r="H43" s="19" t="n">
        <v>42</v>
      </c>
      <c r="I43" s="19" t="n">
        <v>137</v>
      </c>
      <c r="J43" s="19" t="n">
        <v>0</v>
      </c>
      <c r="K43" s="19" t="n">
        <v>4</v>
      </c>
      <c r="L43" s="19" t="n">
        <v>8</v>
      </c>
      <c r="M43" s="22" t="n">
        <f aca="false">SUM(C43:L43)</f>
        <v>202</v>
      </c>
      <c r="N43" s="22" t="n">
        <v>0</v>
      </c>
      <c r="O43" s="22" t="n">
        <v>304</v>
      </c>
    </row>
    <row r="44" customFormat="false" ht="11.25" hidden="false" customHeight="false" outlineLevel="0" collapsed="false">
      <c r="A44" s="8" t="n">
        <v>32</v>
      </c>
      <c r="B44" s="1" t="s">
        <v>163</v>
      </c>
      <c r="C44" s="0"/>
      <c r="D44" s="19" t="n">
        <v>5</v>
      </c>
      <c r="E44" s="19" t="n">
        <v>3</v>
      </c>
      <c r="F44" s="19" t="n">
        <v>1</v>
      </c>
      <c r="G44" s="19" t="n">
        <v>1</v>
      </c>
      <c r="H44" s="19" t="n">
        <v>54</v>
      </c>
      <c r="I44" s="19" t="n">
        <v>120</v>
      </c>
      <c r="J44" s="19" t="n">
        <v>1</v>
      </c>
      <c r="K44" s="19" t="n">
        <v>5</v>
      </c>
      <c r="L44" s="19" t="n">
        <v>5</v>
      </c>
      <c r="M44" s="22" t="n">
        <f aca="false">SUM(C44:L44)</f>
        <v>195</v>
      </c>
      <c r="N44" s="22" t="n">
        <v>1</v>
      </c>
      <c r="O44" s="22" t="n">
        <v>279</v>
      </c>
    </row>
    <row r="45" customFormat="false" ht="11.25" hidden="false" customHeight="false" outlineLevel="0" collapsed="false">
      <c r="A45" s="8" t="n">
        <v>33</v>
      </c>
      <c r="B45" s="1" t="s">
        <v>163</v>
      </c>
      <c r="C45" s="0"/>
      <c r="D45" s="19" t="n">
        <v>7</v>
      </c>
      <c r="E45" s="19" t="n">
        <v>4</v>
      </c>
      <c r="F45" s="19" t="n">
        <v>2</v>
      </c>
      <c r="G45" s="19" t="n">
        <v>0</v>
      </c>
      <c r="H45" s="19" t="n">
        <v>43</v>
      </c>
      <c r="I45" s="19" t="n">
        <v>84</v>
      </c>
      <c r="J45" s="19" t="n">
        <v>0</v>
      </c>
      <c r="K45" s="19" t="n">
        <v>10</v>
      </c>
      <c r="L45" s="19" t="n">
        <v>10</v>
      </c>
      <c r="M45" s="22" t="n">
        <f aca="false">SUM(C45:L45)</f>
        <v>160</v>
      </c>
      <c r="N45" s="22" t="n">
        <v>0</v>
      </c>
      <c r="O45" s="22" t="n">
        <v>245</v>
      </c>
    </row>
    <row r="46" customFormat="false" ht="11.25" hidden="false" customHeight="false" outlineLevel="0" collapsed="false">
      <c r="A46" s="8" t="n">
        <v>34</v>
      </c>
      <c r="B46" s="1" t="s">
        <v>163</v>
      </c>
      <c r="C46" s="0"/>
      <c r="D46" s="19" t="n">
        <v>7</v>
      </c>
      <c r="E46" s="19" t="n">
        <v>5</v>
      </c>
      <c r="F46" s="19" t="n">
        <v>0</v>
      </c>
      <c r="G46" s="19" t="n">
        <v>0</v>
      </c>
      <c r="H46" s="19" t="n">
        <v>53</v>
      </c>
      <c r="I46" s="19" t="n">
        <v>101</v>
      </c>
      <c r="J46" s="19" t="n">
        <v>0</v>
      </c>
      <c r="K46" s="19" t="n">
        <v>0</v>
      </c>
      <c r="L46" s="19" t="n">
        <v>6</v>
      </c>
      <c r="M46" s="22" t="n">
        <f aca="false">SUM(C46:L46)</f>
        <v>172</v>
      </c>
      <c r="N46" s="22" t="n">
        <v>0</v>
      </c>
      <c r="O46" s="22" t="n">
        <v>258</v>
      </c>
    </row>
    <row r="47" customFormat="false" ht="11.25" hidden="false" customHeight="false" outlineLevel="0" collapsed="false">
      <c r="A47" s="8" t="n">
        <v>35</v>
      </c>
      <c r="B47" s="1" t="s">
        <v>163</v>
      </c>
      <c r="C47" s="0"/>
      <c r="D47" s="19" t="n">
        <v>10</v>
      </c>
      <c r="E47" s="19" t="n">
        <v>1</v>
      </c>
      <c r="F47" s="19" t="n">
        <v>2</v>
      </c>
      <c r="G47" s="19" t="n">
        <v>1</v>
      </c>
      <c r="H47" s="19" t="n">
        <v>55</v>
      </c>
      <c r="I47" s="19" t="n">
        <v>119</v>
      </c>
      <c r="J47" s="19" t="n">
        <v>0</v>
      </c>
      <c r="K47" s="19" t="n">
        <v>2</v>
      </c>
      <c r="L47" s="19" t="n">
        <v>13</v>
      </c>
      <c r="M47" s="22" t="n">
        <f aca="false">SUM(C47:L47)</f>
        <v>203</v>
      </c>
      <c r="N47" s="22" t="n">
        <v>1</v>
      </c>
      <c r="O47" s="22" t="n">
        <v>318</v>
      </c>
    </row>
    <row r="48" customFormat="false" ht="11.25" hidden="false" customHeight="false" outlineLevel="0" collapsed="false">
      <c r="A48" s="8" t="n">
        <v>36</v>
      </c>
      <c r="B48" s="1" t="s">
        <v>163</v>
      </c>
      <c r="C48" s="0"/>
      <c r="D48" s="19" t="n">
        <v>3</v>
      </c>
      <c r="E48" s="19" t="n">
        <v>0</v>
      </c>
      <c r="F48" s="19" t="n">
        <v>0</v>
      </c>
      <c r="G48" s="19" t="n">
        <v>0</v>
      </c>
      <c r="H48" s="19" t="n">
        <v>47</v>
      </c>
      <c r="I48" s="19" t="n">
        <v>95</v>
      </c>
      <c r="J48" s="19" t="n">
        <v>0</v>
      </c>
      <c r="K48" s="19" t="n">
        <v>4</v>
      </c>
      <c r="L48" s="19" t="n">
        <v>14</v>
      </c>
      <c r="M48" s="22" t="n">
        <f aca="false">SUM(C48:L48)</f>
        <v>163</v>
      </c>
      <c r="N48" s="22" t="n">
        <v>0</v>
      </c>
      <c r="O48" s="22" t="n">
        <v>250</v>
      </c>
    </row>
    <row r="49" customFormat="false" ht="11.25" hidden="false" customHeight="false" outlineLevel="0" collapsed="false">
      <c r="A49" s="8" t="n">
        <v>37</v>
      </c>
      <c r="B49" s="1" t="s">
        <v>163</v>
      </c>
      <c r="C49" s="0"/>
      <c r="D49" s="19" t="n">
        <v>5</v>
      </c>
      <c r="E49" s="19" t="n">
        <v>1</v>
      </c>
      <c r="F49" s="19" t="n">
        <v>1</v>
      </c>
      <c r="G49" s="19" t="n">
        <v>0</v>
      </c>
      <c r="H49" s="19" t="n">
        <v>63</v>
      </c>
      <c r="I49" s="19" t="n">
        <v>95</v>
      </c>
      <c r="J49" s="19" t="n">
        <v>0</v>
      </c>
      <c r="K49" s="19" t="n">
        <v>4</v>
      </c>
      <c r="L49" s="19" t="n">
        <v>10</v>
      </c>
      <c r="M49" s="22" t="n">
        <f aca="false">SUM(C49:L49)</f>
        <v>179</v>
      </c>
      <c r="N49" s="22" t="n">
        <v>1</v>
      </c>
      <c r="O49" s="22" t="n">
        <v>296</v>
      </c>
    </row>
    <row r="50" customFormat="false" ht="11.25" hidden="false" customHeight="false" outlineLevel="0" collapsed="false">
      <c r="A50" s="8" t="n">
        <v>38</v>
      </c>
      <c r="B50" s="1" t="s">
        <v>163</v>
      </c>
      <c r="C50" s="0"/>
      <c r="D50" s="19" t="n">
        <v>1</v>
      </c>
      <c r="E50" s="19" t="n">
        <v>1</v>
      </c>
      <c r="F50" s="19" t="n">
        <v>0</v>
      </c>
      <c r="G50" s="19" t="n">
        <v>0</v>
      </c>
      <c r="H50" s="19" t="n">
        <v>57</v>
      </c>
      <c r="I50" s="19" t="n">
        <v>128</v>
      </c>
      <c r="J50" s="19" t="n">
        <v>0</v>
      </c>
      <c r="K50" s="19" t="n">
        <v>8</v>
      </c>
      <c r="L50" s="19" t="n">
        <v>11</v>
      </c>
      <c r="M50" s="22" t="n">
        <f aca="false">SUM(C50:L50)</f>
        <v>206</v>
      </c>
      <c r="N50" s="22" t="n">
        <v>1</v>
      </c>
      <c r="O50" s="22" t="n">
        <v>328</v>
      </c>
    </row>
    <row r="51" customFormat="false" ht="11.25" hidden="false" customHeight="false" outlineLevel="0" collapsed="false">
      <c r="A51" s="8" t="n">
        <v>39</v>
      </c>
      <c r="B51" s="1" t="s">
        <v>163</v>
      </c>
      <c r="C51" s="0"/>
      <c r="D51" s="19" t="n">
        <v>4</v>
      </c>
      <c r="E51" s="19" t="n">
        <v>0</v>
      </c>
      <c r="F51" s="19" t="n">
        <v>1</v>
      </c>
      <c r="G51" s="19" t="n">
        <v>1</v>
      </c>
      <c r="H51" s="19" t="n">
        <v>51</v>
      </c>
      <c r="I51" s="19" t="n">
        <v>153</v>
      </c>
      <c r="J51" s="19" t="n">
        <v>0</v>
      </c>
      <c r="K51" s="19" t="n">
        <v>1</v>
      </c>
      <c r="L51" s="19" t="n">
        <v>11</v>
      </c>
      <c r="M51" s="22" t="n">
        <f aca="false">SUM(C51:L51)</f>
        <v>222</v>
      </c>
      <c r="N51" s="22" t="n">
        <v>1</v>
      </c>
      <c r="O51" s="22" t="n">
        <v>331</v>
      </c>
    </row>
    <row r="52" customFormat="false" ht="11.25" hidden="false" customHeight="false" outlineLevel="0" collapsed="false">
      <c r="A52" s="8" t="n">
        <v>40</v>
      </c>
      <c r="B52" s="1" t="s">
        <v>163</v>
      </c>
      <c r="C52" s="0"/>
      <c r="D52" s="19" t="n">
        <v>5</v>
      </c>
      <c r="E52" s="19" t="n">
        <v>1</v>
      </c>
      <c r="F52" s="19" t="n">
        <v>2</v>
      </c>
      <c r="G52" s="19" t="n">
        <v>1</v>
      </c>
      <c r="H52" s="19" t="n">
        <v>60</v>
      </c>
      <c r="I52" s="19" t="n">
        <v>163</v>
      </c>
      <c r="J52" s="19" t="n">
        <v>0</v>
      </c>
      <c r="K52" s="19" t="n">
        <v>2</v>
      </c>
      <c r="L52" s="19" t="n">
        <v>10</v>
      </c>
      <c r="M52" s="22" t="n">
        <f aca="false">SUM(C52:L52)</f>
        <v>244</v>
      </c>
      <c r="N52" s="22" t="n">
        <v>0</v>
      </c>
      <c r="O52" s="22" t="n">
        <v>253</v>
      </c>
    </row>
    <row r="53" customFormat="false" ht="11.25" hidden="false" customHeight="false" outlineLevel="0" collapsed="false">
      <c r="A53" s="8" t="n">
        <v>41</v>
      </c>
      <c r="B53" s="1" t="s">
        <v>163</v>
      </c>
      <c r="C53" s="0"/>
      <c r="D53" s="19" t="n">
        <v>6</v>
      </c>
      <c r="E53" s="19" t="n">
        <v>1</v>
      </c>
      <c r="F53" s="19" t="n">
        <v>1</v>
      </c>
      <c r="G53" s="19" t="n">
        <v>2</v>
      </c>
      <c r="H53" s="19" t="n">
        <v>39</v>
      </c>
      <c r="I53" s="19" t="n">
        <v>87</v>
      </c>
      <c r="J53" s="19" t="n">
        <v>0</v>
      </c>
      <c r="K53" s="19" t="n">
        <v>5</v>
      </c>
      <c r="L53" s="19" t="n">
        <v>3</v>
      </c>
      <c r="M53" s="22" t="n">
        <f aca="false">SUM(C53:L53)</f>
        <v>144</v>
      </c>
      <c r="N53" s="22" t="n">
        <v>1</v>
      </c>
      <c r="O53" s="22" t="n">
        <v>241</v>
      </c>
    </row>
    <row r="54" customFormat="false" ht="11.25" hidden="false" customHeight="false" outlineLevel="0" collapsed="false">
      <c r="A54" s="8" t="n">
        <v>42</v>
      </c>
      <c r="B54" s="1" t="s">
        <v>163</v>
      </c>
      <c r="C54" s="0"/>
      <c r="D54" s="19" t="n">
        <v>0</v>
      </c>
      <c r="E54" s="19" t="n">
        <v>2</v>
      </c>
      <c r="F54" s="19" t="n">
        <v>0</v>
      </c>
      <c r="G54" s="19" t="n">
        <v>0</v>
      </c>
      <c r="H54" s="19" t="n">
        <v>24</v>
      </c>
      <c r="I54" s="19" t="n">
        <v>128</v>
      </c>
      <c r="J54" s="19" t="n">
        <v>0</v>
      </c>
      <c r="K54" s="19" t="n">
        <v>4</v>
      </c>
      <c r="L54" s="19" t="n">
        <v>2</v>
      </c>
      <c r="M54" s="22" t="n">
        <f aca="false">SUM(C54:L54)</f>
        <v>160</v>
      </c>
      <c r="N54" s="22" t="n">
        <v>0</v>
      </c>
      <c r="O54" s="22" t="n">
        <v>235</v>
      </c>
    </row>
    <row r="55" customFormat="false" ht="11.25" hidden="false" customHeight="false" outlineLevel="0" collapsed="false">
      <c r="A55" s="8" t="n">
        <v>43</v>
      </c>
      <c r="B55" s="1" t="s">
        <v>163</v>
      </c>
      <c r="C55" s="0"/>
      <c r="D55" s="19" t="n">
        <v>5</v>
      </c>
      <c r="E55" s="19" t="n">
        <v>0</v>
      </c>
      <c r="F55" s="19" t="n">
        <v>1</v>
      </c>
      <c r="G55" s="19" t="n">
        <v>0</v>
      </c>
      <c r="H55" s="19" t="n">
        <v>46</v>
      </c>
      <c r="I55" s="19" t="n">
        <v>148</v>
      </c>
      <c r="J55" s="19" t="n">
        <v>0</v>
      </c>
      <c r="K55" s="19" t="n">
        <v>5</v>
      </c>
      <c r="L55" s="19" t="n">
        <v>13</v>
      </c>
      <c r="M55" s="22" t="n">
        <f aca="false">SUM(C55:L55)</f>
        <v>218</v>
      </c>
      <c r="N55" s="22" t="n">
        <v>2</v>
      </c>
      <c r="O55" s="22" t="n">
        <v>314</v>
      </c>
    </row>
    <row r="56" customFormat="false" ht="11.25" hidden="false" customHeight="false" outlineLevel="0" collapsed="false">
      <c r="A56" s="8" t="n">
        <v>44</v>
      </c>
      <c r="B56" s="1" t="s">
        <v>163</v>
      </c>
      <c r="C56" s="0"/>
      <c r="D56" s="19" t="n">
        <v>3</v>
      </c>
      <c r="E56" s="19" t="n">
        <v>0</v>
      </c>
      <c r="F56" s="19" t="n">
        <v>1</v>
      </c>
      <c r="G56" s="19" t="n">
        <v>0</v>
      </c>
      <c r="H56" s="19" t="n">
        <v>48</v>
      </c>
      <c r="I56" s="19" t="n">
        <v>95</v>
      </c>
      <c r="J56" s="19" t="n">
        <v>0</v>
      </c>
      <c r="K56" s="19" t="n">
        <v>4</v>
      </c>
      <c r="L56" s="19" t="n">
        <v>2</v>
      </c>
      <c r="M56" s="22" t="n">
        <f aca="false">SUM(C56:L56)</f>
        <v>153</v>
      </c>
      <c r="N56" s="22" t="n">
        <v>2</v>
      </c>
      <c r="O56" s="22" t="n">
        <v>246</v>
      </c>
    </row>
    <row r="57" customFormat="false" ht="11.25" hidden="false" customHeight="false" outlineLevel="0" collapsed="false">
      <c r="A57" s="8" t="n">
        <v>45</v>
      </c>
      <c r="B57" s="1" t="s">
        <v>163</v>
      </c>
      <c r="C57" s="0"/>
      <c r="D57" s="19" t="n">
        <v>4</v>
      </c>
      <c r="E57" s="19" t="n">
        <v>0</v>
      </c>
      <c r="F57" s="19" t="n">
        <v>1</v>
      </c>
      <c r="G57" s="19" t="n">
        <v>1</v>
      </c>
      <c r="H57" s="19" t="n">
        <v>67</v>
      </c>
      <c r="I57" s="19" t="n">
        <v>100</v>
      </c>
      <c r="J57" s="19" t="n">
        <v>0</v>
      </c>
      <c r="K57" s="19" t="n">
        <v>1</v>
      </c>
      <c r="L57" s="19" t="n">
        <v>16</v>
      </c>
      <c r="M57" s="22" t="n">
        <f aca="false">SUM(C57:L57)</f>
        <v>190</v>
      </c>
      <c r="N57" s="22" t="n">
        <v>1</v>
      </c>
      <c r="O57" s="22" t="n">
        <v>276</v>
      </c>
    </row>
    <row r="58" customFormat="false" ht="11.25" hidden="false" customHeight="false" outlineLevel="0" collapsed="false">
      <c r="A58" s="8" t="n">
        <v>46</v>
      </c>
      <c r="B58" s="1" t="s">
        <v>163</v>
      </c>
      <c r="C58" s="0"/>
      <c r="D58" s="19" t="n">
        <v>2</v>
      </c>
      <c r="E58" s="19" t="n">
        <v>2</v>
      </c>
      <c r="F58" s="19" t="n">
        <v>1</v>
      </c>
      <c r="G58" s="19" t="n">
        <v>0</v>
      </c>
      <c r="H58" s="19" t="n">
        <v>44</v>
      </c>
      <c r="I58" s="19" t="n">
        <v>42</v>
      </c>
      <c r="J58" s="19" t="n">
        <v>2</v>
      </c>
      <c r="K58" s="19" t="n">
        <v>4</v>
      </c>
      <c r="L58" s="19" t="n">
        <v>13</v>
      </c>
      <c r="M58" s="22" t="n">
        <f aca="false">SUM(C58:L58)</f>
        <v>110</v>
      </c>
      <c r="N58" s="22" t="n">
        <v>0</v>
      </c>
      <c r="O58" s="22" t="n">
        <v>168</v>
      </c>
    </row>
    <row r="59" customFormat="false" ht="11.25" hidden="false" customHeight="false" outlineLevel="0" collapsed="false">
      <c r="A59" s="8" t="n">
        <v>47</v>
      </c>
      <c r="B59" s="1" t="s">
        <v>163</v>
      </c>
      <c r="C59" s="0"/>
      <c r="D59" s="19" t="n">
        <v>3</v>
      </c>
      <c r="E59" s="19" t="n">
        <v>1</v>
      </c>
      <c r="F59" s="19" t="n">
        <v>1</v>
      </c>
      <c r="G59" s="19" t="n">
        <v>1</v>
      </c>
      <c r="H59" s="19" t="n">
        <v>69</v>
      </c>
      <c r="I59" s="19" t="n">
        <v>80</v>
      </c>
      <c r="J59" s="19" t="n">
        <v>0</v>
      </c>
      <c r="K59" s="19" t="n">
        <v>4</v>
      </c>
      <c r="L59" s="19" t="n">
        <v>14</v>
      </c>
      <c r="M59" s="22" t="n">
        <f aca="false">SUM(C59:L59)</f>
        <v>173</v>
      </c>
      <c r="N59" s="22" t="n">
        <v>0</v>
      </c>
      <c r="O59" s="22" t="n">
        <v>273</v>
      </c>
    </row>
    <row r="60" customFormat="false" ht="11.25" hidden="false" customHeight="false" outlineLevel="0" collapsed="false">
      <c r="A60" s="8" t="n">
        <v>48</v>
      </c>
      <c r="B60" s="1" t="s">
        <v>163</v>
      </c>
      <c r="C60" s="0"/>
      <c r="D60" s="19" t="n">
        <v>10</v>
      </c>
      <c r="E60" s="19" t="n">
        <v>1</v>
      </c>
      <c r="F60" s="19" t="n">
        <v>5</v>
      </c>
      <c r="G60" s="19" t="n">
        <v>2</v>
      </c>
      <c r="H60" s="19" t="n">
        <v>60</v>
      </c>
      <c r="I60" s="19" t="n">
        <v>124</v>
      </c>
      <c r="J60" s="19" t="n">
        <v>1</v>
      </c>
      <c r="K60" s="19" t="n">
        <v>15</v>
      </c>
      <c r="L60" s="19" t="n">
        <v>6</v>
      </c>
      <c r="M60" s="22" t="n">
        <f aca="false">SUM(C60:L60)</f>
        <v>224</v>
      </c>
      <c r="N60" s="22" t="n">
        <v>0</v>
      </c>
      <c r="O60" s="22" t="n">
        <v>308</v>
      </c>
    </row>
    <row r="61" customFormat="false" ht="11.25" hidden="false" customHeight="false" outlineLevel="0" collapsed="false">
      <c r="A61" s="8" t="n">
        <v>49</v>
      </c>
      <c r="B61" s="1" t="s">
        <v>163</v>
      </c>
      <c r="C61" s="0"/>
      <c r="D61" s="19" t="n">
        <v>6</v>
      </c>
      <c r="E61" s="19" t="n">
        <v>1</v>
      </c>
      <c r="F61" s="19" t="n">
        <v>0</v>
      </c>
      <c r="G61" s="19" t="n">
        <v>0</v>
      </c>
      <c r="H61" s="19" t="n">
        <v>31</v>
      </c>
      <c r="I61" s="19" t="n">
        <v>52</v>
      </c>
      <c r="J61" s="19" t="n">
        <v>0</v>
      </c>
      <c r="K61" s="19" t="n">
        <v>2</v>
      </c>
      <c r="L61" s="19" t="n">
        <v>2</v>
      </c>
      <c r="M61" s="22" t="n">
        <f aca="false">SUM(C61:L61)</f>
        <v>94</v>
      </c>
      <c r="N61" s="22" t="n">
        <v>1</v>
      </c>
      <c r="O61" s="22" t="n">
        <v>139</v>
      </c>
    </row>
    <row r="62" customFormat="false" ht="11.25" hidden="false" customHeight="false" outlineLevel="0" collapsed="false">
      <c r="A62" s="8" t="n">
        <v>50</v>
      </c>
      <c r="B62" s="1" t="s">
        <v>163</v>
      </c>
      <c r="C62" s="0"/>
      <c r="D62" s="19" t="n">
        <v>10</v>
      </c>
      <c r="E62" s="19" t="n">
        <v>6</v>
      </c>
      <c r="F62" s="19" t="n">
        <v>1</v>
      </c>
      <c r="G62" s="19" t="n">
        <v>3</v>
      </c>
      <c r="H62" s="19" t="n">
        <v>75</v>
      </c>
      <c r="I62" s="19" t="n">
        <v>55</v>
      </c>
      <c r="J62" s="19" t="n">
        <v>1</v>
      </c>
      <c r="K62" s="19" t="n">
        <v>5</v>
      </c>
      <c r="L62" s="19" t="n">
        <v>14</v>
      </c>
      <c r="M62" s="22" t="n">
        <f aca="false">SUM(C62:L62)</f>
        <v>170</v>
      </c>
      <c r="N62" s="22" t="n">
        <v>0</v>
      </c>
      <c r="O62" s="22" t="n">
        <v>251</v>
      </c>
    </row>
    <row r="63" customFormat="false" ht="11.25" hidden="false" customHeight="false" outlineLevel="0" collapsed="false">
      <c r="A63" s="8" t="n">
        <v>51</v>
      </c>
      <c r="B63" s="1" t="s">
        <v>163</v>
      </c>
      <c r="C63" s="0"/>
      <c r="D63" s="19" t="n">
        <v>11</v>
      </c>
      <c r="E63" s="19" t="n">
        <v>0</v>
      </c>
      <c r="F63" s="19" t="n">
        <v>2</v>
      </c>
      <c r="G63" s="19" t="n">
        <v>0</v>
      </c>
      <c r="H63" s="19" t="n">
        <v>95</v>
      </c>
      <c r="I63" s="19" t="n">
        <v>71</v>
      </c>
      <c r="J63" s="19" t="n">
        <v>1</v>
      </c>
      <c r="K63" s="19" t="n">
        <v>1</v>
      </c>
      <c r="L63" s="19" t="n">
        <v>13</v>
      </c>
      <c r="M63" s="22" t="n">
        <f aca="false">SUM(C63:L63)</f>
        <v>194</v>
      </c>
      <c r="N63" s="22" t="n">
        <v>4</v>
      </c>
      <c r="O63" s="22" t="n">
        <v>269</v>
      </c>
    </row>
    <row r="64" customFormat="false" ht="11.25" hidden="false" customHeight="false" outlineLevel="0" collapsed="false">
      <c r="A64" s="8" t="n">
        <v>52</v>
      </c>
      <c r="B64" s="1" t="s">
        <v>163</v>
      </c>
      <c r="C64" s="0"/>
      <c r="D64" s="19" t="n">
        <v>5</v>
      </c>
      <c r="E64" s="19" t="n">
        <v>0</v>
      </c>
      <c r="F64" s="19" t="n">
        <v>0</v>
      </c>
      <c r="G64" s="19" t="n">
        <v>1</v>
      </c>
      <c r="H64" s="19" t="n">
        <v>46</v>
      </c>
      <c r="I64" s="19" t="n">
        <v>74</v>
      </c>
      <c r="J64" s="19" t="n">
        <v>0</v>
      </c>
      <c r="K64" s="19" t="n">
        <v>2</v>
      </c>
      <c r="L64" s="19" t="n">
        <v>10</v>
      </c>
      <c r="M64" s="22" t="n">
        <f aca="false">SUM(C64:L64)</f>
        <v>138</v>
      </c>
      <c r="N64" s="22" t="n">
        <v>0</v>
      </c>
      <c r="O64" s="22" t="n">
        <v>221</v>
      </c>
    </row>
    <row r="65" customFormat="false" ht="11.25" hidden="false" customHeight="false" outlineLevel="0" collapsed="false">
      <c r="A65" s="8" t="n">
        <v>53</v>
      </c>
      <c r="B65" s="1" t="s">
        <v>163</v>
      </c>
      <c r="C65" s="0"/>
      <c r="D65" s="19" t="n">
        <v>11</v>
      </c>
      <c r="E65" s="19" t="n">
        <v>0</v>
      </c>
      <c r="F65" s="19" t="n">
        <v>3</v>
      </c>
      <c r="G65" s="19" t="n">
        <v>0</v>
      </c>
      <c r="H65" s="19" t="n">
        <v>58</v>
      </c>
      <c r="I65" s="19" t="n">
        <v>104</v>
      </c>
      <c r="J65" s="19" t="n">
        <v>0</v>
      </c>
      <c r="K65" s="19" t="n">
        <v>4</v>
      </c>
      <c r="L65" s="19" t="n">
        <v>10</v>
      </c>
      <c r="M65" s="22" t="n">
        <f aca="false">SUM(C65:L65)</f>
        <v>190</v>
      </c>
      <c r="N65" s="22" t="n">
        <v>0</v>
      </c>
      <c r="O65" s="22" t="n">
        <v>288</v>
      </c>
    </row>
    <row r="66" customFormat="false" ht="11.25" hidden="false" customHeight="false" outlineLevel="0" collapsed="false">
      <c r="A66" s="8" t="n">
        <v>54</v>
      </c>
      <c r="B66" s="1" t="s">
        <v>163</v>
      </c>
      <c r="C66" s="0"/>
      <c r="D66" s="19" t="n">
        <v>1</v>
      </c>
      <c r="E66" s="19" t="n">
        <v>0</v>
      </c>
      <c r="F66" s="19" t="n">
        <v>1</v>
      </c>
      <c r="G66" s="19" t="n">
        <v>1</v>
      </c>
      <c r="H66" s="19" t="n">
        <v>28</v>
      </c>
      <c r="I66" s="19" t="n">
        <v>104</v>
      </c>
      <c r="J66" s="19" t="n">
        <v>0</v>
      </c>
      <c r="K66" s="19" t="n">
        <v>1</v>
      </c>
      <c r="L66" s="19" t="n">
        <v>11</v>
      </c>
      <c r="M66" s="22" t="n">
        <f aca="false">SUM(C66:L66)</f>
        <v>147</v>
      </c>
      <c r="N66" s="22" t="n">
        <v>0</v>
      </c>
      <c r="O66" s="22" t="n">
        <v>208</v>
      </c>
    </row>
    <row r="67" customFormat="false" ht="11.25" hidden="false" customHeight="false" outlineLevel="0" collapsed="false">
      <c r="A67" s="8" t="n">
        <v>55</v>
      </c>
      <c r="B67" s="1" t="s">
        <v>163</v>
      </c>
      <c r="C67" s="0"/>
      <c r="D67" s="19" t="n">
        <v>7</v>
      </c>
      <c r="E67" s="19" t="n">
        <v>0</v>
      </c>
      <c r="F67" s="19" t="n">
        <v>4</v>
      </c>
      <c r="G67" s="19" t="n">
        <v>1</v>
      </c>
      <c r="H67" s="19" t="n">
        <v>77</v>
      </c>
      <c r="I67" s="19" t="n">
        <v>151</v>
      </c>
      <c r="J67" s="19" t="n">
        <v>1</v>
      </c>
      <c r="K67" s="19" t="n">
        <v>5</v>
      </c>
      <c r="L67" s="19" t="n">
        <v>16</v>
      </c>
      <c r="M67" s="22" t="n">
        <f aca="false">SUM(C67:L67)</f>
        <v>262</v>
      </c>
      <c r="N67" s="22" t="n">
        <v>0</v>
      </c>
      <c r="O67" s="22" t="n">
        <v>273</v>
      </c>
    </row>
    <row r="68" customFormat="false" ht="11.25" hidden="false" customHeight="false" outlineLevel="0" collapsed="false">
      <c r="A68" s="8" t="n">
        <v>56</v>
      </c>
      <c r="B68" s="1" t="s">
        <v>163</v>
      </c>
      <c r="C68" s="0"/>
      <c r="D68" s="19" t="n">
        <v>2</v>
      </c>
      <c r="E68" s="19" t="n">
        <v>2</v>
      </c>
      <c r="F68" s="19" t="n">
        <v>3</v>
      </c>
      <c r="G68" s="19" t="n">
        <v>0</v>
      </c>
      <c r="H68" s="19" t="n">
        <v>61</v>
      </c>
      <c r="I68" s="19" t="n">
        <v>127</v>
      </c>
      <c r="J68" s="19" t="n">
        <v>1</v>
      </c>
      <c r="K68" s="19" t="n">
        <v>4</v>
      </c>
      <c r="L68" s="19" t="n">
        <v>8</v>
      </c>
      <c r="M68" s="22" t="n">
        <f aca="false">SUM(C68:L68)</f>
        <v>208</v>
      </c>
      <c r="N68" s="22" t="n">
        <v>1</v>
      </c>
      <c r="O68" s="22" t="n">
        <v>323</v>
      </c>
    </row>
    <row r="69" customFormat="false" ht="11.25" hidden="false" customHeight="false" outlineLevel="0" collapsed="false">
      <c r="A69" s="8" t="n">
        <v>57</v>
      </c>
      <c r="B69" s="1" t="s">
        <v>163</v>
      </c>
      <c r="C69" s="0"/>
      <c r="D69" s="19" t="n">
        <v>6</v>
      </c>
      <c r="E69" s="19" t="n">
        <v>0</v>
      </c>
      <c r="F69" s="19" t="n">
        <v>1</v>
      </c>
      <c r="G69" s="19" t="n">
        <v>2</v>
      </c>
      <c r="H69" s="19" t="n">
        <v>48</v>
      </c>
      <c r="I69" s="19" t="n">
        <v>134</v>
      </c>
      <c r="J69" s="19" t="n">
        <v>0</v>
      </c>
      <c r="K69" s="19" t="n">
        <v>3</v>
      </c>
      <c r="L69" s="19" t="n">
        <v>2</v>
      </c>
      <c r="M69" s="22" t="n">
        <f aca="false">SUM(C69:L69)</f>
        <v>196</v>
      </c>
      <c r="N69" s="22" t="n">
        <v>1</v>
      </c>
      <c r="O69" s="22" t="n">
        <v>312</v>
      </c>
    </row>
    <row r="70" customFormat="false" ht="11.25" hidden="false" customHeight="false" outlineLevel="0" collapsed="false">
      <c r="A70" s="8" t="n">
        <v>58</v>
      </c>
      <c r="B70" s="1" t="s">
        <v>163</v>
      </c>
      <c r="C70" s="0"/>
      <c r="D70" s="19" t="n">
        <v>8</v>
      </c>
      <c r="E70" s="19" t="n">
        <v>1</v>
      </c>
      <c r="F70" s="19" t="n">
        <v>0</v>
      </c>
      <c r="G70" s="19" t="n">
        <v>0</v>
      </c>
      <c r="H70" s="19" t="n">
        <v>88</v>
      </c>
      <c r="I70" s="19" t="n">
        <v>98</v>
      </c>
      <c r="J70" s="19" t="n">
        <v>0</v>
      </c>
      <c r="K70" s="19" t="n">
        <v>10</v>
      </c>
      <c r="L70" s="19" t="n">
        <v>17</v>
      </c>
      <c r="M70" s="22" t="n">
        <f aca="false">SUM(C70:L70)</f>
        <v>222</v>
      </c>
      <c r="N70" s="22" t="n">
        <v>0</v>
      </c>
      <c r="O70" s="22" t="n">
        <v>318</v>
      </c>
    </row>
    <row r="71" customFormat="false" ht="11.25" hidden="false" customHeight="false" outlineLevel="0" collapsed="false">
      <c r="A71" s="8" t="n">
        <v>59</v>
      </c>
      <c r="B71" s="1" t="s">
        <v>163</v>
      </c>
      <c r="C71" s="0"/>
      <c r="D71" s="19" t="n">
        <v>8</v>
      </c>
      <c r="E71" s="19" t="n">
        <v>1</v>
      </c>
      <c r="F71" s="19" t="n">
        <v>0</v>
      </c>
      <c r="G71" s="19" t="n">
        <v>2</v>
      </c>
      <c r="H71" s="19" t="n">
        <v>55</v>
      </c>
      <c r="I71" s="19" t="n">
        <v>133</v>
      </c>
      <c r="J71" s="19" t="n">
        <v>1</v>
      </c>
      <c r="K71" s="19" t="n">
        <v>1</v>
      </c>
      <c r="L71" s="19" t="n">
        <v>6</v>
      </c>
      <c r="M71" s="22" t="n">
        <f aca="false">SUM(C71:L71)</f>
        <v>207</v>
      </c>
      <c r="N71" s="22" t="n">
        <v>1</v>
      </c>
      <c r="O71" s="22" t="n">
        <v>313</v>
      </c>
    </row>
    <row r="72" customFormat="false" ht="11.25" hidden="false" customHeight="false" outlineLevel="0" collapsed="false">
      <c r="A72" s="8" t="n">
        <v>60</v>
      </c>
      <c r="B72" s="1" t="s">
        <v>163</v>
      </c>
      <c r="C72" s="0"/>
      <c r="D72" s="19" t="n">
        <v>5</v>
      </c>
      <c r="E72" s="19" t="n">
        <v>0</v>
      </c>
      <c r="F72" s="19" t="n">
        <v>4</v>
      </c>
      <c r="G72" s="19" t="n">
        <v>0</v>
      </c>
      <c r="H72" s="19" t="n">
        <v>28</v>
      </c>
      <c r="I72" s="19" t="n">
        <v>165</v>
      </c>
      <c r="J72" s="19" t="n">
        <v>0</v>
      </c>
      <c r="K72" s="19" t="n">
        <v>5</v>
      </c>
      <c r="L72" s="19" t="n">
        <v>5</v>
      </c>
      <c r="M72" s="22" t="n">
        <f aca="false">SUM(C72:L72)</f>
        <v>212</v>
      </c>
      <c r="N72" s="22" t="n">
        <v>0</v>
      </c>
      <c r="O72" s="22" t="n">
        <v>291</v>
      </c>
    </row>
    <row r="73" customFormat="false" ht="11.25" hidden="false" customHeight="false" outlineLevel="0" collapsed="false">
      <c r="A73" s="8" t="n">
        <v>61</v>
      </c>
      <c r="B73" s="1" t="s">
        <v>163</v>
      </c>
      <c r="C73" s="0"/>
      <c r="D73" s="19" t="n">
        <v>9</v>
      </c>
      <c r="E73" s="19" t="n">
        <v>1</v>
      </c>
      <c r="F73" s="19" t="n">
        <v>2</v>
      </c>
      <c r="G73" s="19" t="n">
        <v>0</v>
      </c>
      <c r="H73" s="19" t="n">
        <v>40</v>
      </c>
      <c r="I73" s="19" t="n">
        <v>105</v>
      </c>
      <c r="J73" s="19" t="n">
        <v>1</v>
      </c>
      <c r="K73" s="19" t="n">
        <v>15</v>
      </c>
      <c r="L73" s="19" t="n">
        <v>12</v>
      </c>
      <c r="M73" s="22" t="n">
        <f aca="false">SUM(C73:L73)</f>
        <v>185</v>
      </c>
      <c r="N73" s="22" t="n">
        <v>1</v>
      </c>
      <c r="O73" s="22" t="n">
        <v>270</v>
      </c>
    </row>
    <row r="74" customFormat="false" ht="11.25" hidden="false" customHeight="false" outlineLevel="0" collapsed="false">
      <c r="A74" s="8" t="n">
        <v>62</v>
      </c>
      <c r="B74" s="1" t="s">
        <v>163</v>
      </c>
      <c r="C74" s="0"/>
      <c r="D74" s="19" t="n">
        <v>2</v>
      </c>
      <c r="E74" s="19" t="n">
        <v>0</v>
      </c>
      <c r="F74" s="19" t="n">
        <v>0</v>
      </c>
      <c r="G74" s="19" t="n">
        <v>1</v>
      </c>
      <c r="H74" s="19" t="n">
        <v>19</v>
      </c>
      <c r="I74" s="19" t="n">
        <v>53</v>
      </c>
      <c r="J74" s="19" t="n">
        <v>0</v>
      </c>
      <c r="K74" s="19" t="n">
        <v>0</v>
      </c>
      <c r="L74" s="19" t="n">
        <v>7</v>
      </c>
      <c r="M74" s="22" t="n">
        <f aca="false">SUM(C74:L74)</f>
        <v>82</v>
      </c>
      <c r="N74" s="22" t="n">
        <v>1</v>
      </c>
      <c r="O74" s="22" t="n">
        <v>135</v>
      </c>
    </row>
    <row r="75" customFormat="false" ht="11.25" hidden="false" customHeight="false" outlineLevel="0" collapsed="false">
      <c r="A75" s="8" t="n">
        <v>63</v>
      </c>
      <c r="B75" s="1" t="s">
        <v>163</v>
      </c>
      <c r="C75" s="0"/>
      <c r="D75" s="19" t="n">
        <v>5</v>
      </c>
      <c r="E75" s="19" t="n">
        <v>1</v>
      </c>
      <c r="F75" s="19" t="n">
        <v>2</v>
      </c>
      <c r="G75" s="19" t="n">
        <v>1</v>
      </c>
      <c r="H75" s="19" t="n">
        <v>59</v>
      </c>
      <c r="I75" s="19" t="n">
        <v>133</v>
      </c>
      <c r="J75" s="19" t="n">
        <v>1</v>
      </c>
      <c r="K75" s="19" t="n">
        <v>10</v>
      </c>
      <c r="L75" s="19" t="n">
        <v>7</v>
      </c>
      <c r="M75" s="22" t="n">
        <f aca="false">SUM(C75:L75)</f>
        <v>219</v>
      </c>
      <c r="N75" s="22" t="n">
        <v>0</v>
      </c>
      <c r="O75" s="22" t="n">
        <v>292</v>
      </c>
    </row>
    <row r="76" customFormat="false" ht="11.25" hidden="false" customHeight="false" outlineLevel="0" collapsed="false">
      <c r="A76" s="8" t="n">
        <v>64</v>
      </c>
      <c r="B76" s="1" t="s">
        <v>163</v>
      </c>
      <c r="C76" s="0"/>
      <c r="D76" s="19" t="n">
        <v>5</v>
      </c>
      <c r="E76" s="19" t="n">
        <v>0</v>
      </c>
      <c r="F76" s="19" t="n">
        <v>1</v>
      </c>
      <c r="G76" s="19" t="n">
        <v>2</v>
      </c>
      <c r="H76" s="19" t="n">
        <v>33</v>
      </c>
      <c r="I76" s="19" t="n">
        <v>141</v>
      </c>
      <c r="J76" s="19" t="n">
        <v>0</v>
      </c>
      <c r="K76" s="19" t="n">
        <v>10</v>
      </c>
      <c r="L76" s="19" t="n">
        <v>9</v>
      </c>
      <c r="M76" s="22" t="n">
        <f aca="false">SUM(C76:L76)</f>
        <v>201</v>
      </c>
      <c r="N76" s="22" t="n">
        <v>2</v>
      </c>
      <c r="O76" s="22" t="n">
        <v>260</v>
      </c>
    </row>
    <row r="77" customFormat="false" ht="11.25" hidden="false" customHeight="false" outlineLevel="0" collapsed="false">
      <c r="A77" s="8" t="n">
        <v>65</v>
      </c>
      <c r="B77" s="1" t="s">
        <v>163</v>
      </c>
      <c r="C77" s="0"/>
      <c r="D77" s="19" t="n">
        <v>6</v>
      </c>
      <c r="E77" s="19" t="n">
        <v>0</v>
      </c>
      <c r="F77" s="19" t="n">
        <v>0</v>
      </c>
      <c r="G77" s="19" t="n">
        <v>0</v>
      </c>
      <c r="H77" s="19" t="n">
        <v>39</v>
      </c>
      <c r="I77" s="19" t="n">
        <v>140</v>
      </c>
      <c r="J77" s="19" t="n">
        <v>0</v>
      </c>
      <c r="K77" s="19" t="n">
        <v>4</v>
      </c>
      <c r="L77" s="19" t="n">
        <v>6</v>
      </c>
      <c r="M77" s="22" t="n">
        <f aca="false">SUM(C77:L77)</f>
        <v>195</v>
      </c>
      <c r="N77" s="22" t="n">
        <v>1</v>
      </c>
      <c r="O77" s="22" t="n">
        <v>270</v>
      </c>
    </row>
    <row r="78" customFormat="false" ht="11.25" hidden="false" customHeight="false" outlineLevel="0" collapsed="false">
      <c r="A78" s="8" t="n">
        <v>66</v>
      </c>
      <c r="B78" s="1" t="s">
        <v>163</v>
      </c>
      <c r="C78" s="0"/>
      <c r="D78" s="19" t="n">
        <v>10</v>
      </c>
      <c r="E78" s="19" t="n">
        <v>1</v>
      </c>
      <c r="F78" s="19" t="n">
        <v>4</v>
      </c>
      <c r="G78" s="19" t="n">
        <v>1</v>
      </c>
      <c r="H78" s="19" t="n">
        <v>49</v>
      </c>
      <c r="I78" s="19" t="n">
        <v>109</v>
      </c>
      <c r="J78" s="19" t="n">
        <v>0</v>
      </c>
      <c r="K78" s="19" t="n">
        <v>5</v>
      </c>
      <c r="L78" s="19" t="n">
        <v>6</v>
      </c>
      <c r="M78" s="22" t="n">
        <f aca="false">SUM(C78:L78)</f>
        <v>185</v>
      </c>
      <c r="N78" s="22" t="n">
        <v>0</v>
      </c>
      <c r="O78" s="22" t="n">
        <v>296</v>
      </c>
    </row>
    <row r="79" customFormat="false" ht="11.25" hidden="false" customHeight="false" outlineLevel="0" collapsed="false">
      <c r="A79" s="8" t="n">
        <v>67</v>
      </c>
      <c r="B79" s="1" t="s">
        <v>163</v>
      </c>
      <c r="C79" s="0"/>
      <c r="D79" s="19" t="n">
        <v>7</v>
      </c>
      <c r="E79" s="19" t="n">
        <v>3</v>
      </c>
      <c r="F79" s="19" t="n">
        <v>6</v>
      </c>
      <c r="G79" s="19" t="n">
        <v>0</v>
      </c>
      <c r="H79" s="19" t="n">
        <v>110</v>
      </c>
      <c r="I79" s="19" t="n">
        <v>64</v>
      </c>
      <c r="J79" s="19" t="n">
        <v>1</v>
      </c>
      <c r="K79" s="19" t="n">
        <v>7</v>
      </c>
      <c r="L79" s="19" t="n">
        <v>19</v>
      </c>
      <c r="M79" s="22" t="n">
        <f aca="false">SUM(C79:L79)</f>
        <v>217</v>
      </c>
      <c r="N79" s="22" t="n">
        <v>0</v>
      </c>
      <c r="O79" s="22" t="n">
        <v>348</v>
      </c>
    </row>
    <row r="80" customFormat="false" ht="11.25" hidden="false" customHeight="false" outlineLevel="0" collapsed="false">
      <c r="A80" s="8" t="n">
        <v>68</v>
      </c>
      <c r="B80" s="1" t="s">
        <v>163</v>
      </c>
      <c r="C80" s="0"/>
      <c r="D80" s="19" t="n">
        <v>3</v>
      </c>
      <c r="E80" s="19" t="n">
        <v>2</v>
      </c>
      <c r="F80" s="19" t="n">
        <v>9</v>
      </c>
      <c r="G80" s="19" t="n">
        <v>1</v>
      </c>
      <c r="H80" s="19" t="n">
        <v>81</v>
      </c>
      <c r="I80" s="19" t="n">
        <v>61</v>
      </c>
      <c r="J80" s="19" t="n">
        <v>0</v>
      </c>
      <c r="K80" s="19" t="n">
        <v>8</v>
      </c>
      <c r="L80" s="19" t="n">
        <v>11</v>
      </c>
      <c r="M80" s="22" t="n">
        <f aca="false">SUM(C80:L80)</f>
        <v>176</v>
      </c>
      <c r="N80" s="22" t="n">
        <v>4</v>
      </c>
      <c r="O80" s="22" t="n">
        <v>267</v>
      </c>
    </row>
    <row r="81" customFormat="false" ht="11.25" hidden="false" customHeight="false" outlineLevel="0" collapsed="false">
      <c r="A81" s="8" t="n">
        <v>69</v>
      </c>
      <c r="B81" s="1" t="s">
        <v>163</v>
      </c>
      <c r="C81" s="0"/>
      <c r="D81" s="19" t="n">
        <v>3</v>
      </c>
      <c r="E81" s="19" t="n">
        <v>1</v>
      </c>
      <c r="F81" s="19" t="n">
        <v>3</v>
      </c>
      <c r="G81" s="19" t="n">
        <v>0</v>
      </c>
      <c r="H81" s="19" t="n">
        <v>73</v>
      </c>
      <c r="I81" s="19" t="n">
        <v>87</v>
      </c>
      <c r="J81" s="19" t="n">
        <v>1</v>
      </c>
      <c r="K81" s="19" t="n">
        <v>8</v>
      </c>
      <c r="L81" s="19" t="n">
        <v>7</v>
      </c>
      <c r="M81" s="22" t="n">
        <f aca="false">SUM(C81:L81)</f>
        <v>183</v>
      </c>
      <c r="N81" s="22" t="n">
        <v>1</v>
      </c>
      <c r="O81" s="22" t="n">
        <v>255</v>
      </c>
    </row>
    <row r="82" customFormat="false" ht="11.25" hidden="false" customHeight="false" outlineLevel="0" collapsed="false">
      <c r="A82" s="8" t="n">
        <v>70</v>
      </c>
      <c r="B82" s="1" t="s">
        <v>163</v>
      </c>
      <c r="C82" s="0"/>
      <c r="D82" s="19" t="n">
        <v>6</v>
      </c>
      <c r="E82" s="19" t="n">
        <v>1</v>
      </c>
      <c r="F82" s="19" t="n">
        <v>2</v>
      </c>
      <c r="G82" s="19" t="n">
        <v>0</v>
      </c>
      <c r="H82" s="19" t="n">
        <v>107</v>
      </c>
      <c r="I82" s="19" t="n">
        <v>120</v>
      </c>
      <c r="J82" s="19" t="n">
        <v>1</v>
      </c>
      <c r="K82" s="19" t="n">
        <v>11</v>
      </c>
      <c r="L82" s="19" t="n">
        <v>29</v>
      </c>
      <c r="M82" s="22" t="n">
        <f aca="false">SUM(C82:L82)</f>
        <v>277</v>
      </c>
      <c r="N82" s="22" t="n">
        <v>0</v>
      </c>
      <c r="O82" s="22" t="n">
        <v>375</v>
      </c>
    </row>
    <row r="83" customFormat="false" ht="11.25" hidden="false" customHeight="false" outlineLevel="0" collapsed="false">
      <c r="A83" s="8" t="n">
        <v>71</v>
      </c>
      <c r="B83" s="1" t="s">
        <v>163</v>
      </c>
      <c r="C83" s="0"/>
      <c r="D83" s="19" t="n">
        <v>4</v>
      </c>
      <c r="E83" s="19" t="n">
        <v>2</v>
      </c>
      <c r="F83" s="19" t="n">
        <v>3</v>
      </c>
      <c r="G83" s="19" t="n">
        <v>3</v>
      </c>
      <c r="H83" s="19" t="n">
        <v>95</v>
      </c>
      <c r="I83" s="19" t="n">
        <v>116</v>
      </c>
      <c r="J83" s="19" t="n">
        <v>0</v>
      </c>
      <c r="K83" s="19" t="n">
        <v>9</v>
      </c>
      <c r="L83" s="19" t="n">
        <v>32</v>
      </c>
      <c r="M83" s="22" t="n">
        <f aca="false">SUM(C83:L83)</f>
        <v>264</v>
      </c>
      <c r="N83" s="22" t="n">
        <v>1</v>
      </c>
      <c r="O83" s="22" t="n">
        <v>374</v>
      </c>
    </row>
    <row r="84" customFormat="false" ht="11.25" hidden="false" customHeight="false" outlineLevel="0" collapsed="false">
      <c r="A84" s="8" t="n">
        <v>72</v>
      </c>
      <c r="B84" s="1" t="s">
        <v>163</v>
      </c>
      <c r="C84" s="0"/>
      <c r="D84" s="19" t="n">
        <v>7</v>
      </c>
      <c r="E84" s="19" t="n">
        <v>0</v>
      </c>
      <c r="F84" s="19" t="n">
        <v>3</v>
      </c>
      <c r="G84" s="19" t="n">
        <v>0</v>
      </c>
      <c r="H84" s="19" t="n">
        <v>91</v>
      </c>
      <c r="I84" s="19" t="n">
        <v>64</v>
      </c>
      <c r="J84" s="19" t="n">
        <v>0</v>
      </c>
      <c r="K84" s="19" t="n">
        <v>7</v>
      </c>
      <c r="L84" s="19" t="n">
        <v>13</v>
      </c>
      <c r="M84" s="22" t="n">
        <f aca="false">SUM(C84:L84)</f>
        <v>185</v>
      </c>
      <c r="N84" s="22" t="n">
        <v>0</v>
      </c>
      <c r="O84" s="22" t="n">
        <v>276</v>
      </c>
    </row>
    <row r="85" customFormat="false" ht="11.25" hidden="false" customHeight="false" outlineLevel="0" collapsed="false">
      <c r="A85" s="8" t="n">
        <v>73</v>
      </c>
      <c r="B85" s="1" t="s">
        <v>163</v>
      </c>
      <c r="C85" s="0"/>
      <c r="D85" s="19" t="n">
        <v>7</v>
      </c>
      <c r="E85" s="19" t="n">
        <v>2</v>
      </c>
      <c r="F85" s="19" t="n">
        <v>4</v>
      </c>
      <c r="G85" s="19" t="n">
        <v>3</v>
      </c>
      <c r="H85" s="19" t="n">
        <v>46</v>
      </c>
      <c r="I85" s="19" t="n">
        <v>34</v>
      </c>
      <c r="J85" s="19" t="n">
        <v>0</v>
      </c>
      <c r="K85" s="19" t="n">
        <v>3</v>
      </c>
      <c r="L85" s="19" t="n">
        <v>17</v>
      </c>
      <c r="M85" s="22" t="n">
        <f aca="false">SUM(C85:L85)</f>
        <v>116</v>
      </c>
      <c r="N85" s="22" t="n">
        <v>1</v>
      </c>
      <c r="O85" s="22" t="n">
        <v>249</v>
      </c>
    </row>
    <row r="86" customFormat="false" ht="11.25" hidden="false" customHeight="false" outlineLevel="0" collapsed="false">
      <c r="A86" s="8" t="n">
        <v>74</v>
      </c>
      <c r="B86" s="1" t="s">
        <v>163</v>
      </c>
      <c r="C86" s="0"/>
      <c r="D86" s="19" t="n">
        <v>11</v>
      </c>
      <c r="E86" s="19" t="n">
        <v>0</v>
      </c>
      <c r="F86" s="19" t="n">
        <v>2</v>
      </c>
      <c r="G86" s="19" t="n">
        <v>1</v>
      </c>
      <c r="H86" s="19" t="n">
        <v>109</v>
      </c>
      <c r="I86" s="19" t="n">
        <v>102</v>
      </c>
      <c r="J86" s="19" t="n">
        <v>2</v>
      </c>
      <c r="K86" s="19" t="n">
        <v>7</v>
      </c>
      <c r="L86" s="19" t="n">
        <v>21</v>
      </c>
      <c r="M86" s="22" t="n">
        <f aca="false">SUM(C86:L86)</f>
        <v>255</v>
      </c>
      <c r="N86" s="22" t="n">
        <v>1</v>
      </c>
      <c r="O86" s="22" t="n">
        <v>373</v>
      </c>
    </row>
    <row r="87" customFormat="false" ht="11.25" hidden="false" customHeight="false" outlineLevel="0" collapsed="false">
      <c r="A87" s="8" t="n">
        <v>75</v>
      </c>
      <c r="B87" s="1" t="s">
        <v>163</v>
      </c>
      <c r="C87" s="0"/>
      <c r="D87" s="19" t="n">
        <v>6</v>
      </c>
      <c r="E87" s="19" t="n">
        <v>1</v>
      </c>
      <c r="F87" s="19" t="n">
        <v>5</v>
      </c>
      <c r="G87" s="19" t="n">
        <v>3</v>
      </c>
      <c r="H87" s="19" t="n">
        <v>71</v>
      </c>
      <c r="I87" s="19" t="n">
        <v>32</v>
      </c>
      <c r="J87" s="19" t="n">
        <v>0</v>
      </c>
      <c r="K87" s="19" t="n">
        <v>7</v>
      </c>
      <c r="L87" s="19" t="n">
        <v>12</v>
      </c>
      <c r="M87" s="22" t="n">
        <f aca="false">SUM(C87:L87)</f>
        <v>137</v>
      </c>
      <c r="N87" s="22" t="n">
        <v>1</v>
      </c>
      <c r="O87" s="22" t="n">
        <v>234</v>
      </c>
    </row>
    <row r="88" customFormat="false" ht="11.25" hidden="false" customHeight="false" outlineLevel="0" collapsed="false">
      <c r="A88" s="8" t="n">
        <v>76</v>
      </c>
      <c r="B88" s="1" t="s">
        <v>163</v>
      </c>
      <c r="C88" s="0"/>
      <c r="D88" s="19" t="n">
        <v>11</v>
      </c>
      <c r="E88" s="19" t="n">
        <v>1</v>
      </c>
      <c r="F88" s="19" t="n">
        <v>1</v>
      </c>
      <c r="G88" s="19" t="n">
        <v>3</v>
      </c>
      <c r="H88" s="19" t="n">
        <v>99</v>
      </c>
      <c r="I88" s="19" t="n">
        <v>85</v>
      </c>
      <c r="J88" s="19" t="n">
        <v>1</v>
      </c>
      <c r="K88" s="19" t="n">
        <v>3</v>
      </c>
      <c r="L88" s="19" t="n">
        <v>15</v>
      </c>
      <c r="M88" s="22" t="n">
        <f aca="false">SUM(C88:L88)</f>
        <v>219</v>
      </c>
      <c r="N88" s="22" t="n">
        <v>2</v>
      </c>
      <c r="O88" s="22" t="n">
        <v>282</v>
      </c>
    </row>
    <row r="89" customFormat="false" ht="11.25" hidden="false" customHeight="false" outlineLevel="0" collapsed="false">
      <c r="A89" s="8" t="n">
        <v>77</v>
      </c>
      <c r="B89" s="1" t="s">
        <v>163</v>
      </c>
      <c r="C89" s="0"/>
      <c r="D89" s="19" t="n">
        <v>5</v>
      </c>
      <c r="E89" s="19" t="n">
        <v>2</v>
      </c>
      <c r="F89" s="19" t="n">
        <v>5</v>
      </c>
      <c r="G89" s="19" t="n">
        <v>1</v>
      </c>
      <c r="H89" s="19" t="n">
        <v>52</v>
      </c>
      <c r="I89" s="19" t="n">
        <v>60</v>
      </c>
      <c r="J89" s="19" t="n">
        <v>0</v>
      </c>
      <c r="K89" s="19" t="n">
        <v>5</v>
      </c>
      <c r="L89" s="19" t="n">
        <v>11</v>
      </c>
      <c r="M89" s="22" t="n">
        <f aca="false">SUM(C89:L89)</f>
        <v>141</v>
      </c>
      <c r="N89" s="22" t="n">
        <v>0</v>
      </c>
      <c r="O89" s="22" t="n">
        <v>237</v>
      </c>
    </row>
    <row r="90" customFormat="false" ht="11.25" hidden="false" customHeight="false" outlineLevel="0" collapsed="false">
      <c r="A90" s="8" t="n">
        <v>78</v>
      </c>
      <c r="B90" s="1" t="s">
        <v>163</v>
      </c>
      <c r="C90" s="0"/>
      <c r="D90" s="19" t="n">
        <v>6</v>
      </c>
      <c r="E90" s="19" t="n">
        <v>0</v>
      </c>
      <c r="F90" s="19" t="n">
        <v>1</v>
      </c>
      <c r="G90" s="19" t="n">
        <v>1</v>
      </c>
      <c r="H90" s="19" t="n">
        <v>51</v>
      </c>
      <c r="I90" s="19" t="n">
        <v>67</v>
      </c>
      <c r="J90" s="19" t="n">
        <v>0</v>
      </c>
      <c r="K90" s="19" t="n">
        <v>4</v>
      </c>
      <c r="L90" s="19" t="n">
        <v>11</v>
      </c>
      <c r="M90" s="22" t="n">
        <f aca="false">SUM(C90:L90)</f>
        <v>141</v>
      </c>
      <c r="N90" s="22" t="n">
        <v>0</v>
      </c>
      <c r="O90" s="22" t="n">
        <v>195</v>
      </c>
    </row>
    <row r="91" customFormat="false" ht="11.25" hidden="false" customHeight="false" outlineLevel="0" collapsed="false">
      <c r="A91" s="8" t="n">
        <v>79</v>
      </c>
      <c r="B91" s="1" t="s">
        <v>163</v>
      </c>
      <c r="C91" s="0"/>
      <c r="D91" s="19" t="n">
        <v>7</v>
      </c>
      <c r="E91" s="19" t="n">
        <v>2</v>
      </c>
      <c r="F91" s="19" t="n">
        <v>4</v>
      </c>
      <c r="G91" s="19" t="n">
        <v>2</v>
      </c>
      <c r="H91" s="19" t="n">
        <v>62</v>
      </c>
      <c r="I91" s="19" t="n">
        <v>111</v>
      </c>
      <c r="J91" s="19" t="n">
        <v>0</v>
      </c>
      <c r="K91" s="19" t="n">
        <v>5</v>
      </c>
      <c r="L91" s="19" t="n">
        <v>18</v>
      </c>
      <c r="M91" s="22" t="n">
        <f aca="false">SUM(C91:L91)</f>
        <v>211</v>
      </c>
      <c r="N91" s="22" t="n">
        <v>2</v>
      </c>
      <c r="O91" s="22" t="n">
        <v>289</v>
      </c>
    </row>
    <row r="92" customFormat="false" ht="11.25" hidden="false" customHeight="false" outlineLevel="0" collapsed="false">
      <c r="A92" s="8" t="n">
        <v>80</v>
      </c>
      <c r="B92" s="1" t="s">
        <v>163</v>
      </c>
      <c r="C92" s="0"/>
      <c r="D92" s="19" t="n">
        <v>5</v>
      </c>
      <c r="E92" s="19" t="n">
        <v>2</v>
      </c>
      <c r="F92" s="19" t="n">
        <v>2</v>
      </c>
      <c r="G92" s="19" t="n">
        <v>0</v>
      </c>
      <c r="H92" s="19" t="n">
        <v>30</v>
      </c>
      <c r="I92" s="19" t="n">
        <v>96</v>
      </c>
      <c r="J92" s="19" t="n">
        <v>0</v>
      </c>
      <c r="K92" s="19" t="n">
        <v>6</v>
      </c>
      <c r="L92" s="19" t="n">
        <v>8</v>
      </c>
      <c r="M92" s="22" t="n">
        <f aca="false">SUM(C92:L92)</f>
        <v>149</v>
      </c>
      <c r="N92" s="22" t="n">
        <v>0</v>
      </c>
      <c r="O92" s="22" t="n">
        <v>212</v>
      </c>
    </row>
    <row r="93" customFormat="false" ht="11.25" hidden="false" customHeight="false" outlineLevel="0" collapsed="false">
      <c r="A93" s="8" t="n">
        <v>81</v>
      </c>
      <c r="B93" s="1" t="s">
        <v>163</v>
      </c>
      <c r="C93" s="0"/>
      <c r="D93" s="19" t="n">
        <v>5</v>
      </c>
      <c r="E93" s="19" t="n">
        <v>1</v>
      </c>
      <c r="F93" s="19" t="n">
        <v>4</v>
      </c>
      <c r="G93" s="19" t="n">
        <v>1</v>
      </c>
      <c r="H93" s="19" t="n">
        <v>40</v>
      </c>
      <c r="I93" s="19" t="n">
        <v>120</v>
      </c>
      <c r="J93" s="19" t="n">
        <v>2</v>
      </c>
      <c r="K93" s="19" t="n">
        <v>10</v>
      </c>
      <c r="L93" s="19" t="n">
        <v>17</v>
      </c>
      <c r="M93" s="22" t="n">
        <f aca="false">SUM(C93:L93)</f>
        <v>200</v>
      </c>
      <c r="N93" s="22" t="n">
        <v>1</v>
      </c>
      <c r="O93" s="22" t="n">
        <v>290</v>
      </c>
    </row>
    <row r="94" customFormat="false" ht="11.25" hidden="false" customHeight="false" outlineLevel="0" collapsed="false">
      <c r="A94" s="8" t="n">
        <v>82</v>
      </c>
      <c r="B94" s="1" t="s">
        <v>163</v>
      </c>
      <c r="C94" s="0"/>
      <c r="D94" s="19" t="n">
        <v>6</v>
      </c>
      <c r="E94" s="19" t="n">
        <v>0</v>
      </c>
      <c r="F94" s="19" t="n">
        <v>2</v>
      </c>
      <c r="G94" s="19" t="n">
        <v>0</v>
      </c>
      <c r="H94" s="19" t="n">
        <v>57</v>
      </c>
      <c r="I94" s="19" t="n">
        <v>135</v>
      </c>
      <c r="J94" s="19" t="n">
        <v>1</v>
      </c>
      <c r="K94" s="19" t="n">
        <v>5</v>
      </c>
      <c r="L94" s="19" t="n">
        <v>20</v>
      </c>
      <c r="M94" s="22" t="n">
        <f aca="false">SUM(C94:L94)</f>
        <v>226</v>
      </c>
      <c r="N94" s="22" t="n">
        <v>1</v>
      </c>
      <c r="O94" s="22" t="n">
        <v>331</v>
      </c>
    </row>
    <row r="95" customFormat="false" ht="11.25" hidden="false" customHeight="false" outlineLevel="0" collapsed="false">
      <c r="A95" s="8" t="n">
        <v>83</v>
      </c>
      <c r="B95" s="1" t="s">
        <v>163</v>
      </c>
      <c r="C95" s="0"/>
      <c r="D95" s="19" t="n">
        <v>9</v>
      </c>
      <c r="E95" s="19" t="n">
        <v>0</v>
      </c>
      <c r="F95" s="19" t="n">
        <v>2</v>
      </c>
      <c r="G95" s="19" t="n">
        <v>1</v>
      </c>
      <c r="H95" s="19" t="n">
        <v>84</v>
      </c>
      <c r="I95" s="19" t="n">
        <v>97</v>
      </c>
      <c r="J95" s="19" t="n">
        <v>2</v>
      </c>
      <c r="K95" s="19" t="n">
        <v>6</v>
      </c>
      <c r="L95" s="19" t="n">
        <v>16</v>
      </c>
      <c r="M95" s="22" t="n">
        <f aca="false">SUM(C95:L95)</f>
        <v>217</v>
      </c>
      <c r="N95" s="22" t="n">
        <v>1</v>
      </c>
      <c r="O95" s="22" t="n">
        <v>340</v>
      </c>
    </row>
    <row r="96" customFormat="false" ht="11.25" hidden="false" customHeight="false" outlineLevel="0" collapsed="false">
      <c r="A96" s="8" t="n">
        <v>84</v>
      </c>
      <c r="B96" s="1" t="s">
        <v>163</v>
      </c>
      <c r="C96" s="0"/>
      <c r="D96" s="19" t="n">
        <v>9</v>
      </c>
      <c r="E96" s="19" t="n">
        <v>0</v>
      </c>
      <c r="F96" s="19" t="n">
        <v>1</v>
      </c>
      <c r="G96" s="19" t="n">
        <v>1</v>
      </c>
      <c r="H96" s="19" t="n">
        <v>116</v>
      </c>
      <c r="I96" s="19" t="n">
        <v>198</v>
      </c>
      <c r="J96" s="19" t="n">
        <v>0</v>
      </c>
      <c r="K96" s="19" t="n">
        <v>13</v>
      </c>
      <c r="L96" s="19" t="n">
        <v>26</v>
      </c>
      <c r="M96" s="22" t="n">
        <f aca="false">SUM(C96:L96)</f>
        <v>364</v>
      </c>
      <c r="N96" s="22" t="n">
        <v>0</v>
      </c>
      <c r="O96" s="22" t="n">
        <v>490</v>
      </c>
    </row>
    <row r="97" customFormat="false" ht="11.25" hidden="false" customHeight="false" outlineLevel="0" collapsed="false">
      <c r="A97" s="8" t="n">
        <v>85</v>
      </c>
      <c r="B97" s="1" t="s">
        <v>163</v>
      </c>
      <c r="C97" s="0"/>
      <c r="D97" s="19" t="n">
        <v>5</v>
      </c>
      <c r="E97" s="19" t="n">
        <v>0</v>
      </c>
      <c r="F97" s="19" t="n">
        <v>4</v>
      </c>
      <c r="G97" s="19" t="n">
        <v>2</v>
      </c>
      <c r="H97" s="19" t="n">
        <v>67</v>
      </c>
      <c r="I97" s="19" t="n">
        <v>160</v>
      </c>
      <c r="J97" s="19" t="n">
        <v>0</v>
      </c>
      <c r="K97" s="19" t="n">
        <v>6</v>
      </c>
      <c r="L97" s="19" t="n">
        <v>21</v>
      </c>
      <c r="M97" s="22" t="n">
        <f aca="false">SUM(C97:L97)</f>
        <v>265</v>
      </c>
      <c r="N97" s="22" t="n">
        <v>0</v>
      </c>
      <c r="O97" s="22" t="n">
        <v>361</v>
      </c>
    </row>
    <row r="98" customFormat="false" ht="11.25" hidden="false" customHeight="false" outlineLevel="0" collapsed="false">
      <c r="A98" s="8" t="n">
        <v>86</v>
      </c>
      <c r="B98" s="1" t="s">
        <v>163</v>
      </c>
      <c r="C98" s="0"/>
      <c r="D98" s="19"/>
      <c r="E98" s="19"/>
      <c r="F98" s="19"/>
      <c r="G98" s="19"/>
      <c r="H98" s="19"/>
      <c r="I98" s="19"/>
      <c r="J98" s="19"/>
      <c r="K98" s="19"/>
      <c r="L98" s="19"/>
      <c r="M98" s="22"/>
      <c r="N98" s="22"/>
      <c r="O98" s="22" t="n">
        <v>0</v>
      </c>
    </row>
    <row r="99" customFormat="false" ht="11.25" hidden="false" customHeight="false" outlineLevel="0" collapsed="false">
      <c r="A99" s="8" t="n">
        <v>87</v>
      </c>
      <c r="B99" s="1" t="s">
        <v>163</v>
      </c>
      <c r="C99" s="0"/>
      <c r="D99" s="19"/>
      <c r="E99" s="19"/>
      <c r="F99" s="19"/>
      <c r="G99" s="19"/>
      <c r="H99" s="19"/>
      <c r="I99" s="19"/>
      <c r="J99" s="19"/>
      <c r="K99" s="19"/>
      <c r="L99" s="19"/>
      <c r="M99" s="22"/>
      <c r="N99" s="22"/>
      <c r="O99" s="22" t="n">
        <v>0</v>
      </c>
    </row>
    <row r="100" customFormat="false" ht="11.25" hidden="false" customHeight="false" outlineLevel="0" collapsed="false">
      <c r="A100" s="8" t="n">
        <v>88</v>
      </c>
      <c r="B100" s="1" t="s">
        <v>163</v>
      </c>
      <c r="C100" s="0"/>
      <c r="D100" s="19"/>
      <c r="E100" s="19"/>
      <c r="F100" s="19"/>
      <c r="G100" s="19"/>
      <c r="H100" s="19"/>
      <c r="I100" s="19"/>
      <c r="J100" s="19"/>
      <c r="K100" s="19"/>
      <c r="L100" s="19"/>
      <c r="M100" s="22"/>
      <c r="N100" s="22"/>
      <c r="O100" s="22" t="n">
        <v>0</v>
      </c>
    </row>
    <row r="101" customFormat="false" ht="12" hidden="false" customHeight="false" outlineLevel="0" collapsed="false">
      <c r="B101" s="0"/>
      <c r="C101" s="0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</row>
    <row r="102" customFormat="false" ht="11.25" hidden="false" customHeight="false" outlineLevel="0" collapsed="false">
      <c r="B102" s="23" t="s">
        <v>166</v>
      </c>
      <c r="C102" s="24"/>
      <c r="D102" s="25" t="n">
        <f aca="false">SUM(D5:D101)</f>
        <v>538</v>
      </c>
      <c r="E102" s="25" t="n">
        <f aca="false">SUM(E5:E101)</f>
        <v>95</v>
      </c>
      <c r="F102" s="25" t="n">
        <f aca="false">SUM(F5:F101)</f>
        <v>183</v>
      </c>
      <c r="G102" s="25" t="n">
        <f aca="false">SUM(G5:G101)</f>
        <v>86</v>
      </c>
      <c r="H102" s="25" t="n">
        <f aca="false">SUM(H5:H101)</f>
        <v>4930</v>
      </c>
      <c r="I102" s="25" t="n">
        <f aca="false">SUM(I5:I101)</f>
        <v>9449</v>
      </c>
      <c r="J102" s="25" t="n">
        <f aca="false">SUM(J5:J101)</f>
        <v>38</v>
      </c>
      <c r="K102" s="25" t="n">
        <f aca="false">SUM(K5:K101)</f>
        <v>443</v>
      </c>
      <c r="L102" s="25" t="n">
        <f aca="false">SUM(L5:L101)</f>
        <v>905</v>
      </c>
      <c r="M102" s="25" t="n">
        <f aca="false">SUM(M5:M101)</f>
        <v>16667</v>
      </c>
      <c r="N102" s="25" t="n">
        <f aca="false">SUM(N5:N101)</f>
        <v>63</v>
      </c>
      <c r="O102" s="25" t="n">
        <f aca="false">SUM(O5:O101)</f>
        <v>23006</v>
      </c>
    </row>
    <row r="103" customFormat="false" ht="11.25" hidden="false" customHeight="false" outlineLevel="0" collapsed="false">
      <c r="B103" s="0"/>
      <c r="C103" s="0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</row>
    <row r="104" customFormat="false" ht="11.25" hidden="false" customHeight="false" outlineLevel="0" collapsed="false">
      <c r="B104" s="1" t="s">
        <v>167</v>
      </c>
      <c r="C104" s="0"/>
      <c r="D104" s="19" t="n">
        <v>1</v>
      </c>
      <c r="E104" s="19" t="n">
        <v>2</v>
      </c>
      <c r="F104" s="19" t="n">
        <v>0</v>
      </c>
      <c r="G104" s="19" t="n">
        <v>0</v>
      </c>
      <c r="H104" s="19" t="n">
        <v>8</v>
      </c>
      <c r="I104" s="19" t="n">
        <v>6</v>
      </c>
      <c r="J104" s="19" t="n">
        <v>0</v>
      </c>
      <c r="K104" s="19" t="n">
        <v>1</v>
      </c>
      <c r="L104" s="19" t="n">
        <v>1</v>
      </c>
      <c r="M104" s="19" t="n">
        <f aca="false">SUM(C104:L104)</f>
        <v>19</v>
      </c>
      <c r="N104" s="19" t="n">
        <v>5</v>
      </c>
      <c r="O104" s="19"/>
    </row>
    <row r="105" customFormat="false" ht="11.25" hidden="false" customHeight="false" outlineLevel="0" collapsed="false">
      <c r="B105" s="1" t="s">
        <v>168</v>
      </c>
      <c r="C105" s="0"/>
      <c r="D105" s="19" t="n">
        <v>9</v>
      </c>
      <c r="E105" s="19" t="n">
        <v>1</v>
      </c>
      <c r="F105" s="19" t="n">
        <v>1</v>
      </c>
      <c r="G105" s="19" t="n">
        <v>1</v>
      </c>
      <c r="H105" s="19" t="n">
        <v>39</v>
      </c>
      <c r="I105" s="19" t="n">
        <v>61</v>
      </c>
      <c r="J105" s="19" t="n">
        <v>0</v>
      </c>
      <c r="K105" s="19" t="n">
        <v>4</v>
      </c>
      <c r="L105" s="19" t="n">
        <v>6</v>
      </c>
      <c r="M105" s="19" t="n">
        <f aca="false">SUM(C105:L105)</f>
        <v>122</v>
      </c>
      <c r="N105" s="19" t="n">
        <v>3</v>
      </c>
      <c r="O105" s="19"/>
    </row>
    <row r="106" customFormat="false" ht="11.25" hidden="false" customHeight="false" outlineLevel="0" collapsed="false">
      <c r="B106" s="1" t="s">
        <v>169</v>
      </c>
      <c r="C106" s="0"/>
      <c r="D106" s="19" t="n">
        <v>4</v>
      </c>
      <c r="E106" s="19" t="n">
        <v>1</v>
      </c>
      <c r="F106" s="19" t="n">
        <v>1</v>
      </c>
      <c r="G106" s="19" t="n">
        <v>1</v>
      </c>
      <c r="H106" s="19" t="n">
        <v>23</v>
      </c>
      <c r="I106" s="19" t="n">
        <v>42</v>
      </c>
      <c r="J106" s="19" t="n">
        <v>0</v>
      </c>
      <c r="K106" s="19" t="n">
        <v>0</v>
      </c>
      <c r="L106" s="19" t="n">
        <v>3</v>
      </c>
      <c r="M106" s="19" t="n">
        <f aca="false">SUM(C106:L106)</f>
        <v>75</v>
      </c>
      <c r="N106" s="19" t="n">
        <v>14</v>
      </c>
      <c r="O106" s="19"/>
    </row>
    <row r="107" customFormat="false" ht="11.25" hidden="false" customHeight="false" outlineLevel="0" collapsed="false">
      <c r="B107" s="1" t="s">
        <v>170</v>
      </c>
      <c r="C107" s="0"/>
      <c r="D107" s="19" t="n">
        <v>0</v>
      </c>
      <c r="E107" s="19" t="n">
        <v>0</v>
      </c>
      <c r="F107" s="19" t="n">
        <v>2</v>
      </c>
      <c r="G107" s="19" t="n">
        <v>0</v>
      </c>
      <c r="H107" s="19" t="n">
        <v>7</v>
      </c>
      <c r="I107" s="19" t="n">
        <v>11</v>
      </c>
      <c r="J107" s="19" t="n">
        <v>0</v>
      </c>
      <c r="K107" s="19" t="n">
        <v>0</v>
      </c>
      <c r="L107" s="19" t="n">
        <v>0</v>
      </c>
      <c r="M107" s="19" t="n">
        <f aca="false">SUM(C107:L107)</f>
        <v>20</v>
      </c>
      <c r="N107" s="19" t="n">
        <v>0</v>
      </c>
      <c r="O107" s="19"/>
    </row>
    <row r="108" customFormat="false" ht="11.25" hidden="false" customHeight="false" outlineLevel="0" collapsed="false">
      <c r="B108" s="1" t="s">
        <v>171</v>
      </c>
      <c r="C108" s="0"/>
      <c r="D108" s="19" t="n">
        <v>4</v>
      </c>
      <c r="E108" s="19" t="n">
        <v>0</v>
      </c>
      <c r="F108" s="19" t="n">
        <v>1</v>
      </c>
      <c r="G108" s="19" t="n">
        <v>0</v>
      </c>
      <c r="H108" s="19" t="n">
        <v>31</v>
      </c>
      <c r="I108" s="19" t="n">
        <v>70</v>
      </c>
      <c r="J108" s="19" t="n">
        <v>0</v>
      </c>
      <c r="K108" s="19" t="n">
        <v>2</v>
      </c>
      <c r="L108" s="19" t="n">
        <v>3</v>
      </c>
      <c r="M108" s="19" t="n">
        <f aca="false">SUM(C108:L108)</f>
        <v>111</v>
      </c>
      <c r="N108" s="19" t="n">
        <v>0</v>
      </c>
      <c r="O108" s="19"/>
    </row>
    <row r="109" customFormat="false" ht="11.25" hidden="false" customHeight="false" outlineLevel="0" collapsed="false">
      <c r="B109" s="1" t="s">
        <v>172</v>
      </c>
      <c r="C109" s="0"/>
      <c r="D109" s="19" t="n">
        <v>0</v>
      </c>
      <c r="E109" s="19" t="n">
        <v>0</v>
      </c>
      <c r="F109" s="19" t="n">
        <v>0</v>
      </c>
      <c r="G109" s="19" t="n">
        <v>0</v>
      </c>
      <c r="H109" s="19" t="n">
        <v>3</v>
      </c>
      <c r="I109" s="19" t="n">
        <v>4</v>
      </c>
      <c r="J109" s="19" t="n">
        <v>0</v>
      </c>
      <c r="K109" s="19" t="n">
        <v>0</v>
      </c>
      <c r="L109" s="19" t="n">
        <v>1</v>
      </c>
      <c r="M109" s="19" t="n">
        <f aca="false">SUM(C109:L109)</f>
        <v>8</v>
      </c>
      <c r="N109" s="19" t="n">
        <v>0</v>
      </c>
      <c r="O109" s="19"/>
    </row>
    <row r="110" customFormat="false" ht="12" hidden="false" customHeight="false" outlineLevel="0" collapsed="false">
      <c r="B110" s="0"/>
      <c r="C110" s="0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</row>
    <row r="111" customFormat="false" ht="11.25" hidden="false" customHeight="false" outlineLevel="0" collapsed="false">
      <c r="B111" s="23" t="s">
        <v>173</v>
      </c>
      <c r="C111" s="24"/>
      <c r="D111" s="25" t="n">
        <f aca="false">SUM(D102:D110)</f>
        <v>556</v>
      </c>
      <c r="E111" s="25" t="n">
        <f aca="false">SUM(E102:E110)</f>
        <v>99</v>
      </c>
      <c r="F111" s="25" t="n">
        <f aca="false">SUM(F102:F110)</f>
        <v>188</v>
      </c>
      <c r="G111" s="25" t="n">
        <f aca="false">SUM(G102:G110)</f>
        <v>88</v>
      </c>
      <c r="H111" s="25" t="n">
        <f aca="false">SUM(H102:H110)</f>
        <v>5041</v>
      </c>
      <c r="I111" s="25" t="n">
        <f aca="false">SUM(I102:I110)</f>
        <v>9643</v>
      </c>
      <c r="J111" s="25" t="n">
        <f aca="false">SUM(J102:J110)</f>
        <v>38</v>
      </c>
      <c r="K111" s="25" t="n">
        <f aca="false">SUM(K102:K110)</f>
        <v>450</v>
      </c>
      <c r="L111" s="25" t="n">
        <f aca="false">SUM(L102:L110)</f>
        <v>919</v>
      </c>
      <c r="M111" s="25" t="n">
        <f aca="false">SUM(M102:M110)</f>
        <v>17022</v>
      </c>
      <c r="N111" s="25" t="n">
        <f aca="false">SUM(N102:N110)</f>
        <v>85</v>
      </c>
      <c r="O111" s="25" t="n">
        <f aca="false">SUM(O102:O110)</f>
        <v>23006</v>
      </c>
    </row>
    <row r="112" customFormat="false" ht="11.25" hidden="false" customHeight="false" outlineLevel="0" collapsed="false">
      <c r="B112" s="8" t="s">
        <v>174</v>
      </c>
      <c r="C112" s="0"/>
      <c r="D112" s="13" t="n">
        <f aca="false">IF($D$124&gt;0,D111/$D$124,0)</f>
        <v>0.0326636117964986</v>
      </c>
      <c r="E112" s="13" t="n">
        <f aca="false">IF($D$124&gt;0,E111/$D$124,0)</f>
        <v>0.00581600281988016</v>
      </c>
      <c r="F112" s="13" t="n">
        <f aca="false">IF($D$124&gt;0,F111/$D$124,0)</f>
        <v>0.0110445306074492</v>
      </c>
      <c r="G112" s="13" t="n">
        <f aca="false">IF($D$124&gt;0,G111/$D$124,0)</f>
        <v>0.00516978028433792</v>
      </c>
      <c r="H112" s="13" t="n">
        <f aca="false">IF($D$124&gt;0,H111/$D$124,0)</f>
        <v>0.296146163788039</v>
      </c>
      <c r="I112" s="13" t="n">
        <f aca="false">IF($D$124&gt;0,I111/$D$124,0)</f>
        <v>0.56650217365762</v>
      </c>
      <c r="J112" s="13" t="n">
        <f aca="false">IF($D$124&gt;0,J111/$D$124,0)</f>
        <v>0.00223240512278228</v>
      </c>
      <c r="K112" s="13" t="n">
        <f aca="false">IF($D$124&gt;0,K111/$D$124,0)</f>
        <v>0.0264363764540007</v>
      </c>
      <c r="L112" s="13" t="n">
        <f aca="false">IF($D$124&gt;0,L111/$D$124,0)</f>
        <v>0.0539889554693926</v>
      </c>
    </row>
    <row r="113" customFormat="false" ht="11.25" hidden="false" customHeight="false" outlineLevel="0" collapsed="false">
      <c r="B113" s="0"/>
      <c r="C113" s="0"/>
      <c r="D113" s="0"/>
      <c r="E113" s="0"/>
      <c r="F113" s="0"/>
      <c r="G113" s="0"/>
      <c r="H113" s="0"/>
      <c r="I113" s="0"/>
    </row>
    <row r="114" customFormat="false" ht="12" hidden="false" customHeight="false" outlineLevel="0" collapsed="false">
      <c r="B114" s="12" t="s">
        <v>175</v>
      </c>
      <c r="C114" s="12"/>
      <c r="D114" s="26"/>
      <c r="E114" s="6"/>
      <c r="F114" s="6"/>
      <c r="G114" s="6"/>
      <c r="H114" s="6"/>
      <c r="I114" s="4"/>
    </row>
    <row r="115" customFormat="false" ht="11.25" hidden="false" customHeight="false" outlineLevel="0" collapsed="false">
      <c r="B115" s="0"/>
      <c r="C115" s="0"/>
      <c r="D115" s="19"/>
      <c r="E115" s="0"/>
      <c r="F115" s="0"/>
      <c r="G115" s="0"/>
    </row>
    <row r="116" customFormat="false" ht="11.25" hidden="false" customHeight="false" outlineLevel="0" collapsed="false">
      <c r="B116" s="1" t="s">
        <v>176</v>
      </c>
      <c r="C116" s="0"/>
      <c r="D116" s="19" t="n">
        <f aca="false">TotalRegularVotes</f>
        <v>16667</v>
      </c>
      <c r="E116" s="0"/>
      <c r="F116" s="13" t="n">
        <f aca="false">IF(TotalValidVotes&gt;0,TotalRegularVotes/TotalValidVotes,0)</f>
        <v>0.979144636352955</v>
      </c>
      <c r="G116" s="1" t="s">
        <v>177</v>
      </c>
    </row>
    <row r="117" customFormat="false" ht="11.25" hidden="false" customHeight="false" outlineLevel="0" collapsed="false">
      <c r="B117" s="1" t="s">
        <v>167</v>
      </c>
      <c r="C117" s="0"/>
      <c r="D117" s="19" t="n">
        <f aca="false">TotalSP01</f>
        <v>19</v>
      </c>
      <c r="E117" s="0"/>
      <c r="F117" s="13" t="n">
        <f aca="false">IF(TotalValidVotes&gt;0,TotalSP01/TotalValidVotes,0)</f>
        <v>0.00111620256139114</v>
      </c>
      <c r="G117" s="1" t="s">
        <v>177</v>
      </c>
    </row>
    <row r="118" customFormat="false" ht="11.25" hidden="false" customHeight="false" outlineLevel="0" collapsed="false">
      <c r="B118" s="1" t="s">
        <v>168</v>
      </c>
      <c r="C118" s="0"/>
      <c r="D118" s="19" t="n">
        <f aca="false">TotalSP02</f>
        <v>122</v>
      </c>
      <c r="E118" s="0"/>
      <c r="F118" s="13" t="n">
        <f aca="false">IF(TotalValidVotes&gt;0,TotalSP02/TotalValidVotes,0)</f>
        <v>0.00716719539419575</v>
      </c>
      <c r="G118" s="1" t="s">
        <v>177</v>
      </c>
    </row>
    <row r="119" customFormat="false" ht="11.25" hidden="false" customHeight="false" outlineLevel="0" collapsed="false">
      <c r="B119" s="1" t="s">
        <v>169</v>
      </c>
      <c r="C119" s="0"/>
      <c r="D119" s="19" t="n">
        <f aca="false">TotalSP03</f>
        <v>75</v>
      </c>
      <c r="E119" s="0"/>
      <c r="F119" s="13" t="n">
        <f aca="false">IF(TotalValidVotes&gt;0,TotalSP03/TotalValidVotes,0)</f>
        <v>0.00440606274233345</v>
      </c>
      <c r="G119" s="1" t="s">
        <v>177</v>
      </c>
    </row>
    <row r="120" customFormat="false" ht="11.25" hidden="false" customHeight="false" outlineLevel="0" collapsed="false">
      <c r="B120" s="1" t="s">
        <v>170</v>
      </c>
      <c r="C120" s="0"/>
      <c r="D120" s="19" t="n">
        <f aca="false">TotalSP04</f>
        <v>20</v>
      </c>
      <c r="E120" s="0"/>
      <c r="F120" s="13" t="n">
        <f aca="false">IF(TotalValidVotes&gt;0,TotalSP04/TotalValidVotes,0)</f>
        <v>0.00117495006462225</v>
      </c>
      <c r="G120" s="1" t="s">
        <v>177</v>
      </c>
    </row>
    <row r="121" customFormat="false" ht="11.25" hidden="false" customHeight="false" outlineLevel="0" collapsed="false">
      <c r="B121" s="1" t="s">
        <v>171</v>
      </c>
      <c r="C121" s="0"/>
      <c r="D121" s="19" t="n">
        <f aca="false">TotalSP05</f>
        <v>111</v>
      </c>
      <c r="E121" s="0"/>
      <c r="F121" s="13" t="n">
        <f aca="false">IF(TotalValidVotes&gt;0,TotalSP05/TotalValidVotes,0)</f>
        <v>0.00652097285865351</v>
      </c>
      <c r="G121" s="1" t="s">
        <v>177</v>
      </c>
    </row>
    <row r="122" customFormat="false" ht="11.25" hidden="false" customHeight="false" outlineLevel="0" collapsed="false">
      <c r="B122" s="1" t="s">
        <v>172</v>
      </c>
      <c r="C122" s="0"/>
      <c r="D122" s="19" t="n">
        <f aca="false">TotalSP06</f>
        <v>8</v>
      </c>
      <c r="E122" s="0"/>
      <c r="F122" s="13" t="n">
        <f aca="false">IF(TotalValidVotes&gt;0,TotalSP06/TotalValidVotes,0)</f>
        <v>0.000469980025848901</v>
      </c>
      <c r="G122" s="1" t="s">
        <v>177</v>
      </c>
    </row>
    <row r="123" customFormat="false" ht="12" hidden="false" customHeight="false" outlineLevel="0" collapsed="false">
      <c r="B123" s="0"/>
      <c r="C123" s="0"/>
      <c r="D123" s="19"/>
      <c r="E123" s="0"/>
      <c r="F123" s="0"/>
      <c r="G123" s="0"/>
    </row>
    <row r="124" customFormat="false" ht="11.25" hidden="false" customHeight="false" outlineLevel="0" collapsed="false">
      <c r="B124" s="14" t="s">
        <v>177</v>
      </c>
      <c r="C124" s="14"/>
      <c r="D124" s="25" t="n">
        <f aca="false">SUM(D116:D122)</f>
        <v>17022</v>
      </c>
      <c r="E124" s="4"/>
      <c r="F124" s="15"/>
      <c r="G124" s="0"/>
    </row>
    <row r="125" customFormat="false" ht="11.25" hidden="false" customHeight="false" outlineLevel="0" collapsed="false">
      <c r="B125" s="1" t="s">
        <v>178</v>
      </c>
      <c r="D125" s="19" t="n">
        <f aca="false">TotalRejectedBallots</f>
        <v>85</v>
      </c>
      <c r="F125" s="13" t="n">
        <f aca="false">IF(RegisteredVotersVoted&gt;0,TotalRejectedBallots/RegisteredVotersVoted,0)</f>
        <v>0.00496872625241129</v>
      </c>
      <c r="G125" s="1" t="s">
        <v>179</v>
      </c>
    </row>
    <row r="126" customFormat="false" ht="11.25" hidden="false" customHeight="false" outlineLevel="0" collapsed="false">
      <c r="B126" s="1" t="s">
        <v>180</v>
      </c>
      <c r="D126" s="19" t="n">
        <f aca="false">TotalValidVotes+TotalRejectedBallots</f>
        <v>17107</v>
      </c>
      <c r="F126" s="13" t="n">
        <f aca="false">IF(TotalRegisteredVoters&gt;0,RegisteredVotersVoted/TotalRegisteredVoters,0)</f>
        <v>0.74358862905329</v>
      </c>
      <c r="G126" s="1" t="s">
        <v>216</v>
      </c>
    </row>
    <row r="127" customFormat="false" ht="11.25" hidden="false" customHeight="false" outlineLevel="0" collapsed="false">
      <c r="B127" s="0"/>
      <c r="D127" s="19"/>
      <c r="F127" s="13"/>
    </row>
    <row r="128" customFormat="false" ht="11.25" hidden="false" customHeight="false" outlineLevel="0" collapsed="false">
      <c r="B128" s="21" t="s">
        <v>182</v>
      </c>
      <c r="D128" s="1" t="s">
        <v>1510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2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22" activeCellId="1" sqref="H19:H20 A122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 customFormat="false" ht="11.25" hidden="false" customHeight="false" outlineLevel="0" collapsed="false">
      <c r="A2" s="0"/>
      <c r="B2" s="0"/>
      <c r="C2" s="0"/>
      <c r="D2" s="3" t="s">
        <v>1511</v>
      </c>
      <c r="E2" s="0"/>
      <c r="F2" s="0"/>
      <c r="G2" s="0"/>
      <c r="H2" s="0"/>
      <c r="I2" s="0"/>
      <c r="J2" s="0"/>
      <c r="K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</row>
    <row r="4" customFormat="false" ht="33.75" hidden="false" customHeight="false" outlineLevel="0" collapsed="false">
      <c r="A4" s="10"/>
      <c r="B4" s="9"/>
      <c r="C4" s="9"/>
      <c r="D4" s="20" t="s">
        <v>1512</v>
      </c>
      <c r="E4" s="20" t="s">
        <v>1513</v>
      </c>
      <c r="F4" s="20" t="s">
        <v>1514</v>
      </c>
      <c r="G4" s="20" t="s">
        <v>1515</v>
      </c>
      <c r="H4" s="20" t="s">
        <v>1516</v>
      </c>
      <c r="I4" s="20" t="s">
        <v>156</v>
      </c>
      <c r="J4" s="20" t="s">
        <v>157</v>
      </c>
      <c r="K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 customFormat="false" ht="11.25" hidden="false" customHeight="false" outlineLevel="0" collapsed="false">
      <c r="A8" s="0"/>
      <c r="B8" s="1" t="s">
        <v>1517</v>
      </c>
      <c r="C8" s="0"/>
      <c r="D8" s="19" t="n">
        <v>217</v>
      </c>
      <c r="E8" s="19" t="n">
        <v>91</v>
      </c>
      <c r="F8" s="19" t="n">
        <v>7</v>
      </c>
      <c r="G8" s="19" t="n">
        <v>17</v>
      </c>
      <c r="H8" s="19" t="n">
        <v>8</v>
      </c>
      <c r="I8" s="22" t="n">
        <f aca="false">SUM(C8:H8)</f>
        <v>340</v>
      </c>
      <c r="J8" s="22" t="n">
        <v>0</v>
      </c>
      <c r="K8" s="22"/>
    </row>
    <row r="9" customFormat="false" ht="11.25" hidden="false" customHeight="false" outlineLevel="0" collapsed="false">
      <c r="A9" s="0"/>
      <c r="B9" s="1" t="s">
        <v>1518</v>
      </c>
      <c r="C9" s="0"/>
      <c r="D9" s="19" t="n">
        <v>54</v>
      </c>
      <c r="E9" s="19" t="n">
        <v>43</v>
      </c>
      <c r="F9" s="19" t="n">
        <v>5</v>
      </c>
      <c r="G9" s="19" t="n">
        <v>3</v>
      </c>
      <c r="H9" s="19" t="n">
        <v>1</v>
      </c>
      <c r="I9" s="22" t="n">
        <f aca="false">SUM(C9:H9)</f>
        <v>106</v>
      </c>
      <c r="J9" s="22" t="n">
        <v>0</v>
      </c>
      <c r="K9" s="22"/>
    </row>
    <row r="10" customFormat="false" ht="11.25" hidden="false" customHeight="false" outlineLevel="0" collapsed="false">
      <c r="A10" s="0"/>
      <c r="B10" s="1" t="s">
        <v>1519</v>
      </c>
      <c r="C10" s="0"/>
      <c r="D10" s="19" t="n">
        <v>37</v>
      </c>
      <c r="E10" s="19" t="n">
        <v>17</v>
      </c>
      <c r="F10" s="19" t="n">
        <v>2</v>
      </c>
      <c r="G10" s="19" t="n">
        <v>8</v>
      </c>
      <c r="H10" s="19" t="n">
        <v>4</v>
      </c>
      <c r="I10" s="22" t="n">
        <f aca="false">SUM(C10:H10)</f>
        <v>68</v>
      </c>
      <c r="J10" s="22" t="n">
        <v>0</v>
      </c>
      <c r="K10" s="22"/>
    </row>
    <row r="11" customFormat="false" ht="11.25" hidden="false" customHeight="false" outlineLevel="0" collapsed="false">
      <c r="A11" s="0"/>
      <c r="B11" s="1" t="s">
        <v>1520</v>
      </c>
      <c r="C11" s="0"/>
      <c r="D11" s="19" t="n">
        <v>237</v>
      </c>
      <c r="E11" s="19" t="n">
        <v>230</v>
      </c>
      <c r="F11" s="19" t="n">
        <v>6</v>
      </c>
      <c r="G11" s="19" t="n">
        <v>14</v>
      </c>
      <c r="H11" s="19" t="n">
        <v>14</v>
      </c>
      <c r="I11" s="22" t="n">
        <f aca="false">SUM(C11:H11)</f>
        <v>501</v>
      </c>
      <c r="J11" s="22" t="n">
        <v>1</v>
      </c>
      <c r="K11" s="22"/>
    </row>
    <row r="12" customFormat="false" ht="11.25" hidden="false" customHeight="false" outlineLevel="0" collapsed="false">
      <c r="A12" s="0"/>
      <c r="B12" s="0"/>
      <c r="C12" s="0"/>
      <c r="D12" s="19"/>
      <c r="E12" s="19"/>
      <c r="F12" s="19"/>
      <c r="G12" s="19"/>
      <c r="H12" s="19"/>
      <c r="I12" s="22"/>
      <c r="J12" s="22"/>
      <c r="K12" s="22"/>
    </row>
    <row r="13" customFormat="false" ht="11.25" hidden="false" customHeight="false" outlineLevel="0" collapsed="false">
      <c r="A13" s="21" t="s">
        <v>161</v>
      </c>
      <c r="B13" s="0"/>
      <c r="C13" s="0"/>
      <c r="D13" s="19"/>
      <c r="E13" s="19"/>
      <c r="F13" s="19"/>
      <c r="G13" s="19"/>
      <c r="H13" s="19"/>
      <c r="I13" s="22"/>
      <c r="J13" s="22"/>
      <c r="K13" s="22"/>
    </row>
    <row r="14" customFormat="false" ht="11.25" hidden="false" customHeight="false" outlineLevel="0" collapsed="false">
      <c r="A14" s="21" t="s">
        <v>162</v>
      </c>
      <c r="B14" s="0"/>
      <c r="C14" s="0"/>
      <c r="D14" s="19"/>
      <c r="E14" s="19"/>
      <c r="F14" s="19"/>
      <c r="G14" s="19"/>
      <c r="H14" s="19"/>
      <c r="I14" s="19"/>
      <c r="J14" s="19"/>
      <c r="K14" s="19"/>
    </row>
    <row r="15" customFormat="false" ht="11.25" hidden="false" customHeight="false" outlineLevel="0" collapsed="false">
      <c r="A15" s="8" t="n">
        <v>1</v>
      </c>
      <c r="B15" s="1" t="s">
        <v>1521</v>
      </c>
      <c r="C15" s="0"/>
      <c r="D15" s="19" t="n">
        <v>153</v>
      </c>
      <c r="E15" s="19" t="n">
        <v>44</v>
      </c>
      <c r="F15" s="19" t="n">
        <v>10</v>
      </c>
      <c r="G15" s="19" t="n">
        <v>21</v>
      </c>
      <c r="H15" s="19" t="n">
        <v>6</v>
      </c>
      <c r="I15" s="22" t="n">
        <f aca="false">SUM(C15:H15)</f>
        <v>234</v>
      </c>
      <c r="J15" s="22" t="n">
        <v>3</v>
      </c>
      <c r="K15" s="22" t="n">
        <v>341</v>
      </c>
    </row>
    <row r="16" customFormat="false" ht="11.25" hidden="false" customHeight="false" outlineLevel="0" collapsed="false">
      <c r="A16" s="8" t="n">
        <v>2</v>
      </c>
      <c r="B16" s="1" t="s">
        <v>1522</v>
      </c>
      <c r="C16" s="0"/>
      <c r="D16" s="19" t="n">
        <v>146</v>
      </c>
      <c r="E16" s="19" t="n">
        <v>37</v>
      </c>
      <c r="F16" s="19" t="n">
        <v>8</v>
      </c>
      <c r="G16" s="19" t="n">
        <v>17</v>
      </c>
      <c r="H16" s="19" t="n">
        <v>7</v>
      </c>
      <c r="I16" s="22" t="n">
        <f aca="false">SUM(C16:H16)</f>
        <v>215</v>
      </c>
      <c r="J16" s="22" t="n">
        <v>0</v>
      </c>
      <c r="K16" s="22" t="n">
        <v>328</v>
      </c>
    </row>
    <row r="17" customFormat="false" ht="11.25" hidden="false" customHeight="false" outlineLevel="0" collapsed="false">
      <c r="A17" s="8" t="n">
        <v>3</v>
      </c>
      <c r="B17" s="1" t="s">
        <v>1523</v>
      </c>
      <c r="C17" s="0"/>
      <c r="D17" s="19" t="n">
        <v>89</v>
      </c>
      <c r="E17" s="19" t="n">
        <v>48</v>
      </c>
      <c r="F17" s="19" t="n">
        <v>29</v>
      </c>
      <c r="G17" s="19" t="n">
        <v>23</v>
      </c>
      <c r="H17" s="19" t="n">
        <v>8</v>
      </c>
      <c r="I17" s="22" t="n">
        <f aca="false">SUM(C17:H17)</f>
        <v>197</v>
      </c>
      <c r="J17" s="22" t="n">
        <v>1</v>
      </c>
      <c r="K17" s="22" t="n">
        <v>283</v>
      </c>
    </row>
    <row r="18" customFormat="false" ht="11.25" hidden="false" customHeight="false" outlineLevel="0" collapsed="false">
      <c r="A18" s="8" t="n">
        <v>4</v>
      </c>
      <c r="B18" s="1" t="s">
        <v>1524</v>
      </c>
      <c r="C18" s="0"/>
      <c r="D18" s="19" t="n">
        <v>96</v>
      </c>
      <c r="E18" s="19" t="n">
        <v>17</v>
      </c>
      <c r="F18" s="19" t="n">
        <v>1</v>
      </c>
      <c r="G18" s="19" t="n">
        <v>1</v>
      </c>
      <c r="H18" s="19" t="n">
        <v>0</v>
      </c>
      <c r="I18" s="22" t="n">
        <f aca="false">SUM(C18:H18)</f>
        <v>115</v>
      </c>
      <c r="J18" s="22" t="n">
        <v>0</v>
      </c>
      <c r="K18" s="22" t="n">
        <v>169</v>
      </c>
    </row>
    <row r="19" customFormat="false" ht="11.25" hidden="false" customHeight="false" outlineLevel="0" collapsed="false">
      <c r="A19" s="8" t="n">
        <v>5</v>
      </c>
      <c r="B19" s="1" t="s">
        <v>1524</v>
      </c>
      <c r="C19" s="0"/>
      <c r="D19" s="19" t="n">
        <v>144</v>
      </c>
      <c r="E19" s="19" t="n">
        <v>63</v>
      </c>
      <c r="F19" s="19" t="n">
        <v>2</v>
      </c>
      <c r="G19" s="19" t="n">
        <v>22</v>
      </c>
      <c r="H19" s="19" t="n">
        <v>5</v>
      </c>
      <c r="I19" s="22" t="n">
        <f aca="false">SUM(C19:H19)</f>
        <v>236</v>
      </c>
      <c r="J19" s="22" t="n">
        <v>0</v>
      </c>
      <c r="K19" s="22" t="n">
        <v>343</v>
      </c>
    </row>
    <row r="20" customFormat="false" ht="11.25" hidden="false" customHeight="false" outlineLevel="0" collapsed="false">
      <c r="A20" s="8" t="n">
        <v>6</v>
      </c>
      <c r="B20" s="1" t="s">
        <v>1525</v>
      </c>
      <c r="C20" s="0"/>
      <c r="D20" s="19" t="n">
        <v>147</v>
      </c>
      <c r="E20" s="19" t="n">
        <v>49</v>
      </c>
      <c r="F20" s="19" t="n">
        <v>3</v>
      </c>
      <c r="G20" s="19" t="n">
        <v>25</v>
      </c>
      <c r="H20" s="19" t="n">
        <v>5</v>
      </c>
      <c r="I20" s="22" t="n">
        <f aca="false">SUM(C20:H20)</f>
        <v>229</v>
      </c>
      <c r="J20" s="22" t="n">
        <v>1</v>
      </c>
      <c r="K20" s="22" t="n">
        <v>349</v>
      </c>
    </row>
    <row r="21" customFormat="false" ht="11.25" hidden="false" customHeight="false" outlineLevel="0" collapsed="false">
      <c r="A21" s="8" t="n">
        <v>7</v>
      </c>
      <c r="B21" s="1" t="s">
        <v>1526</v>
      </c>
      <c r="C21" s="0"/>
      <c r="D21" s="19" t="n">
        <v>143</v>
      </c>
      <c r="E21" s="19" t="n">
        <v>39</v>
      </c>
      <c r="F21" s="19" t="n">
        <v>5</v>
      </c>
      <c r="G21" s="19" t="n">
        <v>23</v>
      </c>
      <c r="H21" s="19" t="n">
        <v>10</v>
      </c>
      <c r="I21" s="22" t="n">
        <f aca="false">SUM(C21:H21)</f>
        <v>220</v>
      </c>
      <c r="J21" s="22" t="n">
        <v>1</v>
      </c>
      <c r="K21" s="22" t="n">
        <v>343</v>
      </c>
    </row>
    <row r="22" customFormat="false" ht="11.25" hidden="false" customHeight="false" outlineLevel="0" collapsed="false">
      <c r="A22" s="8" t="n">
        <v>8</v>
      </c>
      <c r="B22" s="1" t="s">
        <v>1526</v>
      </c>
      <c r="C22" s="0"/>
      <c r="D22" s="19" t="n">
        <v>159</v>
      </c>
      <c r="E22" s="19" t="n">
        <v>51</v>
      </c>
      <c r="F22" s="19" t="n">
        <v>7</v>
      </c>
      <c r="G22" s="19" t="n">
        <v>32</v>
      </c>
      <c r="H22" s="19" t="n">
        <v>7</v>
      </c>
      <c r="I22" s="22" t="n">
        <f aca="false">SUM(C22:H22)</f>
        <v>256</v>
      </c>
      <c r="J22" s="22" t="n">
        <v>1</v>
      </c>
      <c r="K22" s="22" t="n">
        <v>378</v>
      </c>
    </row>
    <row r="23" customFormat="false" ht="11.25" hidden="false" customHeight="false" outlineLevel="0" collapsed="false">
      <c r="A23" s="8" t="n">
        <v>9</v>
      </c>
      <c r="B23" s="1" t="s">
        <v>1527</v>
      </c>
      <c r="C23" s="0"/>
      <c r="D23" s="19" t="n">
        <v>65</v>
      </c>
      <c r="E23" s="19" t="n">
        <v>37</v>
      </c>
      <c r="F23" s="19" t="n">
        <v>2</v>
      </c>
      <c r="G23" s="19" t="n">
        <v>21</v>
      </c>
      <c r="H23" s="19" t="n">
        <v>5</v>
      </c>
      <c r="I23" s="22" t="n">
        <f aca="false">SUM(C23:H23)</f>
        <v>130</v>
      </c>
      <c r="J23" s="22" t="n">
        <v>0</v>
      </c>
      <c r="K23" s="22" t="n">
        <v>205</v>
      </c>
    </row>
    <row r="24" customFormat="false" ht="11.25" hidden="false" customHeight="false" outlineLevel="0" collapsed="false">
      <c r="A24" s="8" t="n">
        <v>10</v>
      </c>
      <c r="B24" s="1" t="s">
        <v>1517</v>
      </c>
      <c r="C24" s="0"/>
      <c r="D24" s="19" t="n">
        <v>132</v>
      </c>
      <c r="E24" s="19" t="n">
        <v>25</v>
      </c>
      <c r="F24" s="19" t="n">
        <v>4</v>
      </c>
      <c r="G24" s="19" t="n">
        <v>2</v>
      </c>
      <c r="H24" s="19" t="n">
        <v>6</v>
      </c>
      <c r="I24" s="22" t="n">
        <f aca="false">SUM(C24:H24)</f>
        <v>169</v>
      </c>
      <c r="J24" s="22" t="n">
        <v>0</v>
      </c>
      <c r="K24" s="22" t="n">
        <v>294</v>
      </c>
    </row>
    <row r="25" customFormat="false" ht="11.25" hidden="false" customHeight="false" outlineLevel="0" collapsed="false">
      <c r="A25" s="8" t="n">
        <v>11</v>
      </c>
      <c r="B25" s="1" t="s">
        <v>1517</v>
      </c>
      <c r="C25" s="0"/>
      <c r="D25" s="19" t="n">
        <v>115</v>
      </c>
      <c r="E25" s="19" t="n">
        <v>42</v>
      </c>
      <c r="F25" s="19" t="n">
        <v>3</v>
      </c>
      <c r="G25" s="19" t="n">
        <v>10</v>
      </c>
      <c r="H25" s="19" t="n">
        <v>7</v>
      </c>
      <c r="I25" s="22" t="n">
        <f aca="false">SUM(C25:H25)</f>
        <v>177</v>
      </c>
      <c r="J25" s="22" t="n">
        <v>1</v>
      </c>
      <c r="K25" s="22" t="n">
        <v>282</v>
      </c>
    </row>
    <row r="26" customFormat="false" ht="11.25" hidden="false" customHeight="false" outlineLevel="0" collapsed="false">
      <c r="A26" s="8" t="n">
        <v>12</v>
      </c>
      <c r="B26" s="1" t="s">
        <v>1517</v>
      </c>
      <c r="C26" s="0"/>
      <c r="D26" s="19" t="n">
        <v>137</v>
      </c>
      <c r="E26" s="19" t="n">
        <v>35</v>
      </c>
      <c r="F26" s="19" t="n">
        <v>7</v>
      </c>
      <c r="G26" s="19" t="n">
        <v>10</v>
      </c>
      <c r="H26" s="19" t="n">
        <v>8</v>
      </c>
      <c r="I26" s="22" t="n">
        <f aca="false">SUM(C26:H26)</f>
        <v>197</v>
      </c>
      <c r="J26" s="22" t="n">
        <v>1</v>
      </c>
      <c r="K26" s="22" t="n">
        <v>305</v>
      </c>
    </row>
    <row r="27" customFormat="false" ht="11.25" hidden="false" customHeight="false" outlineLevel="0" collapsed="false">
      <c r="A27" s="8" t="n">
        <v>13</v>
      </c>
      <c r="B27" s="1" t="s">
        <v>1517</v>
      </c>
      <c r="C27" s="0"/>
      <c r="D27" s="19" t="n">
        <v>95</v>
      </c>
      <c r="E27" s="19" t="n">
        <v>22</v>
      </c>
      <c r="F27" s="19" t="n">
        <v>2</v>
      </c>
      <c r="G27" s="19" t="n">
        <v>12</v>
      </c>
      <c r="H27" s="19" t="n">
        <v>3</v>
      </c>
      <c r="I27" s="22" t="n">
        <f aca="false">SUM(C27:H27)</f>
        <v>134</v>
      </c>
      <c r="J27" s="22" t="n">
        <v>1</v>
      </c>
      <c r="K27" s="22" t="n">
        <v>202</v>
      </c>
    </row>
    <row r="28" customFormat="false" ht="11.25" hidden="false" customHeight="false" outlineLevel="0" collapsed="false">
      <c r="A28" s="8" t="n">
        <v>14</v>
      </c>
      <c r="B28" s="1" t="s">
        <v>1517</v>
      </c>
      <c r="C28" s="0"/>
      <c r="D28" s="19" t="n">
        <v>163</v>
      </c>
      <c r="E28" s="19" t="n">
        <v>48</v>
      </c>
      <c r="F28" s="19" t="n">
        <v>6</v>
      </c>
      <c r="G28" s="19" t="n">
        <v>14</v>
      </c>
      <c r="H28" s="19" t="n">
        <v>13</v>
      </c>
      <c r="I28" s="22" t="n">
        <f aca="false">SUM(C28:H28)</f>
        <v>244</v>
      </c>
      <c r="J28" s="22" t="n">
        <v>0</v>
      </c>
      <c r="K28" s="22" t="n">
        <v>335</v>
      </c>
    </row>
    <row r="29" customFormat="false" ht="11.25" hidden="false" customHeight="false" outlineLevel="0" collapsed="false">
      <c r="A29" s="8" t="n">
        <v>15</v>
      </c>
      <c r="B29" s="1" t="s">
        <v>1517</v>
      </c>
      <c r="C29" s="0"/>
      <c r="D29" s="19" t="n">
        <v>141</v>
      </c>
      <c r="E29" s="19" t="n">
        <v>76</v>
      </c>
      <c r="F29" s="19" t="n">
        <v>3</v>
      </c>
      <c r="G29" s="19" t="n">
        <v>12</v>
      </c>
      <c r="H29" s="19" t="n">
        <v>10</v>
      </c>
      <c r="I29" s="22" t="n">
        <f aca="false">SUM(C29:H29)</f>
        <v>242</v>
      </c>
      <c r="J29" s="22" t="n">
        <v>1</v>
      </c>
      <c r="K29" s="22" t="n">
        <v>381</v>
      </c>
    </row>
    <row r="30" customFormat="false" ht="11.25" hidden="false" customHeight="false" outlineLevel="0" collapsed="false">
      <c r="A30" s="8" t="n">
        <v>16</v>
      </c>
      <c r="B30" s="1" t="s">
        <v>1517</v>
      </c>
      <c r="C30" s="0"/>
      <c r="D30" s="19" t="n">
        <v>141</v>
      </c>
      <c r="E30" s="19" t="n">
        <v>60</v>
      </c>
      <c r="F30" s="19" t="n">
        <v>3</v>
      </c>
      <c r="G30" s="19" t="n">
        <v>11</v>
      </c>
      <c r="H30" s="19" t="n">
        <v>8</v>
      </c>
      <c r="I30" s="22" t="n">
        <f aca="false">SUM(C30:H30)</f>
        <v>223</v>
      </c>
      <c r="J30" s="22" t="n">
        <v>2</v>
      </c>
      <c r="K30" s="22" t="n">
        <v>320</v>
      </c>
    </row>
    <row r="31" customFormat="false" ht="11.25" hidden="false" customHeight="false" outlineLevel="0" collapsed="false">
      <c r="A31" s="8" t="n">
        <v>17</v>
      </c>
      <c r="B31" s="1" t="s">
        <v>1517</v>
      </c>
      <c r="C31" s="0"/>
      <c r="D31" s="19" t="n">
        <v>155</v>
      </c>
      <c r="E31" s="19" t="n">
        <v>103</v>
      </c>
      <c r="F31" s="19" t="n">
        <v>6</v>
      </c>
      <c r="G31" s="19" t="n">
        <v>16</v>
      </c>
      <c r="H31" s="19" t="n">
        <v>16</v>
      </c>
      <c r="I31" s="22" t="n">
        <f aca="false">SUM(C31:H31)</f>
        <v>296</v>
      </c>
      <c r="J31" s="22" t="n">
        <v>1</v>
      </c>
      <c r="K31" s="22" t="n">
        <v>427</v>
      </c>
    </row>
    <row r="32" customFormat="false" ht="11.25" hidden="false" customHeight="false" outlineLevel="0" collapsed="false">
      <c r="A32" s="8" t="n">
        <v>18</v>
      </c>
      <c r="B32" s="1" t="s">
        <v>1517</v>
      </c>
      <c r="C32" s="0"/>
      <c r="D32" s="19" t="n">
        <v>127</v>
      </c>
      <c r="E32" s="19" t="n">
        <v>97</v>
      </c>
      <c r="F32" s="19" t="n">
        <v>2</v>
      </c>
      <c r="G32" s="19" t="n">
        <v>16</v>
      </c>
      <c r="H32" s="19" t="n">
        <v>6</v>
      </c>
      <c r="I32" s="22" t="n">
        <f aca="false">SUM(C32:H32)</f>
        <v>248</v>
      </c>
      <c r="J32" s="22" t="n">
        <v>0</v>
      </c>
      <c r="K32" s="22" t="n">
        <v>365</v>
      </c>
    </row>
    <row r="33" customFormat="false" ht="11.25" hidden="false" customHeight="false" outlineLevel="0" collapsed="false">
      <c r="A33" s="8" t="n">
        <v>19</v>
      </c>
      <c r="B33" s="1" t="s">
        <v>1517</v>
      </c>
      <c r="C33" s="0"/>
      <c r="D33" s="19" t="n">
        <v>140</v>
      </c>
      <c r="E33" s="19" t="n">
        <v>70</v>
      </c>
      <c r="F33" s="19" t="n">
        <v>5</v>
      </c>
      <c r="G33" s="19" t="n">
        <v>15</v>
      </c>
      <c r="H33" s="19" t="n">
        <v>3</v>
      </c>
      <c r="I33" s="22" t="n">
        <f aca="false">SUM(C33:H33)</f>
        <v>233</v>
      </c>
      <c r="J33" s="22" t="n">
        <v>0</v>
      </c>
      <c r="K33" s="22" t="n">
        <v>341</v>
      </c>
    </row>
    <row r="34" customFormat="false" ht="11.25" hidden="false" customHeight="false" outlineLevel="0" collapsed="false">
      <c r="A34" s="8" t="n">
        <v>20</v>
      </c>
      <c r="B34" s="1" t="s">
        <v>1517</v>
      </c>
      <c r="C34" s="0"/>
      <c r="D34" s="19" t="n">
        <v>126</v>
      </c>
      <c r="E34" s="19" t="n">
        <v>101</v>
      </c>
      <c r="F34" s="19" t="n">
        <v>2</v>
      </c>
      <c r="G34" s="19" t="n">
        <v>16</v>
      </c>
      <c r="H34" s="19" t="n">
        <v>5</v>
      </c>
      <c r="I34" s="22" t="n">
        <f aca="false">SUM(C34:H34)</f>
        <v>250</v>
      </c>
      <c r="J34" s="22" t="n">
        <v>0</v>
      </c>
      <c r="K34" s="22" t="n">
        <v>335</v>
      </c>
    </row>
    <row r="35" customFormat="false" ht="11.25" hidden="false" customHeight="false" outlineLevel="0" collapsed="false">
      <c r="A35" s="8" t="n">
        <v>21</v>
      </c>
      <c r="B35" s="1" t="s">
        <v>1517</v>
      </c>
      <c r="C35" s="0"/>
      <c r="D35" s="19" t="n">
        <v>131</v>
      </c>
      <c r="E35" s="19" t="n">
        <v>69</v>
      </c>
      <c r="F35" s="19" t="n">
        <v>3</v>
      </c>
      <c r="G35" s="19" t="n">
        <v>16</v>
      </c>
      <c r="H35" s="19" t="n">
        <v>9</v>
      </c>
      <c r="I35" s="22" t="n">
        <f aca="false">SUM(C35:H35)</f>
        <v>228</v>
      </c>
      <c r="J35" s="22" t="n">
        <v>1</v>
      </c>
      <c r="K35" s="22" t="n">
        <v>304</v>
      </c>
    </row>
    <row r="36" customFormat="false" ht="11.25" hidden="false" customHeight="false" outlineLevel="0" collapsed="false">
      <c r="A36" s="8" t="n">
        <v>22</v>
      </c>
      <c r="B36" s="1" t="s">
        <v>1517</v>
      </c>
      <c r="C36" s="0"/>
      <c r="D36" s="19" t="n">
        <v>125</v>
      </c>
      <c r="E36" s="19" t="n">
        <v>52</v>
      </c>
      <c r="F36" s="19" t="n">
        <v>1</v>
      </c>
      <c r="G36" s="19" t="n">
        <v>15</v>
      </c>
      <c r="H36" s="19" t="n">
        <v>8</v>
      </c>
      <c r="I36" s="22" t="n">
        <f aca="false">SUM(C36:H36)</f>
        <v>201</v>
      </c>
      <c r="J36" s="22" t="n">
        <v>0</v>
      </c>
      <c r="K36" s="22" t="n">
        <v>292</v>
      </c>
    </row>
    <row r="37" customFormat="false" ht="11.25" hidden="false" customHeight="false" outlineLevel="0" collapsed="false">
      <c r="A37" s="8" t="n">
        <v>23</v>
      </c>
      <c r="B37" s="1" t="s">
        <v>1517</v>
      </c>
      <c r="C37" s="0"/>
      <c r="D37" s="19" t="n">
        <v>122</v>
      </c>
      <c r="E37" s="19" t="n">
        <v>87</v>
      </c>
      <c r="F37" s="19" t="n">
        <v>3</v>
      </c>
      <c r="G37" s="19" t="n">
        <v>19</v>
      </c>
      <c r="H37" s="19" t="n">
        <v>7</v>
      </c>
      <c r="I37" s="22" t="n">
        <f aca="false">SUM(C37:H37)</f>
        <v>238</v>
      </c>
      <c r="J37" s="22" t="n">
        <v>1</v>
      </c>
      <c r="K37" s="22" t="n">
        <v>359</v>
      </c>
    </row>
    <row r="38" customFormat="false" ht="11.25" hidden="false" customHeight="false" outlineLevel="0" collapsed="false">
      <c r="A38" s="8" t="n">
        <v>24</v>
      </c>
      <c r="B38" s="1" t="s">
        <v>1528</v>
      </c>
      <c r="C38" s="0"/>
      <c r="D38" s="19" t="n">
        <v>148</v>
      </c>
      <c r="E38" s="19" t="n">
        <v>70</v>
      </c>
      <c r="F38" s="19" t="n">
        <v>10</v>
      </c>
      <c r="G38" s="19" t="n">
        <v>21</v>
      </c>
      <c r="H38" s="19" t="n">
        <v>8</v>
      </c>
      <c r="I38" s="22" t="n">
        <f aca="false">SUM(C38:H38)</f>
        <v>257</v>
      </c>
      <c r="J38" s="22" t="n">
        <v>0</v>
      </c>
      <c r="K38" s="22" t="n">
        <v>357</v>
      </c>
    </row>
    <row r="39" customFormat="false" ht="11.25" hidden="false" customHeight="false" outlineLevel="0" collapsed="false">
      <c r="A39" s="8" t="n">
        <v>25</v>
      </c>
      <c r="B39" s="1" t="s">
        <v>1529</v>
      </c>
      <c r="C39" s="0"/>
      <c r="D39" s="19" t="n">
        <v>128</v>
      </c>
      <c r="E39" s="19" t="n">
        <v>95</v>
      </c>
      <c r="F39" s="19" t="n">
        <v>3</v>
      </c>
      <c r="G39" s="19" t="n">
        <v>15</v>
      </c>
      <c r="H39" s="19" t="n">
        <v>7</v>
      </c>
      <c r="I39" s="22" t="n">
        <f aca="false">SUM(C39:H39)</f>
        <v>248</v>
      </c>
      <c r="J39" s="22" t="n">
        <v>3</v>
      </c>
      <c r="K39" s="22" t="n">
        <v>345</v>
      </c>
    </row>
    <row r="40" customFormat="false" ht="11.25" hidden="false" customHeight="false" outlineLevel="0" collapsed="false">
      <c r="A40" s="8" t="n">
        <v>26</v>
      </c>
      <c r="B40" s="1" t="s">
        <v>1529</v>
      </c>
      <c r="C40" s="0"/>
      <c r="D40" s="19" t="n">
        <v>51</v>
      </c>
      <c r="E40" s="19" t="n">
        <v>44</v>
      </c>
      <c r="F40" s="19" t="n">
        <v>4</v>
      </c>
      <c r="G40" s="19" t="n">
        <v>15</v>
      </c>
      <c r="H40" s="19" t="n">
        <v>3</v>
      </c>
      <c r="I40" s="22" t="n">
        <f aca="false">SUM(C40:H40)</f>
        <v>117</v>
      </c>
      <c r="J40" s="22" t="n">
        <v>1</v>
      </c>
      <c r="K40" s="22" t="n">
        <v>163</v>
      </c>
    </row>
    <row r="41" customFormat="false" ht="11.25" hidden="false" customHeight="false" outlineLevel="0" collapsed="false">
      <c r="A41" s="8" t="n">
        <v>27</v>
      </c>
      <c r="B41" s="1" t="s">
        <v>1530</v>
      </c>
      <c r="C41" s="0"/>
      <c r="D41" s="19" t="n">
        <v>76</v>
      </c>
      <c r="E41" s="19" t="n">
        <v>56</v>
      </c>
      <c r="F41" s="19" t="n">
        <v>3</v>
      </c>
      <c r="G41" s="19" t="n">
        <v>21</v>
      </c>
      <c r="H41" s="19" t="n">
        <v>13</v>
      </c>
      <c r="I41" s="22" t="n">
        <f aca="false">SUM(C41:H41)</f>
        <v>169</v>
      </c>
      <c r="J41" s="22" t="n">
        <v>1</v>
      </c>
      <c r="K41" s="22" t="n">
        <v>256</v>
      </c>
    </row>
    <row r="42" customFormat="false" ht="11.25" hidden="false" customHeight="false" outlineLevel="0" collapsed="false">
      <c r="A42" s="8" t="n">
        <v>28</v>
      </c>
      <c r="B42" s="1" t="s">
        <v>1519</v>
      </c>
      <c r="C42" s="0"/>
      <c r="D42" s="19" t="n">
        <v>58</v>
      </c>
      <c r="E42" s="19" t="n">
        <v>59</v>
      </c>
      <c r="F42" s="19" t="n">
        <v>8</v>
      </c>
      <c r="G42" s="19" t="n">
        <v>21</v>
      </c>
      <c r="H42" s="19" t="n">
        <v>14</v>
      </c>
      <c r="I42" s="22" t="n">
        <f aca="false">SUM(C42:H42)</f>
        <v>160</v>
      </c>
      <c r="J42" s="22" t="n">
        <v>2</v>
      </c>
      <c r="K42" s="22" t="n">
        <v>262</v>
      </c>
    </row>
    <row r="43" customFormat="false" ht="11.25" hidden="false" customHeight="false" outlineLevel="0" collapsed="false">
      <c r="A43" s="8" t="n">
        <v>29</v>
      </c>
      <c r="B43" s="1" t="s">
        <v>1519</v>
      </c>
      <c r="C43" s="0"/>
      <c r="D43" s="19" t="n">
        <v>86</v>
      </c>
      <c r="E43" s="19" t="n">
        <v>75</v>
      </c>
      <c r="F43" s="19" t="n">
        <v>4</v>
      </c>
      <c r="G43" s="19" t="n">
        <v>45</v>
      </c>
      <c r="H43" s="19" t="n">
        <v>19</v>
      </c>
      <c r="I43" s="22" t="n">
        <f aca="false">SUM(C43:H43)</f>
        <v>229</v>
      </c>
      <c r="J43" s="22" t="n">
        <v>3</v>
      </c>
      <c r="K43" s="22" t="n">
        <v>310</v>
      </c>
    </row>
    <row r="44" customFormat="false" ht="11.25" hidden="false" customHeight="false" outlineLevel="0" collapsed="false">
      <c r="A44" s="8" t="n">
        <v>30</v>
      </c>
      <c r="B44" s="1" t="s">
        <v>1519</v>
      </c>
      <c r="C44" s="0"/>
      <c r="D44" s="19" t="n">
        <v>124</v>
      </c>
      <c r="E44" s="19" t="n">
        <v>85</v>
      </c>
      <c r="F44" s="19" t="n">
        <v>9</v>
      </c>
      <c r="G44" s="19" t="n">
        <v>32</v>
      </c>
      <c r="H44" s="19" t="n">
        <v>19</v>
      </c>
      <c r="I44" s="22" t="n">
        <f aca="false">SUM(C44:H44)</f>
        <v>269</v>
      </c>
      <c r="J44" s="22" t="n">
        <v>1</v>
      </c>
      <c r="K44" s="22" t="n">
        <v>364</v>
      </c>
    </row>
    <row r="45" customFormat="false" ht="11.25" hidden="false" customHeight="false" outlineLevel="0" collapsed="false">
      <c r="A45" s="8" t="n">
        <v>31</v>
      </c>
      <c r="B45" s="1" t="s">
        <v>1519</v>
      </c>
      <c r="C45" s="0"/>
      <c r="D45" s="19" t="n">
        <v>43</v>
      </c>
      <c r="E45" s="19" t="n">
        <v>35</v>
      </c>
      <c r="F45" s="19" t="n">
        <v>2</v>
      </c>
      <c r="G45" s="19" t="n">
        <v>5</v>
      </c>
      <c r="H45" s="19" t="n">
        <v>8</v>
      </c>
      <c r="I45" s="22" t="n">
        <f aca="false">SUM(C45:H45)</f>
        <v>93</v>
      </c>
      <c r="J45" s="22" t="n">
        <v>0</v>
      </c>
      <c r="K45" s="22" t="n">
        <v>139</v>
      </c>
    </row>
    <row r="46" customFormat="false" ht="11.25" hidden="false" customHeight="false" outlineLevel="0" collapsed="false">
      <c r="A46" s="8" t="n">
        <v>32</v>
      </c>
      <c r="B46" s="1" t="s">
        <v>1519</v>
      </c>
      <c r="C46" s="0"/>
      <c r="D46" s="19" t="n">
        <v>97</v>
      </c>
      <c r="E46" s="19" t="n">
        <v>56</v>
      </c>
      <c r="F46" s="19" t="n">
        <v>8</v>
      </c>
      <c r="G46" s="19" t="n">
        <v>41</v>
      </c>
      <c r="H46" s="19" t="n">
        <v>9</v>
      </c>
      <c r="I46" s="22" t="n">
        <f aca="false">SUM(C46:H46)</f>
        <v>211</v>
      </c>
      <c r="J46" s="22" t="n">
        <v>1</v>
      </c>
      <c r="K46" s="22" t="n">
        <v>327</v>
      </c>
    </row>
    <row r="47" customFormat="false" ht="11.25" hidden="false" customHeight="false" outlineLevel="0" collapsed="false">
      <c r="A47" s="8" t="n">
        <v>33</v>
      </c>
      <c r="B47" s="1" t="s">
        <v>1530</v>
      </c>
      <c r="C47" s="0"/>
      <c r="D47" s="19" t="n">
        <v>125</v>
      </c>
      <c r="E47" s="19" t="n">
        <v>65</v>
      </c>
      <c r="F47" s="19" t="n">
        <v>8</v>
      </c>
      <c r="G47" s="19" t="n">
        <v>21</v>
      </c>
      <c r="H47" s="19" t="n">
        <v>10</v>
      </c>
      <c r="I47" s="22" t="n">
        <f aca="false">SUM(C47:H47)</f>
        <v>229</v>
      </c>
      <c r="J47" s="22" t="n">
        <v>0</v>
      </c>
      <c r="K47" s="22" t="n">
        <v>332</v>
      </c>
    </row>
    <row r="48" customFormat="false" ht="11.25" hidden="false" customHeight="false" outlineLevel="0" collapsed="false">
      <c r="A48" s="8" t="n">
        <v>34</v>
      </c>
      <c r="B48" s="1" t="s">
        <v>1530</v>
      </c>
      <c r="C48" s="0"/>
      <c r="D48" s="19" t="n">
        <v>108</v>
      </c>
      <c r="E48" s="19" t="n">
        <v>61</v>
      </c>
      <c r="F48" s="19" t="n">
        <v>1</v>
      </c>
      <c r="G48" s="19" t="n">
        <v>38</v>
      </c>
      <c r="H48" s="19" t="n">
        <v>15</v>
      </c>
      <c r="I48" s="22" t="n">
        <f aca="false">SUM(C48:H48)</f>
        <v>223</v>
      </c>
      <c r="J48" s="22" t="n">
        <v>0</v>
      </c>
      <c r="K48" s="22" t="n">
        <v>322</v>
      </c>
    </row>
    <row r="49" customFormat="false" ht="11.25" hidden="false" customHeight="false" outlineLevel="0" collapsed="false">
      <c r="A49" s="8" t="n">
        <v>35</v>
      </c>
      <c r="B49" s="1" t="s">
        <v>1530</v>
      </c>
      <c r="C49" s="0"/>
      <c r="D49" s="19" t="n">
        <v>142</v>
      </c>
      <c r="E49" s="19" t="n">
        <v>93</v>
      </c>
      <c r="F49" s="19" t="n">
        <v>1</v>
      </c>
      <c r="G49" s="19" t="n">
        <v>37</v>
      </c>
      <c r="H49" s="19" t="n">
        <v>16</v>
      </c>
      <c r="I49" s="22" t="n">
        <f aca="false">SUM(C49:H49)</f>
        <v>289</v>
      </c>
      <c r="J49" s="22" t="n">
        <v>1</v>
      </c>
      <c r="K49" s="22" t="n">
        <v>375</v>
      </c>
    </row>
    <row r="50" customFormat="false" ht="11.25" hidden="false" customHeight="false" outlineLevel="0" collapsed="false">
      <c r="A50" s="8" t="n">
        <v>36</v>
      </c>
      <c r="B50" s="1" t="s">
        <v>1530</v>
      </c>
      <c r="C50" s="0"/>
      <c r="D50" s="19" t="n">
        <v>113</v>
      </c>
      <c r="E50" s="19" t="n">
        <v>82</v>
      </c>
      <c r="F50" s="19" t="n">
        <v>6</v>
      </c>
      <c r="G50" s="19" t="n">
        <v>16</v>
      </c>
      <c r="H50" s="19" t="n">
        <v>19</v>
      </c>
      <c r="I50" s="22" t="n">
        <f aca="false">SUM(C50:H50)</f>
        <v>236</v>
      </c>
      <c r="J50" s="22" t="n">
        <v>0</v>
      </c>
      <c r="K50" s="22" t="n">
        <v>339</v>
      </c>
    </row>
    <row r="51" customFormat="false" ht="11.25" hidden="false" customHeight="false" outlineLevel="0" collapsed="false">
      <c r="A51" s="8" t="n">
        <v>37</v>
      </c>
      <c r="B51" s="1" t="s">
        <v>1530</v>
      </c>
      <c r="C51" s="0"/>
      <c r="D51" s="19" t="n">
        <v>81</v>
      </c>
      <c r="E51" s="19" t="n">
        <v>72</v>
      </c>
      <c r="F51" s="19" t="n">
        <v>2</v>
      </c>
      <c r="G51" s="19" t="n">
        <v>20</v>
      </c>
      <c r="H51" s="19" t="n">
        <v>5</v>
      </c>
      <c r="I51" s="22" t="n">
        <f aca="false">SUM(C51:H51)</f>
        <v>180</v>
      </c>
      <c r="J51" s="22" t="n">
        <v>0</v>
      </c>
      <c r="K51" s="22" t="n">
        <v>241</v>
      </c>
    </row>
    <row r="52" customFormat="false" ht="11.25" hidden="false" customHeight="false" outlineLevel="0" collapsed="false">
      <c r="A52" s="8" t="n">
        <v>38</v>
      </c>
      <c r="B52" s="1" t="s">
        <v>1531</v>
      </c>
      <c r="C52" s="0"/>
      <c r="D52" s="19" t="n">
        <v>108</v>
      </c>
      <c r="E52" s="19" t="n">
        <v>89</v>
      </c>
      <c r="F52" s="19" t="n">
        <v>9</v>
      </c>
      <c r="G52" s="19" t="n">
        <v>20</v>
      </c>
      <c r="H52" s="19" t="n">
        <v>5</v>
      </c>
      <c r="I52" s="22" t="n">
        <f aca="false">SUM(C52:H52)</f>
        <v>231</v>
      </c>
      <c r="J52" s="22" t="n">
        <v>1</v>
      </c>
      <c r="K52" s="22" t="n">
        <v>304</v>
      </c>
    </row>
    <row r="53" customFormat="false" ht="11.25" hidden="false" customHeight="false" outlineLevel="0" collapsed="false">
      <c r="A53" s="8" t="n">
        <v>39</v>
      </c>
      <c r="B53" s="1" t="s">
        <v>1520</v>
      </c>
      <c r="C53" s="0"/>
      <c r="D53" s="19" t="n">
        <v>99</v>
      </c>
      <c r="E53" s="19" t="n">
        <v>75</v>
      </c>
      <c r="F53" s="19" t="n">
        <v>1</v>
      </c>
      <c r="G53" s="19" t="n">
        <v>15</v>
      </c>
      <c r="H53" s="19" t="n">
        <v>4</v>
      </c>
      <c r="I53" s="22" t="n">
        <f aca="false">SUM(C53:H53)</f>
        <v>194</v>
      </c>
      <c r="J53" s="22" t="n">
        <v>2</v>
      </c>
      <c r="K53" s="22" t="n">
        <v>275</v>
      </c>
    </row>
    <row r="54" customFormat="false" ht="11.25" hidden="false" customHeight="false" outlineLevel="0" collapsed="false">
      <c r="A54" s="8" t="n">
        <v>40</v>
      </c>
      <c r="B54" s="1" t="s">
        <v>1520</v>
      </c>
      <c r="C54" s="0"/>
      <c r="D54" s="19" t="n">
        <v>77</v>
      </c>
      <c r="E54" s="19" t="n">
        <v>141</v>
      </c>
      <c r="F54" s="19" t="n">
        <v>4</v>
      </c>
      <c r="G54" s="19" t="n">
        <v>9</v>
      </c>
      <c r="H54" s="19" t="n">
        <v>6</v>
      </c>
      <c r="I54" s="22" t="n">
        <f aca="false">SUM(C54:H54)</f>
        <v>237</v>
      </c>
      <c r="J54" s="22" t="n">
        <v>0</v>
      </c>
      <c r="K54" s="22" t="n">
        <v>322</v>
      </c>
    </row>
    <row r="55" customFormat="false" ht="11.25" hidden="false" customHeight="false" outlineLevel="0" collapsed="false">
      <c r="A55" s="8" t="n">
        <v>41</v>
      </c>
      <c r="B55" s="1" t="s">
        <v>1520</v>
      </c>
      <c r="C55" s="0"/>
      <c r="D55" s="19" t="n">
        <v>75</v>
      </c>
      <c r="E55" s="19" t="n">
        <v>63</v>
      </c>
      <c r="F55" s="19" t="n">
        <v>0</v>
      </c>
      <c r="G55" s="19" t="n">
        <v>11</v>
      </c>
      <c r="H55" s="19" t="n">
        <v>8</v>
      </c>
      <c r="I55" s="22" t="n">
        <f aca="false">SUM(C55:H55)</f>
        <v>157</v>
      </c>
      <c r="J55" s="22" t="n">
        <v>1</v>
      </c>
      <c r="K55" s="22" t="n">
        <v>249</v>
      </c>
    </row>
    <row r="56" customFormat="false" ht="11.25" hidden="false" customHeight="false" outlineLevel="0" collapsed="false">
      <c r="A56" s="8" t="n">
        <v>42</v>
      </c>
      <c r="B56" s="1" t="s">
        <v>1520</v>
      </c>
      <c r="C56" s="0"/>
      <c r="D56" s="19" t="n">
        <v>105</v>
      </c>
      <c r="E56" s="19" t="n">
        <v>130</v>
      </c>
      <c r="F56" s="19" t="n">
        <v>2</v>
      </c>
      <c r="G56" s="19" t="n">
        <v>11</v>
      </c>
      <c r="H56" s="19" t="n">
        <v>11</v>
      </c>
      <c r="I56" s="22" t="n">
        <f aca="false">SUM(C56:H56)</f>
        <v>259</v>
      </c>
      <c r="J56" s="22" t="n">
        <v>1</v>
      </c>
      <c r="K56" s="22" t="n">
        <v>436</v>
      </c>
    </row>
    <row r="57" customFormat="false" ht="11.25" hidden="false" customHeight="false" outlineLevel="0" collapsed="false">
      <c r="A57" s="8" t="n">
        <v>43</v>
      </c>
      <c r="B57" s="1" t="s">
        <v>1520</v>
      </c>
      <c r="C57" s="0"/>
      <c r="D57" s="19" t="n">
        <v>79</v>
      </c>
      <c r="E57" s="19" t="n">
        <v>115</v>
      </c>
      <c r="F57" s="19" t="n">
        <v>1</v>
      </c>
      <c r="G57" s="19" t="n">
        <v>12</v>
      </c>
      <c r="H57" s="19" t="n">
        <v>6</v>
      </c>
      <c r="I57" s="22" t="n">
        <f aca="false">SUM(C57:H57)</f>
        <v>213</v>
      </c>
      <c r="J57" s="22" t="n">
        <v>1</v>
      </c>
      <c r="K57" s="22" t="n">
        <v>292</v>
      </c>
    </row>
    <row r="58" customFormat="false" ht="11.25" hidden="false" customHeight="false" outlineLevel="0" collapsed="false">
      <c r="A58" s="8" t="n">
        <v>44</v>
      </c>
      <c r="B58" s="1" t="s">
        <v>1520</v>
      </c>
      <c r="C58" s="0"/>
      <c r="D58" s="19" t="n">
        <v>62</v>
      </c>
      <c r="E58" s="19" t="n">
        <v>114</v>
      </c>
      <c r="F58" s="19" t="n">
        <v>1</v>
      </c>
      <c r="G58" s="19" t="n">
        <v>13</v>
      </c>
      <c r="H58" s="19" t="n">
        <v>9</v>
      </c>
      <c r="I58" s="22" t="n">
        <f aca="false">SUM(C58:H58)</f>
        <v>199</v>
      </c>
      <c r="J58" s="22" t="n">
        <v>0</v>
      </c>
      <c r="K58" s="22" t="n">
        <v>274</v>
      </c>
    </row>
    <row r="59" customFormat="false" ht="11.25" hidden="false" customHeight="false" outlineLevel="0" collapsed="false">
      <c r="A59" s="8" t="n">
        <v>45</v>
      </c>
      <c r="B59" s="1" t="s">
        <v>1520</v>
      </c>
      <c r="C59" s="0"/>
      <c r="D59" s="19" t="n">
        <v>94</v>
      </c>
      <c r="E59" s="19" t="n">
        <v>87</v>
      </c>
      <c r="F59" s="19" t="n">
        <v>3</v>
      </c>
      <c r="G59" s="19" t="n">
        <v>11</v>
      </c>
      <c r="H59" s="19" t="n">
        <v>10</v>
      </c>
      <c r="I59" s="22" t="n">
        <f aca="false">SUM(C59:H59)</f>
        <v>205</v>
      </c>
      <c r="J59" s="22" t="n">
        <v>6</v>
      </c>
      <c r="K59" s="22" t="n">
        <v>290</v>
      </c>
    </row>
    <row r="60" customFormat="false" ht="11.25" hidden="false" customHeight="false" outlineLevel="0" collapsed="false">
      <c r="A60" s="8" t="n">
        <v>46</v>
      </c>
      <c r="B60" s="1" t="s">
        <v>1520</v>
      </c>
      <c r="C60" s="0"/>
      <c r="D60" s="19" t="n">
        <v>81</v>
      </c>
      <c r="E60" s="19" t="n">
        <v>137</v>
      </c>
      <c r="F60" s="19" t="n">
        <v>2</v>
      </c>
      <c r="G60" s="19" t="n">
        <v>10</v>
      </c>
      <c r="H60" s="19" t="n">
        <v>11</v>
      </c>
      <c r="I60" s="22" t="n">
        <f aca="false">SUM(C60:H60)</f>
        <v>241</v>
      </c>
      <c r="J60" s="22" t="n">
        <v>0</v>
      </c>
      <c r="K60" s="22" t="n">
        <v>391</v>
      </c>
    </row>
    <row r="61" customFormat="false" ht="11.25" hidden="false" customHeight="false" outlineLevel="0" collapsed="false">
      <c r="A61" s="8" t="n">
        <v>47</v>
      </c>
      <c r="B61" s="1" t="s">
        <v>1520</v>
      </c>
      <c r="C61" s="0"/>
      <c r="D61" s="19" t="n">
        <v>56</v>
      </c>
      <c r="E61" s="19" t="n">
        <v>38</v>
      </c>
      <c r="F61" s="19" t="n">
        <v>2</v>
      </c>
      <c r="G61" s="19" t="n">
        <v>8</v>
      </c>
      <c r="H61" s="19" t="n">
        <v>5</v>
      </c>
      <c r="I61" s="22" t="n">
        <f aca="false">SUM(C61:H61)</f>
        <v>109</v>
      </c>
      <c r="J61" s="22" t="n">
        <v>0</v>
      </c>
      <c r="K61" s="22" t="n">
        <v>162</v>
      </c>
    </row>
    <row r="62" customFormat="false" ht="11.25" hidden="false" customHeight="false" outlineLevel="0" collapsed="false">
      <c r="A62" s="8" t="n">
        <v>48</v>
      </c>
      <c r="B62" s="1" t="s">
        <v>1520</v>
      </c>
      <c r="C62" s="0"/>
      <c r="D62" s="19" t="n">
        <v>67</v>
      </c>
      <c r="E62" s="19" t="n">
        <v>48</v>
      </c>
      <c r="F62" s="19" t="n">
        <v>2</v>
      </c>
      <c r="G62" s="19" t="n">
        <v>7</v>
      </c>
      <c r="H62" s="19" t="n">
        <v>5</v>
      </c>
      <c r="I62" s="22" t="n">
        <f aca="false">SUM(C62:H62)</f>
        <v>129</v>
      </c>
      <c r="J62" s="22" t="n">
        <v>0</v>
      </c>
      <c r="K62" s="22" t="n">
        <v>215</v>
      </c>
    </row>
    <row r="63" customFormat="false" ht="11.25" hidden="false" customHeight="false" outlineLevel="0" collapsed="false">
      <c r="A63" s="8" t="n">
        <v>49</v>
      </c>
      <c r="B63" s="1" t="s">
        <v>1520</v>
      </c>
      <c r="C63" s="0"/>
      <c r="D63" s="19" t="n">
        <v>90</v>
      </c>
      <c r="E63" s="19" t="n">
        <v>51</v>
      </c>
      <c r="F63" s="19" t="n">
        <v>2</v>
      </c>
      <c r="G63" s="19" t="n">
        <v>6</v>
      </c>
      <c r="H63" s="19" t="n">
        <v>4</v>
      </c>
      <c r="I63" s="22" t="n">
        <f aca="false">SUM(C63:H63)</f>
        <v>153</v>
      </c>
      <c r="J63" s="22" t="n">
        <v>0</v>
      </c>
      <c r="K63" s="22" t="n">
        <v>221</v>
      </c>
    </row>
    <row r="64" customFormat="false" ht="11.25" hidden="false" customHeight="false" outlineLevel="0" collapsed="false">
      <c r="A64" s="8" t="n">
        <v>50</v>
      </c>
      <c r="B64" s="1" t="s">
        <v>1520</v>
      </c>
      <c r="C64" s="0"/>
      <c r="D64" s="19" t="n">
        <v>62</v>
      </c>
      <c r="E64" s="19" t="n">
        <v>46</v>
      </c>
      <c r="F64" s="19" t="n">
        <v>0</v>
      </c>
      <c r="G64" s="19" t="n">
        <v>6</v>
      </c>
      <c r="H64" s="19" t="n">
        <v>7</v>
      </c>
      <c r="I64" s="22" t="n">
        <f aca="false">SUM(C64:H64)</f>
        <v>121</v>
      </c>
      <c r="J64" s="22" t="n">
        <v>1</v>
      </c>
      <c r="K64" s="22" t="n">
        <v>255</v>
      </c>
    </row>
    <row r="65" customFormat="false" ht="11.25" hidden="false" customHeight="false" outlineLevel="0" collapsed="false">
      <c r="A65" s="8" t="n">
        <v>51</v>
      </c>
      <c r="B65" s="1" t="s">
        <v>1520</v>
      </c>
      <c r="C65" s="0"/>
      <c r="D65" s="19" t="n">
        <v>66</v>
      </c>
      <c r="E65" s="19" t="n">
        <v>48</v>
      </c>
      <c r="F65" s="19" t="n">
        <v>2</v>
      </c>
      <c r="G65" s="19" t="n">
        <v>10</v>
      </c>
      <c r="H65" s="19" t="n">
        <v>7</v>
      </c>
      <c r="I65" s="22" t="n">
        <f aca="false">SUM(C65:H65)</f>
        <v>133</v>
      </c>
      <c r="J65" s="22" t="n">
        <v>0</v>
      </c>
      <c r="K65" s="22" t="n">
        <v>226</v>
      </c>
    </row>
    <row r="66" customFormat="false" ht="11.25" hidden="false" customHeight="false" outlineLevel="0" collapsed="false">
      <c r="A66" s="8" t="n">
        <v>52</v>
      </c>
      <c r="B66" s="1" t="s">
        <v>1520</v>
      </c>
      <c r="C66" s="0"/>
      <c r="D66" s="19" t="n">
        <v>81</v>
      </c>
      <c r="E66" s="19" t="n">
        <v>73</v>
      </c>
      <c r="F66" s="19" t="n">
        <v>0</v>
      </c>
      <c r="G66" s="19" t="n">
        <v>13</v>
      </c>
      <c r="H66" s="19" t="n">
        <v>3</v>
      </c>
      <c r="I66" s="22" t="n">
        <f aca="false">SUM(C66:H66)</f>
        <v>170</v>
      </c>
      <c r="J66" s="22" t="n">
        <v>0</v>
      </c>
      <c r="K66" s="22" t="n">
        <v>271</v>
      </c>
    </row>
    <row r="67" customFormat="false" ht="11.25" hidden="false" customHeight="false" outlineLevel="0" collapsed="false">
      <c r="A67" s="8" t="n">
        <v>53</v>
      </c>
      <c r="B67" s="1" t="s">
        <v>1520</v>
      </c>
      <c r="C67" s="0"/>
      <c r="D67" s="19" t="n">
        <v>57</v>
      </c>
      <c r="E67" s="19" t="n">
        <v>32</v>
      </c>
      <c r="F67" s="19" t="n">
        <v>2</v>
      </c>
      <c r="G67" s="19" t="n">
        <v>15</v>
      </c>
      <c r="H67" s="19" t="n">
        <v>3</v>
      </c>
      <c r="I67" s="22" t="n">
        <f aca="false">SUM(C67:H67)</f>
        <v>109</v>
      </c>
      <c r="J67" s="22" t="n">
        <v>0</v>
      </c>
      <c r="K67" s="22" t="n">
        <v>182</v>
      </c>
    </row>
    <row r="68" customFormat="false" ht="11.25" hidden="false" customHeight="false" outlineLevel="0" collapsed="false">
      <c r="A68" s="8" t="n">
        <v>54</v>
      </c>
      <c r="B68" s="1" t="s">
        <v>1520</v>
      </c>
      <c r="C68" s="0"/>
      <c r="D68" s="19" t="n">
        <v>60</v>
      </c>
      <c r="E68" s="19" t="n">
        <v>30</v>
      </c>
      <c r="F68" s="19" t="n">
        <v>4</v>
      </c>
      <c r="G68" s="19" t="n">
        <v>14</v>
      </c>
      <c r="H68" s="19" t="n">
        <v>3</v>
      </c>
      <c r="I68" s="22" t="n">
        <f aca="false">SUM(C68:H68)</f>
        <v>111</v>
      </c>
      <c r="J68" s="22" t="n">
        <v>2</v>
      </c>
      <c r="K68" s="22" t="n">
        <v>209</v>
      </c>
    </row>
    <row r="69" customFormat="false" ht="11.25" hidden="false" customHeight="false" outlineLevel="0" collapsed="false">
      <c r="A69" s="8" t="n">
        <v>55</v>
      </c>
      <c r="B69" s="1" t="s">
        <v>1520</v>
      </c>
      <c r="C69" s="0"/>
      <c r="D69" s="19" t="n">
        <v>27</v>
      </c>
      <c r="E69" s="19" t="n">
        <v>37</v>
      </c>
      <c r="F69" s="19" t="n">
        <v>6</v>
      </c>
      <c r="G69" s="19" t="n">
        <v>5</v>
      </c>
      <c r="H69" s="19" t="n">
        <v>2</v>
      </c>
      <c r="I69" s="22" t="n">
        <f aca="false">SUM(C69:H69)</f>
        <v>77</v>
      </c>
      <c r="J69" s="22" t="n">
        <v>1</v>
      </c>
      <c r="K69" s="22" t="n">
        <v>136</v>
      </c>
    </row>
    <row r="70" customFormat="false" ht="11.25" hidden="false" customHeight="false" outlineLevel="0" collapsed="false">
      <c r="A70" s="8" t="n">
        <v>56</v>
      </c>
      <c r="B70" s="1" t="s">
        <v>1520</v>
      </c>
      <c r="C70" s="0"/>
      <c r="D70" s="19" t="n">
        <v>61</v>
      </c>
      <c r="E70" s="19" t="n">
        <v>50</v>
      </c>
      <c r="F70" s="19" t="n">
        <v>1</v>
      </c>
      <c r="G70" s="19" t="n">
        <v>9</v>
      </c>
      <c r="H70" s="19" t="n">
        <v>7</v>
      </c>
      <c r="I70" s="22" t="n">
        <f aca="false">SUM(C70:H70)</f>
        <v>128</v>
      </c>
      <c r="J70" s="22" t="n">
        <v>0</v>
      </c>
      <c r="K70" s="22" t="n">
        <v>208</v>
      </c>
    </row>
    <row r="71" customFormat="false" ht="11.25" hidden="false" customHeight="false" outlineLevel="0" collapsed="false">
      <c r="A71" s="8" t="n">
        <v>57</v>
      </c>
      <c r="B71" s="1" t="s">
        <v>1520</v>
      </c>
      <c r="C71" s="0"/>
      <c r="D71" s="19" t="n">
        <v>87</v>
      </c>
      <c r="E71" s="19" t="n">
        <v>61</v>
      </c>
      <c r="F71" s="19" t="n">
        <v>8</v>
      </c>
      <c r="G71" s="19" t="n">
        <v>7</v>
      </c>
      <c r="H71" s="19" t="n">
        <v>8</v>
      </c>
      <c r="I71" s="22" t="n">
        <f aca="false">SUM(C71:H71)</f>
        <v>171</v>
      </c>
      <c r="J71" s="22" t="n">
        <v>1</v>
      </c>
      <c r="K71" s="22" t="n">
        <v>278</v>
      </c>
    </row>
    <row r="72" customFormat="false" ht="11.25" hidden="false" customHeight="false" outlineLevel="0" collapsed="false">
      <c r="A72" s="8" t="n">
        <v>58</v>
      </c>
      <c r="B72" s="1" t="s">
        <v>1520</v>
      </c>
      <c r="C72" s="0"/>
      <c r="D72" s="19" t="n">
        <v>69</v>
      </c>
      <c r="E72" s="19" t="n">
        <v>45</v>
      </c>
      <c r="F72" s="19" t="n">
        <v>2</v>
      </c>
      <c r="G72" s="19" t="n">
        <v>7</v>
      </c>
      <c r="H72" s="19" t="n">
        <v>6</v>
      </c>
      <c r="I72" s="22" t="n">
        <f aca="false">SUM(C72:H72)</f>
        <v>129</v>
      </c>
      <c r="J72" s="22" t="n">
        <v>3</v>
      </c>
      <c r="K72" s="22" t="n">
        <v>201</v>
      </c>
    </row>
    <row r="73" customFormat="false" ht="11.25" hidden="false" customHeight="false" outlineLevel="0" collapsed="false">
      <c r="A73" s="8" t="n">
        <v>59</v>
      </c>
      <c r="B73" s="1" t="s">
        <v>1520</v>
      </c>
      <c r="C73" s="0"/>
      <c r="D73" s="19" t="n">
        <v>54</v>
      </c>
      <c r="E73" s="19" t="n">
        <v>53</v>
      </c>
      <c r="F73" s="19" t="n">
        <v>2</v>
      </c>
      <c r="G73" s="19" t="n">
        <v>11</v>
      </c>
      <c r="H73" s="19" t="n">
        <v>1</v>
      </c>
      <c r="I73" s="22" t="n">
        <f aca="false">SUM(C73:H73)</f>
        <v>121</v>
      </c>
      <c r="J73" s="22" t="n">
        <v>0</v>
      </c>
      <c r="K73" s="22" t="n">
        <v>220</v>
      </c>
    </row>
    <row r="74" customFormat="false" ht="11.25" hidden="false" customHeight="false" outlineLevel="0" collapsed="false">
      <c r="A74" s="8" t="n">
        <v>60</v>
      </c>
      <c r="B74" s="1" t="s">
        <v>1520</v>
      </c>
      <c r="C74" s="0"/>
      <c r="D74" s="19" t="n">
        <v>25</v>
      </c>
      <c r="E74" s="19" t="n">
        <v>81</v>
      </c>
      <c r="F74" s="19" t="n">
        <v>0</v>
      </c>
      <c r="G74" s="19" t="n">
        <v>4</v>
      </c>
      <c r="H74" s="19" t="n">
        <v>4</v>
      </c>
      <c r="I74" s="22" t="n">
        <f aca="false">SUM(C74:H74)</f>
        <v>114</v>
      </c>
      <c r="J74" s="22" t="n">
        <v>0</v>
      </c>
      <c r="K74" s="22" t="n">
        <v>152</v>
      </c>
    </row>
    <row r="75" customFormat="false" ht="11.25" hidden="false" customHeight="false" outlineLevel="0" collapsed="false">
      <c r="A75" s="8" t="n">
        <v>61</v>
      </c>
      <c r="B75" s="1" t="s">
        <v>1532</v>
      </c>
      <c r="C75" s="0"/>
      <c r="D75" s="19" t="n">
        <v>105</v>
      </c>
      <c r="E75" s="19" t="n">
        <v>97</v>
      </c>
      <c r="F75" s="19" t="n">
        <v>6</v>
      </c>
      <c r="G75" s="19" t="n">
        <v>19</v>
      </c>
      <c r="H75" s="19" t="n">
        <v>3</v>
      </c>
      <c r="I75" s="22" t="n">
        <f aca="false">SUM(C75:H75)</f>
        <v>230</v>
      </c>
      <c r="J75" s="22" t="n">
        <v>0</v>
      </c>
      <c r="K75" s="22" t="n">
        <v>324</v>
      </c>
    </row>
    <row r="76" customFormat="false" ht="11.25" hidden="false" customHeight="false" outlineLevel="0" collapsed="false">
      <c r="A76" s="8" t="n">
        <v>62</v>
      </c>
      <c r="B76" s="1" t="s">
        <v>1532</v>
      </c>
      <c r="C76" s="0"/>
      <c r="D76" s="19" t="n">
        <v>73</v>
      </c>
      <c r="E76" s="19" t="n">
        <v>91</v>
      </c>
      <c r="F76" s="19" t="n">
        <v>1</v>
      </c>
      <c r="G76" s="19" t="n">
        <v>13</v>
      </c>
      <c r="H76" s="19" t="n">
        <v>5</v>
      </c>
      <c r="I76" s="22" t="n">
        <f aca="false">SUM(C76:H76)</f>
        <v>183</v>
      </c>
      <c r="J76" s="22" t="n">
        <v>0</v>
      </c>
      <c r="K76" s="22" t="n">
        <v>250</v>
      </c>
    </row>
    <row r="77" customFormat="false" ht="11.25" hidden="false" customHeight="false" outlineLevel="0" collapsed="false">
      <c r="A77" s="8" t="n">
        <v>63</v>
      </c>
      <c r="B77" s="1" t="s">
        <v>1532</v>
      </c>
      <c r="C77" s="0"/>
      <c r="D77" s="19" t="n">
        <v>127</v>
      </c>
      <c r="E77" s="19" t="n">
        <v>125</v>
      </c>
      <c r="F77" s="19" t="n">
        <v>3</v>
      </c>
      <c r="G77" s="19" t="n">
        <v>33</v>
      </c>
      <c r="H77" s="19" t="n">
        <v>13</v>
      </c>
      <c r="I77" s="22" t="n">
        <f aca="false">SUM(C77:H77)</f>
        <v>301</v>
      </c>
      <c r="J77" s="22" t="n">
        <v>0</v>
      </c>
      <c r="K77" s="22" t="n">
        <v>393</v>
      </c>
    </row>
    <row r="78" customFormat="false" ht="11.25" hidden="false" customHeight="false" outlineLevel="0" collapsed="false">
      <c r="A78" s="8" t="n">
        <v>64</v>
      </c>
      <c r="B78" s="1" t="s">
        <v>1532</v>
      </c>
      <c r="C78" s="0"/>
      <c r="D78" s="19" t="n">
        <v>89</v>
      </c>
      <c r="E78" s="19" t="n">
        <v>98</v>
      </c>
      <c r="F78" s="19" t="n">
        <v>5</v>
      </c>
      <c r="G78" s="19" t="n">
        <v>17</v>
      </c>
      <c r="H78" s="19" t="n">
        <v>9</v>
      </c>
      <c r="I78" s="22" t="n">
        <f aca="false">SUM(C78:H78)</f>
        <v>218</v>
      </c>
      <c r="J78" s="22" t="n">
        <v>0</v>
      </c>
      <c r="K78" s="22" t="n">
        <v>302</v>
      </c>
    </row>
    <row r="79" customFormat="false" ht="11.25" hidden="false" customHeight="false" outlineLevel="0" collapsed="false">
      <c r="A79" s="8" t="n">
        <v>65</v>
      </c>
      <c r="B79" s="1" t="s">
        <v>1518</v>
      </c>
      <c r="C79" s="0"/>
      <c r="D79" s="19" t="n">
        <v>72</v>
      </c>
      <c r="E79" s="19" t="n">
        <v>62</v>
      </c>
      <c r="F79" s="19" t="n">
        <v>8</v>
      </c>
      <c r="G79" s="19" t="n">
        <v>7</v>
      </c>
      <c r="H79" s="19" t="n">
        <v>9</v>
      </c>
      <c r="I79" s="22" t="n">
        <f aca="false">SUM(C79:H79)</f>
        <v>158</v>
      </c>
      <c r="J79" s="22" t="n">
        <v>0</v>
      </c>
      <c r="K79" s="22" t="n">
        <v>233</v>
      </c>
    </row>
    <row r="80" customFormat="false" ht="11.25" hidden="false" customHeight="false" outlineLevel="0" collapsed="false">
      <c r="A80" s="8" t="n">
        <v>66</v>
      </c>
      <c r="B80" s="1" t="s">
        <v>1518</v>
      </c>
      <c r="C80" s="0"/>
      <c r="D80" s="19" t="n">
        <v>87</v>
      </c>
      <c r="E80" s="19" t="n">
        <v>76</v>
      </c>
      <c r="F80" s="19" t="n">
        <v>16</v>
      </c>
      <c r="G80" s="19" t="n">
        <v>14</v>
      </c>
      <c r="H80" s="19" t="n">
        <v>7</v>
      </c>
      <c r="I80" s="22" t="n">
        <f aca="false">SUM(C80:H80)</f>
        <v>200</v>
      </c>
      <c r="J80" s="22" t="n">
        <v>0</v>
      </c>
      <c r="K80" s="22" t="n">
        <v>322</v>
      </c>
    </row>
    <row r="81" customFormat="false" ht="11.25" hidden="false" customHeight="false" outlineLevel="0" collapsed="false">
      <c r="A81" s="8" t="n">
        <v>67</v>
      </c>
      <c r="B81" s="1" t="s">
        <v>1518</v>
      </c>
      <c r="C81" s="0"/>
      <c r="D81" s="19" t="n">
        <v>89</v>
      </c>
      <c r="E81" s="19" t="n">
        <v>77</v>
      </c>
      <c r="F81" s="19" t="n">
        <v>20</v>
      </c>
      <c r="G81" s="19" t="n">
        <v>18</v>
      </c>
      <c r="H81" s="19" t="n">
        <v>17</v>
      </c>
      <c r="I81" s="22" t="n">
        <f aca="false">SUM(C81:H81)</f>
        <v>221</v>
      </c>
      <c r="J81" s="22" t="n">
        <v>2</v>
      </c>
      <c r="K81" s="22" t="n">
        <v>326</v>
      </c>
    </row>
    <row r="82" customFormat="false" ht="11.25" hidden="false" customHeight="false" outlineLevel="0" collapsed="false">
      <c r="A82" s="8" t="n">
        <v>68</v>
      </c>
      <c r="B82" s="1" t="s">
        <v>1518</v>
      </c>
      <c r="C82" s="0"/>
      <c r="D82" s="19" t="n">
        <v>136</v>
      </c>
      <c r="E82" s="19" t="n">
        <v>136</v>
      </c>
      <c r="F82" s="19" t="n">
        <v>14</v>
      </c>
      <c r="G82" s="19" t="n">
        <v>16</v>
      </c>
      <c r="H82" s="19" t="n">
        <v>8</v>
      </c>
      <c r="I82" s="22" t="n">
        <f aca="false">SUM(C82:H82)</f>
        <v>310</v>
      </c>
      <c r="J82" s="22" t="n">
        <v>1</v>
      </c>
      <c r="K82" s="22" t="n">
        <v>400</v>
      </c>
    </row>
    <row r="83" customFormat="false" ht="11.25" hidden="false" customHeight="false" outlineLevel="0" collapsed="false">
      <c r="A83" s="8" t="n">
        <v>69</v>
      </c>
      <c r="B83" s="1" t="s">
        <v>1518</v>
      </c>
      <c r="C83" s="0"/>
      <c r="D83" s="19" t="n">
        <v>66</v>
      </c>
      <c r="E83" s="19" t="n">
        <v>128</v>
      </c>
      <c r="F83" s="19" t="n">
        <v>5</v>
      </c>
      <c r="G83" s="19" t="n">
        <v>14</v>
      </c>
      <c r="H83" s="19" t="n">
        <v>3</v>
      </c>
      <c r="I83" s="22" t="n">
        <f aca="false">SUM(C83:H83)</f>
        <v>216</v>
      </c>
      <c r="J83" s="22" t="n">
        <v>0</v>
      </c>
      <c r="K83" s="22" t="n">
        <v>298</v>
      </c>
    </row>
    <row r="84" customFormat="false" ht="11.25" hidden="false" customHeight="false" outlineLevel="0" collapsed="false">
      <c r="A84" s="8" t="n">
        <v>70</v>
      </c>
      <c r="B84" s="1" t="s">
        <v>1518</v>
      </c>
      <c r="C84" s="0"/>
      <c r="D84" s="19" t="n">
        <v>93</v>
      </c>
      <c r="E84" s="19" t="n">
        <v>66</v>
      </c>
      <c r="F84" s="19" t="n">
        <v>17</v>
      </c>
      <c r="G84" s="19" t="n">
        <v>13</v>
      </c>
      <c r="H84" s="19" t="n">
        <v>5</v>
      </c>
      <c r="I84" s="22" t="n">
        <f aca="false">SUM(C84:H84)</f>
        <v>194</v>
      </c>
      <c r="J84" s="22" t="n">
        <v>1</v>
      </c>
      <c r="K84" s="22" t="n">
        <v>290</v>
      </c>
    </row>
    <row r="85" customFormat="false" ht="11.25" hidden="false" customHeight="false" outlineLevel="0" collapsed="false">
      <c r="A85" s="8" t="n">
        <v>71</v>
      </c>
      <c r="B85" s="1" t="s">
        <v>1518</v>
      </c>
      <c r="C85" s="0"/>
      <c r="D85" s="19" t="n">
        <v>111</v>
      </c>
      <c r="E85" s="19" t="n">
        <v>88</v>
      </c>
      <c r="F85" s="19" t="n">
        <v>16</v>
      </c>
      <c r="G85" s="19" t="n">
        <v>15</v>
      </c>
      <c r="H85" s="19" t="n">
        <v>9</v>
      </c>
      <c r="I85" s="22" t="n">
        <f aca="false">SUM(C85:H85)</f>
        <v>239</v>
      </c>
      <c r="J85" s="22" t="n">
        <v>1</v>
      </c>
      <c r="K85" s="22" t="n">
        <v>327</v>
      </c>
    </row>
    <row r="86" customFormat="false" ht="11.25" hidden="false" customHeight="false" outlineLevel="0" collapsed="false">
      <c r="A86" s="8" t="n">
        <v>72</v>
      </c>
      <c r="B86" s="1" t="s">
        <v>1518</v>
      </c>
      <c r="C86" s="0"/>
      <c r="D86" s="19" t="n">
        <v>86</v>
      </c>
      <c r="E86" s="19" t="n">
        <v>72</v>
      </c>
      <c r="F86" s="19" t="n">
        <v>14</v>
      </c>
      <c r="G86" s="19" t="n">
        <v>10</v>
      </c>
      <c r="H86" s="19" t="n">
        <v>8</v>
      </c>
      <c r="I86" s="22" t="n">
        <f aca="false">SUM(C86:H86)</f>
        <v>190</v>
      </c>
      <c r="J86" s="22" t="n">
        <v>0</v>
      </c>
      <c r="K86" s="22" t="n">
        <v>262</v>
      </c>
    </row>
    <row r="87" customFormat="false" ht="11.25" hidden="false" customHeight="false" outlineLevel="0" collapsed="false">
      <c r="A87" s="8" t="n">
        <v>73</v>
      </c>
      <c r="B87" s="1" t="s">
        <v>1518</v>
      </c>
      <c r="C87" s="0"/>
      <c r="D87" s="19" t="n">
        <v>21</v>
      </c>
      <c r="E87" s="19" t="n">
        <v>23</v>
      </c>
      <c r="F87" s="19" t="n">
        <v>4</v>
      </c>
      <c r="G87" s="19" t="n">
        <v>7</v>
      </c>
      <c r="H87" s="19" t="n">
        <v>4</v>
      </c>
      <c r="I87" s="22" t="n">
        <f aca="false">SUM(C87:H87)</f>
        <v>59</v>
      </c>
      <c r="J87" s="22" t="n">
        <v>0</v>
      </c>
      <c r="K87" s="22" t="n">
        <v>95</v>
      </c>
    </row>
    <row r="88" customFormat="false" ht="11.25" hidden="false" customHeight="false" outlineLevel="0" collapsed="false">
      <c r="A88" s="8" t="n">
        <v>74</v>
      </c>
      <c r="B88" s="1" t="s">
        <v>1520</v>
      </c>
      <c r="C88" s="0"/>
      <c r="D88" s="19" t="n">
        <v>21</v>
      </c>
      <c r="E88" s="19" t="n">
        <v>8</v>
      </c>
      <c r="F88" s="19" t="n">
        <v>0</v>
      </c>
      <c r="G88" s="19" t="n">
        <v>9</v>
      </c>
      <c r="H88" s="19" t="n">
        <v>2</v>
      </c>
      <c r="I88" s="22" t="n">
        <f aca="false">SUM(C88:H88)</f>
        <v>40</v>
      </c>
      <c r="J88" s="22" t="n">
        <v>0</v>
      </c>
      <c r="K88" s="22" t="n">
        <v>68</v>
      </c>
    </row>
    <row r="89" customFormat="false" ht="11.25" hidden="false" customHeight="false" outlineLevel="0" collapsed="false">
      <c r="A89" s="8" t="n">
        <v>75</v>
      </c>
      <c r="B89" s="1" t="s">
        <v>1533</v>
      </c>
      <c r="C89" s="0"/>
      <c r="D89" s="19" t="n">
        <v>95</v>
      </c>
      <c r="E89" s="19" t="n">
        <v>67</v>
      </c>
      <c r="F89" s="19" t="n">
        <v>0</v>
      </c>
      <c r="G89" s="19" t="n">
        <v>22</v>
      </c>
      <c r="H89" s="19" t="n">
        <v>7</v>
      </c>
      <c r="I89" s="22" t="n">
        <f aca="false">SUM(C89:H89)</f>
        <v>191</v>
      </c>
      <c r="J89" s="22" t="n">
        <v>0</v>
      </c>
      <c r="K89" s="22" t="n">
        <v>248</v>
      </c>
    </row>
    <row r="90" customFormat="false" ht="11.25" hidden="false" customHeight="false" outlineLevel="0" collapsed="false">
      <c r="A90" s="8" t="n">
        <v>76</v>
      </c>
      <c r="B90" s="1" t="s">
        <v>1533</v>
      </c>
      <c r="C90" s="0"/>
      <c r="D90" s="19" t="n">
        <v>95</v>
      </c>
      <c r="E90" s="19" t="n">
        <v>48</v>
      </c>
      <c r="F90" s="19" t="n">
        <v>1</v>
      </c>
      <c r="G90" s="19" t="n">
        <v>23</v>
      </c>
      <c r="H90" s="19" t="n">
        <v>7</v>
      </c>
      <c r="I90" s="22" t="n">
        <f aca="false">SUM(C90:H90)</f>
        <v>174</v>
      </c>
      <c r="J90" s="22" t="n">
        <v>0</v>
      </c>
      <c r="K90" s="22" t="n">
        <v>248</v>
      </c>
    </row>
    <row r="91" customFormat="false" ht="11.25" hidden="false" customHeight="false" outlineLevel="0" collapsed="false">
      <c r="A91" s="8" t="n">
        <v>77</v>
      </c>
      <c r="B91" s="1" t="s">
        <v>1533</v>
      </c>
      <c r="C91" s="0"/>
      <c r="D91" s="19" t="n">
        <v>95</v>
      </c>
      <c r="E91" s="19" t="n">
        <v>69</v>
      </c>
      <c r="F91" s="19" t="n">
        <v>2</v>
      </c>
      <c r="G91" s="19" t="n">
        <v>14</v>
      </c>
      <c r="H91" s="19" t="n">
        <v>3</v>
      </c>
      <c r="I91" s="22" t="n">
        <f aca="false">SUM(C91:H91)</f>
        <v>183</v>
      </c>
      <c r="J91" s="22" t="n">
        <v>0</v>
      </c>
      <c r="K91" s="22" t="n">
        <v>270</v>
      </c>
    </row>
    <row r="92" customFormat="false" ht="11.25" hidden="false" customHeight="false" outlineLevel="0" collapsed="false">
      <c r="A92" s="8" t="n">
        <v>78</v>
      </c>
      <c r="B92" s="1" t="s">
        <v>1534</v>
      </c>
      <c r="C92" s="0"/>
      <c r="D92" s="19" t="n">
        <v>90</v>
      </c>
      <c r="E92" s="19" t="n">
        <v>44</v>
      </c>
      <c r="F92" s="19" t="n">
        <v>1</v>
      </c>
      <c r="G92" s="19" t="n">
        <v>21</v>
      </c>
      <c r="H92" s="19" t="n">
        <v>12</v>
      </c>
      <c r="I92" s="22" t="n">
        <f aca="false">SUM(C92:H92)</f>
        <v>168</v>
      </c>
      <c r="J92" s="22" t="n">
        <v>2</v>
      </c>
      <c r="K92" s="22" t="n">
        <v>285</v>
      </c>
    </row>
    <row r="93" customFormat="false" ht="11.25" hidden="false" customHeight="false" outlineLevel="0" collapsed="false">
      <c r="A93" s="8" t="n">
        <v>79</v>
      </c>
      <c r="B93" s="1" t="s">
        <v>1530</v>
      </c>
      <c r="C93" s="0"/>
      <c r="D93" s="19" t="n">
        <v>156</v>
      </c>
      <c r="E93" s="19" t="n">
        <v>79</v>
      </c>
      <c r="F93" s="19" t="n">
        <v>7</v>
      </c>
      <c r="G93" s="19" t="n">
        <v>40</v>
      </c>
      <c r="H93" s="19" t="n">
        <v>20</v>
      </c>
      <c r="I93" s="22" t="n">
        <f aca="false">SUM(C93:H93)</f>
        <v>302</v>
      </c>
      <c r="J93" s="22" t="n">
        <v>2</v>
      </c>
      <c r="K93" s="22" t="n">
        <v>422</v>
      </c>
    </row>
    <row r="94" customFormat="false" ht="11.25" hidden="false" customHeight="false" outlineLevel="0" collapsed="false">
      <c r="A94" s="8" t="n">
        <v>80</v>
      </c>
      <c r="B94" s="1" t="s">
        <v>1535</v>
      </c>
      <c r="C94" s="0"/>
      <c r="D94" s="19" t="n">
        <v>83</v>
      </c>
      <c r="E94" s="19" t="n">
        <v>81</v>
      </c>
      <c r="F94" s="19" t="n">
        <v>4</v>
      </c>
      <c r="G94" s="19" t="n">
        <v>12</v>
      </c>
      <c r="H94" s="19" t="n">
        <v>6</v>
      </c>
      <c r="I94" s="22" t="n">
        <f aca="false">SUM(C94:H94)</f>
        <v>186</v>
      </c>
      <c r="J94" s="22" t="n">
        <v>0</v>
      </c>
      <c r="K94" s="22" t="n">
        <v>239</v>
      </c>
    </row>
    <row r="95" customFormat="false" ht="12" hidden="false" customHeight="false" outlineLevel="0" collapsed="false">
      <c r="B95" s="0"/>
      <c r="C95" s="0"/>
      <c r="D95" s="19"/>
      <c r="E95" s="19"/>
      <c r="F95" s="19"/>
      <c r="G95" s="19"/>
      <c r="H95" s="19"/>
      <c r="I95" s="19"/>
      <c r="J95" s="19"/>
      <c r="K95" s="19"/>
    </row>
    <row r="96" customFormat="false" ht="11.25" hidden="false" customHeight="false" outlineLevel="0" collapsed="false">
      <c r="B96" s="23" t="s">
        <v>166</v>
      </c>
      <c r="C96" s="24"/>
      <c r="D96" s="25" t="n">
        <f aca="false">SUM(D5:D95)</f>
        <v>8349</v>
      </c>
      <c r="E96" s="25" t="n">
        <f aca="false">SUM(E5:E95)</f>
        <v>5780</v>
      </c>
      <c r="F96" s="25" t="n">
        <f aca="false">SUM(F5:F95)</f>
        <v>406</v>
      </c>
      <c r="G96" s="25" t="n">
        <f aca="false">SUM(G5:G95)</f>
        <v>1330</v>
      </c>
      <c r="H96" s="25" t="n">
        <f aca="false">SUM(H5:H95)</f>
        <v>646</v>
      </c>
      <c r="I96" s="25" t="n">
        <f aca="false">SUM(I5:I95)</f>
        <v>16511</v>
      </c>
      <c r="J96" s="25" t="n">
        <f aca="false">SUM(J5:J95)</f>
        <v>59</v>
      </c>
      <c r="K96" s="25" t="n">
        <f aca="false">SUM(K5:K95)</f>
        <v>22784</v>
      </c>
    </row>
    <row r="97" customFormat="false" ht="11.25" hidden="false" customHeight="false" outlineLevel="0" collapsed="false">
      <c r="B97" s="0"/>
      <c r="C97" s="0"/>
      <c r="D97" s="19"/>
      <c r="E97" s="19"/>
      <c r="F97" s="19"/>
      <c r="G97" s="19"/>
      <c r="H97" s="19"/>
      <c r="I97" s="19"/>
      <c r="J97" s="19"/>
      <c r="K97" s="19"/>
    </row>
    <row r="98" customFormat="false" ht="11.25" hidden="false" customHeight="false" outlineLevel="0" collapsed="false">
      <c r="B98" s="1" t="s">
        <v>167</v>
      </c>
      <c r="C98" s="0"/>
      <c r="D98" s="19" t="n">
        <v>96</v>
      </c>
      <c r="E98" s="19" t="n">
        <v>48</v>
      </c>
      <c r="F98" s="19" t="n">
        <v>6</v>
      </c>
      <c r="G98" s="19" t="n">
        <v>2</v>
      </c>
      <c r="H98" s="19" t="n">
        <v>5</v>
      </c>
      <c r="I98" s="19" t="n">
        <f aca="false">SUM(C98:H98)</f>
        <v>157</v>
      </c>
      <c r="J98" s="19" t="n">
        <v>3</v>
      </c>
      <c r="K98" s="19"/>
    </row>
    <row r="99" customFormat="false" ht="11.25" hidden="false" customHeight="false" outlineLevel="0" collapsed="false">
      <c r="B99" s="1" t="s">
        <v>168</v>
      </c>
      <c r="C99" s="0"/>
      <c r="D99" s="19" t="n">
        <v>72</v>
      </c>
      <c r="E99" s="19" t="n">
        <v>33</v>
      </c>
      <c r="F99" s="19" t="n">
        <v>13</v>
      </c>
      <c r="G99" s="19" t="n">
        <v>19</v>
      </c>
      <c r="H99" s="19" t="n">
        <v>4</v>
      </c>
      <c r="I99" s="19" t="n">
        <f aca="false">SUM(C99:H99)</f>
        <v>141</v>
      </c>
      <c r="J99" s="19" t="n">
        <v>0</v>
      </c>
      <c r="K99" s="19"/>
    </row>
    <row r="100" customFormat="false" ht="11.25" hidden="false" customHeight="false" outlineLevel="0" collapsed="false">
      <c r="B100" s="1" t="s">
        <v>169</v>
      </c>
      <c r="C100" s="0"/>
      <c r="D100" s="19" t="n">
        <v>53</v>
      </c>
      <c r="E100" s="19" t="n">
        <v>30</v>
      </c>
      <c r="F100" s="19" t="n">
        <v>7</v>
      </c>
      <c r="G100" s="19" t="n">
        <v>10</v>
      </c>
      <c r="H100" s="19" t="n">
        <v>2</v>
      </c>
      <c r="I100" s="19" t="n">
        <f aca="false">SUM(C100:H100)</f>
        <v>102</v>
      </c>
      <c r="J100" s="19" t="n">
        <v>3</v>
      </c>
      <c r="K100" s="19"/>
    </row>
    <row r="101" customFormat="false" ht="11.25" hidden="false" customHeight="false" outlineLevel="0" collapsed="false">
      <c r="B101" s="1" t="s">
        <v>170</v>
      </c>
      <c r="C101" s="0"/>
      <c r="D101" s="19" t="n">
        <v>6</v>
      </c>
      <c r="E101" s="19" t="n">
        <v>2</v>
      </c>
      <c r="F101" s="19" t="n">
        <v>0</v>
      </c>
      <c r="G101" s="19" t="n">
        <v>0</v>
      </c>
      <c r="H101" s="19" t="n">
        <v>1</v>
      </c>
      <c r="I101" s="19" t="n">
        <f aca="false">SUM(C101:H101)</f>
        <v>9</v>
      </c>
      <c r="J101" s="19" t="n">
        <v>0</v>
      </c>
      <c r="K101" s="19"/>
    </row>
    <row r="102" customFormat="false" ht="11.25" hidden="false" customHeight="false" outlineLevel="0" collapsed="false">
      <c r="B102" s="1" t="s">
        <v>171</v>
      </c>
      <c r="C102" s="0"/>
      <c r="D102" s="19" t="n">
        <v>49</v>
      </c>
      <c r="E102" s="19" t="n">
        <v>25</v>
      </c>
      <c r="F102" s="19" t="n">
        <v>2</v>
      </c>
      <c r="G102" s="19" t="n">
        <v>4</v>
      </c>
      <c r="H102" s="19" t="n">
        <v>2</v>
      </c>
      <c r="I102" s="19" t="n">
        <f aca="false">SUM(C102:H102)</f>
        <v>82</v>
      </c>
      <c r="J102" s="19" t="n">
        <v>2</v>
      </c>
      <c r="K102" s="19"/>
    </row>
    <row r="103" customFormat="false" ht="11.25" hidden="false" customHeight="false" outlineLevel="0" collapsed="false">
      <c r="B103" s="1" t="s">
        <v>172</v>
      </c>
      <c r="C103" s="0"/>
      <c r="D103" s="19" t="n">
        <v>10</v>
      </c>
      <c r="E103" s="19" t="n">
        <v>5</v>
      </c>
      <c r="F103" s="19" t="n">
        <v>0</v>
      </c>
      <c r="G103" s="19" t="n">
        <v>1</v>
      </c>
      <c r="H103" s="19" t="n">
        <v>0</v>
      </c>
      <c r="I103" s="19" t="n">
        <f aca="false">SUM(C103:H103)</f>
        <v>16</v>
      </c>
      <c r="J103" s="19" t="n">
        <v>0</v>
      </c>
      <c r="K103" s="19"/>
    </row>
    <row r="104" customFormat="false" ht="12" hidden="false" customHeight="false" outlineLevel="0" collapsed="false">
      <c r="B104" s="0"/>
      <c r="C104" s="0"/>
      <c r="D104" s="19"/>
      <c r="E104" s="19"/>
      <c r="F104" s="19"/>
      <c r="G104" s="19"/>
      <c r="H104" s="19"/>
      <c r="I104" s="19"/>
      <c r="J104" s="19"/>
      <c r="K104" s="19"/>
    </row>
    <row r="105" customFormat="false" ht="11.25" hidden="false" customHeight="false" outlineLevel="0" collapsed="false">
      <c r="B105" s="23" t="s">
        <v>173</v>
      </c>
      <c r="C105" s="24"/>
      <c r="D105" s="25" t="n">
        <f aca="false">SUM(D96:D104)</f>
        <v>8635</v>
      </c>
      <c r="E105" s="25" t="n">
        <f aca="false">SUM(E96:E104)</f>
        <v>5923</v>
      </c>
      <c r="F105" s="25" t="n">
        <f aca="false">SUM(F96:F104)</f>
        <v>434</v>
      </c>
      <c r="G105" s="25" t="n">
        <f aca="false">SUM(G96:G104)</f>
        <v>1366</v>
      </c>
      <c r="H105" s="25" t="n">
        <f aca="false">SUM(H96:H104)</f>
        <v>660</v>
      </c>
      <c r="I105" s="25" t="n">
        <f aca="false">SUM(I96:I104)</f>
        <v>17018</v>
      </c>
      <c r="J105" s="25" t="n">
        <f aca="false">SUM(J96:J104)</f>
        <v>67</v>
      </c>
      <c r="K105" s="25" t="n">
        <f aca="false">SUM(K96:K104)</f>
        <v>22784</v>
      </c>
    </row>
    <row r="106" customFormat="false" ht="11.25" hidden="false" customHeight="false" outlineLevel="0" collapsed="false">
      <c r="B106" s="8" t="s">
        <v>174</v>
      </c>
      <c r="C106" s="0"/>
      <c r="D106" s="13" t="n">
        <f aca="false">IF($D$118&gt;0,D105/$D$118,0)</f>
        <v>0.507403925255612</v>
      </c>
      <c r="E106" s="13" t="n">
        <f aca="false">IF($D$118&gt;0,E105/$D$118,0)</f>
        <v>0.348043248325303</v>
      </c>
      <c r="F106" s="13" t="n">
        <f aca="false">IF($D$118&gt;0,F105/$D$118,0)</f>
        <v>0.0255024092137737</v>
      </c>
      <c r="G106" s="13" t="n">
        <f aca="false">IF($D$118&gt;0,G105/$D$118,0)</f>
        <v>0.0802679515806793</v>
      </c>
      <c r="H106" s="13" t="n">
        <f aca="false">IF($D$118&gt;0,H105/$D$118,0)</f>
        <v>0.0387824656246327</v>
      </c>
      <c r="I106" s="0"/>
    </row>
    <row r="107" customFormat="false" ht="11.25" hidden="false" customHeight="false" outlineLevel="0" collapsed="false">
      <c r="B107" s="0"/>
      <c r="C107" s="0"/>
      <c r="D107" s="0"/>
      <c r="E107" s="0"/>
      <c r="F107" s="0"/>
      <c r="G107" s="0"/>
      <c r="H107" s="0"/>
      <c r="I107" s="0"/>
    </row>
    <row r="108" customFormat="false" ht="12" hidden="false" customHeight="false" outlineLevel="0" collapsed="false">
      <c r="B108" s="12" t="s">
        <v>175</v>
      </c>
      <c r="C108" s="12"/>
      <c r="D108" s="26"/>
      <c r="E108" s="6"/>
      <c r="F108" s="6"/>
      <c r="G108" s="6"/>
      <c r="H108" s="6"/>
      <c r="I108" s="4"/>
    </row>
    <row r="109" customFormat="false" ht="11.25" hidden="false" customHeight="false" outlineLevel="0" collapsed="false">
      <c r="B109" s="0"/>
      <c r="C109" s="0"/>
      <c r="D109" s="19"/>
      <c r="E109" s="0"/>
      <c r="F109" s="0"/>
      <c r="G109" s="0"/>
    </row>
    <row r="110" customFormat="false" ht="11.25" hidden="false" customHeight="false" outlineLevel="0" collapsed="false">
      <c r="B110" s="1" t="s">
        <v>176</v>
      </c>
      <c r="C110" s="0"/>
      <c r="D110" s="19" t="n">
        <f aca="false">TotalRegularVotes</f>
        <v>16511</v>
      </c>
      <c r="E110" s="0"/>
      <c r="F110" s="13" t="n">
        <f aca="false">IF(TotalValidVotes&gt;0,TotalRegularVotes/TotalValidVotes,0)</f>
        <v>0.970208015042896</v>
      </c>
      <c r="G110" s="1" t="s">
        <v>177</v>
      </c>
    </row>
    <row r="111" customFormat="false" ht="11.25" hidden="false" customHeight="false" outlineLevel="0" collapsed="false">
      <c r="B111" s="1" t="s">
        <v>167</v>
      </c>
      <c r="C111" s="0"/>
      <c r="D111" s="19" t="n">
        <f aca="false">TotalSP01</f>
        <v>157</v>
      </c>
      <c r="E111" s="0"/>
      <c r="F111" s="13" t="n">
        <f aca="false">IF(TotalValidVotes&gt;0,TotalSP01/TotalValidVotes,0)</f>
        <v>0.00922552591373839</v>
      </c>
      <c r="G111" s="1" t="s">
        <v>177</v>
      </c>
    </row>
    <row r="112" customFormat="false" ht="11.25" hidden="false" customHeight="false" outlineLevel="0" collapsed="false">
      <c r="B112" s="1" t="s">
        <v>168</v>
      </c>
      <c r="C112" s="0"/>
      <c r="D112" s="19" t="n">
        <f aca="false">TotalSP02</f>
        <v>141</v>
      </c>
      <c r="E112" s="0"/>
      <c r="F112" s="13" t="n">
        <f aca="false">IF(TotalValidVotes&gt;0,TotalSP02/TotalValidVotes,0)</f>
        <v>0.00828534492889881</v>
      </c>
      <c r="G112" s="1" t="s">
        <v>177</v>
      </c>
    </row>
    <row r="113" customFormat="false" ht="11.25" hidden="false" customHeight="false" outlineLevel="0" collapsed="false">
      <c r="B113" s="1" t="s">
        <v>169</v>
      </c>
      <c r="C113" s="0"/>
      <c r="D113" s="19" t="n">
        <f aca="false">TotalSP03</f>
        <v>102</v>
      </c>
      <c r="E113" s="0"/>
      <c r="F113" s="13" t="n">
        <f aca="false">IF(TotalValidVotes&gt;0,TotalSP03/TotalValidVotes,0)</f>
        <v>0.00599365377835233</v>
      </c>
      <c r="G113" s="1" t="s">
        <v>177</v>
      </c>
    </row>
    <row r="114" customFormat="false" ht="11.25" hidden="false" customHeight="false" outlineLevel="0" collapsed="false">
      <c r="B114" s="1" t="s">
        <v>170</v>
      </c>
      <c r="C114" s="0"/>
      <c r="D114" s="19" t="n">
        <f aca="false">TotalSP04</f>
        <v>9</v>
      </c>
      <c r="E114" s="0"/>
      <c r="F114" s="13" t="n">
        <f aca="false">IF(TotalValidVotes&gt;0,TotalSP04/TotalValidVotes,0)</f>
        <v>0.000528851803972265</v>
      </c>
      <c r="G114" s="1" t="s">
        <v>177</v>
      </c>
    </row>
    <row r="115" customFormat="false" ht="11.25" hidden="false" customHeight="false" outlineLevel="0" collapsed="false">
      <c r="B115" s="1" t="s">
        <v>171</v>
      </c>
      <c r="C115" s="0"/>
      <c r="D115" s="19" t="n">
        <f aca="false">TotalSP05</f>
        <v>82</v>
      </c>
      <c r="E115" s="0"/>
      <c r="F115" s="13" t="n">
        <f aca="false">IF(TotalValidVotes&gt;0,TotalSP05/TotalValidVotes,0)</f>
        <v>0.00481842754730286</v>
      </c>
      <c r="G115" s="1" t="s">
        <v>177</v>
      </c>
    </row>
    <row r="116" customFormat="false" ht="11.25" hidden="false" customHeight="false" outlineLevel="0" collapsed="false">
      <c r="B116" s="1" t="s">
        <v>172</v>
      </c>
      <c r="C116" s="0"/>
      <c r="D116" s="19" t="n">
        <f aca="false">TotalSP06</f>
        <v>16</v>
      </c>
      <c r="E116" s="0"/>
      <c r="F116" s="13" t="n">
        <f aca="false">IF(TotalValidVotes&gt;0,TotalSP06/TotalValidVotes,0)</f>
        <v>0.000940180984839582</v>
      </c>
      <c r="G116" s="1" t="s">
        <v>177</v>
      </c>
    </row>
    <row r="117" customFormat="false" ht="12" hidden="false" customHeight="false" outlineLevel="0" collapsed="false">
      <c r="B117" s="0"/>
      <c r="C117" s="0"/>
      <c r="D117" s="19"/>
      <c r="E117" s="0"/>
      <c r="F117" s="0"/>
      <c r="G117" s="0"/>
    </row>
    <row r="118" customFormat="false" ht="11.25" hidden="false" customHeight="false" outlineLevel="0" collapsed="false">
      <c r="B118" s="14" t="s">
        <v>177</v>
      </c>
      <c r="C118" s="14"/>
      <c r="D118" s="25" t="n">
        <f aca="false">SUM(D110:D116)</f>
        <v>17018</v>
      </c>
      <c r="E118" s="4"/>
      <c r="F118" s="15"/>
      <c r="G118" s="0"/>
    </row>
    <row r="119" customFormat="false" ht="11.25" hidden="false" customHeight="false" outlineLevel="0" collapsed="false">
      <c r="B119" s="1" t="s">
        <v>178</v>
      </c>
      <c r="D119" s="19" t="n">
        <f aca="false">TotalRejectedBallots</f>
        <v>67</v>
      </c>
      <c r="F119" s="13" t="n">
        <f aca="false">IF(RegisteredVotersVoted&gt;0,TotalRejectedBallots/RegisteredVotersVoted,0)</f>
        <v>0.00392156862745098</v>
      </c>
      <c r="G119" s="1" t="s">
        <v>179</v>
      </c>
    </row>
    <row r="120" customFormat="false" ht="11.25" hidden="false" customHeight="false" outlineLevel="0" collapsed="false">
      <c r="B120" s="1" t="s">
        <v>180</v>
      </c>
      <c r="D120" s="19" t="n">
        <f aca="false">TotalValidVotes+TotalRejectedBallots</f>
        <v>17085</v>
      </c>
      <c r="F120" s="13" t="n">
        <f aca="false">IF(TotalRegisteredVoters&gt;0,RegisteredVotersVoted/TotalRegisteredVoters,0)</f>
        <v>0.749868328651685</v>
      </c>
      <c r="G120" s="1" t="s">
        <v>216</v>
      </c>
    </row>
    <row r="121" customFormat="false" ht="11.25" hidden="false" customHeight="false" outlineLevel="0" collapsed="false">
      <c r="B121" s="0"/>
      <c r="D121" s="19"/>
      <c r="F121" s="13"/>
    </row>
    <row r="122" customFormat="false" ht="11.25" hidden="false" customHeight="false" outlineLevel="0" collapsed="false">
      <c r="B122" s="21" t="s">
        <v>182</v>
      </c>
      <c r="D122" s="1" t="s">
        <v>1536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2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52" activeCellId="1" sqref="H19:H20 A152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11.25" hidden="false" customHeight="false" outlineLevel="0" collapsed="false">
      <c r="A2" s="0"/>
      <c r="B2" s="0"/>
      <c r="C2" s="0"/>
      <c r="D2" s="3" t="s">
        <v>1537</v>
      </c>
      <c r="E2" s="0"/>
      <c r="F2" s="0"/>
      <c r="G2" s="0"/>
      <c r="H2" s="0"/>
      <c r="I2" s="0"/>
      <c r="J2" s="0"/>
      <c r="K2" s="0"/>
      <c r="L2" s="0"/>
      <c r="M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</row>
    <row r="4" customFormat="false" ht="45" hidden="false" customHeight="false" outlineLevel="0" collapsed="false">
      <c r="A4" s="10"/>
      <c r="B4" s="9"/>
      <c r="C4" s="9"/>
      <c r="D4" s="20" t="s">
        <v>1538</v>
      </c>
      <c r="E4" s="20" t="s">
        <v>1539</v>
      </c>
      <c r="F4" s="20" t="s">
        <v>1540</v>
      </c>
      <c r="G4" s="20" t="s">
        <v>1541</v>
      </c>
      <c r="H4" s="20" t="s">
        <v>1542</v>
      </c>
      <c r="I4" s="20" t="s">
        <v>1543</v>
      </c>
      <c r="J4" s="20" t="s">
        <v>1544</v>
      </c>
      <c r="K4" s="20" t="s">
        <v>156</v>
      </c>
      <c r="L4" s="20" t="s">
        <v>157</v>
      </c>
      <c r="M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customFormat="false" ht="11.25" hidden="false" customHeight="false" outlineLevel="0" collapsed="false">
      <c r="A8" s="0"/>
      <c r="B8" s="1" t="s">
        <v>1545</v>
      </c>
      <c r="C8" s="0"/>
      <c r="D8" s="19" t="n">
        <v>218</v>
      </c>
      <c r="E8" s="19" t="n">
        <v>1</v>
      </c>
      <c r="F8" s="19" t="n">
        <v>6</v>
      </c>
      <c r="G8" s="19" t="n">
        <v>21</v>
      </c>
      <c r="H8" s="19" t="n">
        <v>175</v>
      </c>
      <c r="I8" s="19" t="n">
        <v>18</v>
      </c>
      <c r="J8" s="19" t="n">
        <v>4</v>
      </c>
      <c r="K8" s="22" t="n">
        <f aca="false">SUM(C8:J8)</f>
        <v>443</v>
      </c>
      <c r="L8" s="22" t="n">
        <v>0</v>
      </c>
      <c r="M8" s="22"/>
    </row>
    <row r="9" customFormat="false" ht="11.25" hidden="false" customHeight="false" outlineLevel="0" collapsed="false">
      <c r="A9" s="0"/>
      <c r="B9" s="1" t="s">
        <v>1546</v>
      </c>
      <c r="C9" s="0"/>
      <c r="D9" s="19" t="n">
        <v>215</v>
      </c>
      <c r="E9" s="19" t="n">
        <v>0</v>
      </c>
      <c r="F9" s="19" t="n">
        <v>15</v>
      </c>
      <c r="G9" s="19" t="n">
        <v>22</v>
      </c>
      <c r="H9" s="19" t="n">
        <v>191</v>
      </c>
      <c r="I9" s="19" t="n">
        <v>16</v>
      </c>
      <c r="J9" s="19" t="n">
        <v>0</v>
      </c>
      <c r="K9" s="22" t="n">
        <f aca="false">SUM(C9:J9)</f>
        <v>459</v>
      </c>
      <c r="L9" s="22" t="n">
        <v>0</v>
      </c>
      <c r="M9" s="22"/>
    </row>
    <row r="10" customFormat="false" ht="11.25" hidden="false" customHeight="false" outlineLevel="0" collapsed="false">
      <c r="A10" s="0"/>
      <c r="B10" s="1" t="s">
        <v>1547</v>
      </c>
      <c r="C10" s="0"/>
      <c r="D10" s="19" t="n">
        <v>560</v>
      </c>
      <c r="E10" s="19" t="n">
        <v>3</v>
      </c>
      <c r="F10" s="19" t="n">
        <v>26</v>
      </c>
      <c r="G10" s="19" t="n">
        <v>55</v>
      </c>
      <c r="H10" s="19" t="n">
        <v>281</v>
      </c>
      <c r="I10" s="19" t="n">
        <v>35</v>
      </c>
      <c r="J10" s="19" t="n">
        <v>1</v>
      </c>
      <c r="K10" s="22" t="n">
        <f aca="false">SUM(C10:J10)</f>
        <v>961</v>
      </c>
      <c r="L10" s="22" t="n">
        <v>10</v>
      </c>
      <c r="M10" s="22"/>
    </row>
    <row r="11" customFormat="false" ht="11.25" hidden="false" customHeight="false" outlineLevel="0" collapsed="false">
      <c r="A11" s="0"/>
      <c r="B11" s="0"/>
      <c r="C11" s="0"/>
      <c r="D11" s="19"/>
      <c r="E11" s="19"/>
      <c r="F11" s="19"/>
      <c r="G11" s="19"/>
      <c r="H11" s="19"/>
      <c r="I11" s="19"/>
      <c r="J11" s="19"/>
      <c r="K11" s="22"/>
      <c r="L11" s="22"/>
      <c r="M11" s="22"/>
    </row>
    <row r="12" customFormat="false" ht="11.25" hidden="false" customHeight="false" outlineLevel="0" collapsed="false">
      <c r="A12" s="21" t="s">
        <v>161</v>
      </c>
      <c r="B12" s="0"/>
      <c r="C12" s="0"/>
      <c r="D12" s="19"/>
      <c r="E12" s="19"/>
      <c r="F12" s="19"/>
      <c r="G12" s="19"/>
      <c r="H12" s="19"/>
      <c r="I12" s="19"/>
      <c r="J12" s="19"/>
      <c r="K12" s="22"/>
      <c r="L12" s="22"/>
      <c r="M12" s="22"/>
    </row>
    <row r="13" customFormat="false" ht="11.25" hidden="false" customHeight="false" outlineLevel="0" collapsed="false">
      <c r="A13" s="21" t="s">
        <v>162</v>
      </c>
      <c r="B13" s="0"/>
      <c r="C13" s="0"/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customFormat="false" ht="11.25" hidden="false" customHeight="false" outlineLevel="0" collapsed="false">
      <c r="A14" s="8" t="n">
        <v>1</v>
      </c>
      <c r="B14" s="1" t="s">
        <v>1548</v>
      </c>
      <c r="C14" s="0"/>
      <c r="D14" s="19" t="n">
        <v>11</v>
      </c>
      <c r="E14" s="19" t="n">
        <v>0</v>
      </c>
      <c r="F14" s="19" t="n">
        <v>2</v>
      </c>
      <c r="G14" s="19" t="n">
        <v>1</v>
      </c>
      <c r="H14" s="19" t="n">
        <v>35</v>
      </c>
      <c r="I14" s="19" t="n">
        <v>4</v>
      </c>
      <c r="J14" s="19" t="n">
        <v>0</v>
      </c>
      <c r="K14" s="22" t="n">
        <f aca="false">SUM(C14:J14)</f>
        <v>53</v>
      </c>
      <c r="L14" s="22" t="n">
        <v>0</v>
      </c>
      <c r="M14" s="22" t="n">
        <v>87</v>
      </c>
    </row>
    <row r="15" customFormat="false" ht="11.25" hidden="false" customHeight="false" outlineLevel="0" collapsed="false">
      <c r="A15" s="8" t="n">
        <v>2</v>
      </c>
      <c r="B15" s="1" t="s">
        <v>1548</v>
      </c>
      <c r="C15" s="0"/>
      <c r="D15" s="19" t="n">
        <v>81</v>
      </c>
      <c r="E15" s="19" t="n">
        <v>2</v>
      </c>
      <c r="F15" s="19" t="n">
        <v>12</v>
      </c>
      <c r="G15" s="19" t="n">
        <v>3</v>
      </c>
      <c r="H15" s="19" t="n">
        <v>120</v>
      </c>
      <c r="I15" s="19" t="n">
        <v>2</v>
      </c>
      <c r="J15" s="19" t="n">
        <v>3</v>
      </c>
      <c r="K15" s="22" t="n">
        <f aca="false">SUM(C15:J15)</f>
        <v>223</v>
      </c>
      <c r="L15" s="22" t="n">
        <v>3</v>
      </c>
      <c r="M15" s="22" t="n">
        <v>342</v>
      </c>
    </row>
    <row r="16" customFormat="false" ht="11.25" hidden="false" customHeight="false" outlineLevel="0" collapsed="false">
      <c r="A16" s="8" t="n">
        <v>3</v>
      </c>
      <c r="B16" s="1" t="s">
        <v>1548</v>
      </c>
      <c r="C16" s="0"/>
      <c r="D16" s="19" t="n">
        <v>102</v>
      </c>
      <c r="E16" s="19" t="n">
        <v>2</v>
      </c>
      <c r="F16" s="19" t="n">
        <v>11</v>
      </c>
      <c r="G16" s="19" t="n">
        <v>6</v>
      </c>
      <c r="H16" s="19" t="n">
        <v>92</v>
      </c>
      <c r="I16" s="19" t="n">
        <v>10</v>
      </c>
      <c r="J16" s="19" t="n">
        <v>0</v>
      </c>
      <c r="K16" s="22" t="n">
        <f aca="false">SUM(C16:J16)</f>
        <v>223</v>
      </c>
      <c r="L16" s="22" t="n">
        <v>1</v>
      </c>
      <c r="M16" s="22" t="n">
        <v>348</v>
      </c>
    </row>
    <row r="17" customFormat="false" ht="11.25" hidden="false" customHeight="false" outlineLevel="0" collapsed="false">
      <c r="A17" s="8" t="n">
        <v>4</v>
      </c>
      <c r="B17" s="1" t="s">
        <v>1549</v>
      </c>
      <c r="C17" s="0"/>
      <c r="D17" s="19" t="n">
        <v>95</v>
      </c>
      <c r="E17" s="19" t="n">
        <v>0</v>
      </c>
      <c r="F17" s="19" t="n">
        <v>6</v>
      </c>
      <c r="G17" s="19" t="n">
        <v>11</v>
      </c>
      <c r="H17" s="19" t="n">
        <v>139</v>
      </c>
      <c r="I17" s="19" t="n">
        <v>17</v>
      </c>
      <c r="J17" s="19" t="n">
        <v>2</v>
      </c>
      <c r="K17" s="22" t="n">
        <f aca="false">SUM(C17:J17)</f>
        <v>270</v>
      </c>
      <c r="L17" s="22" t="n">
        <v>1</v>
      </c>
      <c r="M17" s="22" t="n">
        <v>366</v>
      </c>
    </row>
    <row r="18" customFormat="false" ht="11.25" hidden="false" customHeight="false" outlineLevel="0" collapsed="false">
      <c r="A18" s="8" t="n">
        <v>5</v>
      </c>
      <c r="B18" s="1" t="s">
        <v>1549</v>
      </c>
      <c r="C18" s="0"/>
      <c r="D18" s="19" t="n">
        <v>103</v>
      </c>
      <c r="E18" s="19" t="n">
        <v>2</v>
      </c>
      <c r="F18" s="19" t="n">
        <v>7</v>
      </c>
      <c r="G18" s="19" t="n">
        <v>10</v>
      </c>
      <c r="H18" s="19" t="n">
        <v>90</v>
      </c>
      <c r="I18" s="19" t="n">
        <v>19</v>
      </c>
      <c r="J18" s="19" t="n">
        <v>1</v>
      </c>
      <c r="K18" s="22" t="n">
        <f aca="false">SUM(C18:J18)</f>
        <v>232</v>
      </c>
      <c r="L18" s="22" t="n">
        <v>0</v>
      </c>
      <c r="M18" s="22" t="n">
        <v>359</v>
      </c>
    </row>
    <row r="19" customFormat="false" ht="11.25" hidden="false" customHeight="false" outlineLevel="0" collapsed="false">
      <c r="A19" s="8" t="n">
        <v>6</v>
      </c>
      <c r="B19" s="1" t="s">
        <v>1550</v>
      </c>
      <c r="C19" s="0"/>
      <c r="D19" s="19" t="n">
        <v>60</v>
      </c>
      <c r="E19" s="19" t="n">
        <v>0</v>
      </c>
      <c r="F19" s="19" t="n">
        <v>6</v>
      </c>
      <c r="G19" s="19" t="n">
        <v>7</v>
      </c>
      <c r="H19" s="19" t="n">
        <v>84</v>
      </c>
      <c r="I19" s="19" t="n">
        <v>15</v>
      </c>
      <c r="J19" s="19" t="n">
        <v>0</v>
      </c>
      <c r="K19" s="22" t="n">
        <f aca="false">SUM(C19:J19)</f>
        <v>172</v>
      </c>
      <c r="L19" s="22" t="n">
        <v>0</v>
      </c>
      <c r="M19" s="22" t="n">
        <v>254</v>
      </c>
    </row>
    <row r="20" customFormat="false" ht="11.25" hidden="false" customHeight="false" outlineLevel="0" collapsed="false">
      <c r="A20" s="8" t="n">
        <v>7</v>
      </c>
      <c r="B20" s="1" t="s">
        <v>1551</v>
      </c>
      <c r="C20" s="0"/>
      <c r="D20" s="19" t="n">
        <v>127</v>
      </c>
      <c r="E20" s="19" t="n">
        <v>1</v>
      </c>
      <c r="F20" s="19" t="n">
        <v>10</v>
      </c>
      <c r="G20" s="19" t="n">
        <v>9</v>
      </c>
      <c r="H20" s="19" t="n">
        <v>94</v>
      </c>
      <c r="I20" s="19" t="n">
        <v>13</v>
      </c>
      <c r="J20" s="19" t="n">
        <v>2</v>
      </c>
      <c r="K20" s="22" t="n">
        <f aca="false">SUM(C20:J20)</f>
        <v>256</v>
      </c>
      <c r="L20" s="22" t="n">
        <v>0</v>
      </c>
      <c r="M20" s="22" t="n">
        <v>357</v>
      </c>
    </row>
    <row r="21" customFormat="false" ht="11.25" hidden="false" customHeight="false" outlineLevel="0" collapsed="false">
      <c r="A21" s="8" t="n">
        <v>8</v>
      </c>
      <c r="B21" s="1" t="s">
        <v>1551</v>
      </c>
      <c r="C21" s="0"/>
      <c r="D21" s="19" t="n">
        <v>98</v>
      </c>
      <c r="E21" s="19" t="n">
        <v>1</v>
      </c>
      <c r="F21" s="19" t="n">
        <v>17</v>
      </c>
      <c r="G21" s="19" t="n">
        <v>9</v>
      </c>
      <c r="H21" s="19" t="n">
        <v>109</v>
      </c>
      <c r="I21" s="19" t="n">
        <v>16</v>
      </c>
      <c r="J21" s="19" t="n">
        <v>0</v>
      </c>
      <c r="K21" s="22" t="n">
        <f aca="false">SUM(C21:J21)</f>
        <v>250</v>
      </c>
      <c r="L21" s="22" t="n">
        <v>1</v>
      </c>
      <c r="M21" s="22" t="n">
        <v>353</v>
      </c>
    </row>
    <row r="22" customFormat="false" ht="11.25" hidden="false" customHeight="false" outlineLevel="0" collapsed="false">
      <c r="A22" s="8" t="n">
        <v>9</v>
      </c>
      <c r="B22" s="1" t="s">
        <v>1551</v>
      </c>
      <c r="C22" s="0"/>
      <c r="D22" s="19" t="n">
        <v>131</v>
      </c>
      <c r="E22" s="19" t="n">
        <v>0</v>
      </c>
      <c r="F22" s="19" t="n">
        <v>14</v>
      </c>
      <c r="G22" s="19" t="n">
        <v>18</v>
      </c>
      <c r="H22" s="19" t="n">
        <v>105</v>
      </c>
      <c r="I22" s="19" t="n">
        <v>25</v>
      </c>
      <c r="J22" s="19" t="n">
        <v>0</v>
      </c>
      <c r="K22" s="22" t="n">
        <f aca="false">SUM(C22:J22)</f>
        <v>293</v>
      </c>
      <c r="L22" s="22" t="n">
        <v>0</v>
      </c>
      <c r="M22" s="22" t="n">
        <v>405</v>
      </c>
    </row>
    <row r="23" customFormat="false" ht="11.25" hidden="false" customHeight="false" outlineLevel="0" collapsed="false">
      <c r="A23" s="8" t="n">
        <v>10</v>
      </c>
      <c r="B23" s="1" t="s">
        <v>1551</v>
      </c>
      <c r="C23" s="0"/>
      <c r="D23" s="19" t="n">
        <v>86</v>
      </c>
      <c r="E23" s="19" t="n">
        <v>0</v>
      </c>
      <c r="F23" s="19" t="n">
        <v>16</v>
      </c>
      <c r="G23" s="19" t="n">
        <v>10</v>
      </c>
      <c r="H23" s="19" t="n">
        <v>82</v>
      </c>
      <c r="I23" s="19" t="n">
        <v>17</v>
      </c>
      <c r="J23" s="19" t="n">
        <v>1</v>
      </c>
      <c r="K23" s="22" t="n">
        <f aca="false">SUM(C23:J23)</f>
        <v>212</v>
      </c>
      <c r="L23" s="22" t="n">
        <v>2</v>
      </c>
      <c r="M23" s="22" t="n">
        <v>320</v>
      </c>
    </row>
    <row r="24" customFormat="false" ht="11.25" hidden="false" customHeight="false" outlineLevel="0" collapsed="false">
      <c r="A24" s="8" t="n">
        <v>11</v>
      </c>
      <c r="B24" s="1" t="s">
        <v>1546</v>
      </c>
      <c r="C24" s="0"/>
      <c r="D24" s="19" t="n">
        <v>126</v>
      </c>
      <c r="E24" s="19" t="n">
        <v>0</v>
      </c>
      <c r="F24" s="19" t="n">
        <v>25</v>
      </c>
      <c r="G24" s="19" t="n">
        <v>12</v>
      </c>
      <c r="H24" s="19" t="n">
        <v>130</v>
      </c>
      <c r="I24" s="19" t="n">
        <v>22</v>
      </c>
      <c r="J24" s="19" t="n">
        <v>2</v>
      </c>
      <c r="K24" s="22" t="n">
        <f aca="false">SUM(C24:J24)</f>
        <v>317</v>
      </c>
      <c r="L24" s="22" t="n">
        <v>1</v>
      </c>
      <c r="M24" s="22" t="n">
        <v>487</v>
      </c>
    </row>
    <row r="25" customFormat="false" ht="11.25" hidden="false" customHeight="false" outlineLevel="0" collapsed="false">
      <c r="A25" s="8" t="n">
        <v>12</v>
      </c>
      <c r="B25" s="1" t="s">
        <v>1546</v>
      </c>
      <c r="C25" s="0"/>
      <c r="D25" s="19" t="n">
        <v>99</v>
      </c>
      <c r="E25" s="19" t="n">
        <v>0</v>
      </c>
      <c r="F25" s="19" t="n">
        <v>15</v>
      </c>
      <c r="G25" s="19" t="n">
        <v>11</v>
      </c>
      <c r="H25" s="19" t="n">
        <v>102</v>
      </c>
      <c r="I25" s="19" t="n">
        <v>13</v>
      </c>
      <c r="J25" s="19" t="n">
        <v>0</v>
      </c>
      <c r="K25" s="22" t="n">
        <f aca="false">SUM(C25:J25)</f>
        <v>240</v>
      </c>
      <c r="L25" s="22" t="n">
        <v>2</v>
      </c>
      <c r="M25" s="22" t="n">
        <v>330</v>
      </c>
    </row>
    <row r="26" customFormat="false" ht="11.25" hidden="false" customHeight="false" outlineLevel="0" collapsed="false">
      <c r="A26" s="8" t="s">
        <v>1552</v>
      </c>
      <c r="B26" s="1" t="s">
        <v>1546</v>
      </c>
      <c r="C26" s="0"/>
      <c r="D26" s="19" t="n">
        <v>17</v>
      </c>
      <c r="E26" s="19" t="n">
        <v>1</v>
      </c>
      <c r="F26" s="19" t="n">
        <v>0</v>
      </c>
      <c r="G26" s="19" t="n">
        <v>0</v>
      </c>
      <c r="H26" s="19" t="n">
        <v>10</v>
      </c>
      <c r="I26" s="19" t="n">
        <v>3</v>
      </c>
      <c r="J26" s="19" t="n">
        <v>0</v>
      </c>
      <c r="K26" s="22" t="n">
        <f aca="false">SUM(C26:J26)</f>
        <v>31</v>
      </c>
      <c r="L26" s="22" t="n">
        <v>3</v>
      </c>
      <c r="M26" s="22" t="n">
        <v>41</v>
      </c>
    </row>
    <row r="27" customFormat="false" ht="11.25" hidden="false" customHeight="false" outlineLevel="0" collapsed="false">
      <c r="A27" s="8" t="n">
        <v>14</v>
      </c>
      <c r="B27" s="1" t="s">
        <v>1546</v>
      </c>
      <c r="C27" s="0"/>
      <c r="D27" s="19" t="n">
        <v>98</v>
      </c>
      <c r="E27" s="19" t="n">
        <v>1</v>
      </c>
      <c r="F27" s="19" t="n">
        <v>2</v>
      </c>
      <c r="G27" s="19" t="n">
        <v>14</v>
      </c>
      <c r="H27" s="19" t="n">
        <v>107</v>
      </c>
      <c r="I27" s="19" t="n">
        <v>11</v>
      </c>
      <c r="J27" s="19" t="n">
        <v>0</v>
      </c>
      <c r="K27" s="22" t="n">
        <f aca="false">SUM(C27:J27)</f>
        <v>233</v>
      </c>
      <c r="L27" s="22" t="n">
        <v>1</v>
      </c>
      <c r="M27" s="22" t="n">
        <v>369</v>
      </c>
    </row>
    <row r="28" customFormat="false" ht="11.25" hidden="false" customHeight="false" outlineLevel="0" collapsed="false">
      <c r="A28" s="8" t="n">
        <v>15</v>
      </c>
      <c r="B28" s="1" t="s">
        <v>1546</v>
      </c>
      <c r="C28" s="0"/>
      <c r="D28" s="19" t="n">
        <v>110</v>
      </c>
      <c r="E28" s="19" t="n">
        <v>0</v>
      </c>
      <c r="F28" s="19" t="n">
        <v>7</v>
      </c>
      <c r="G28" s="19" t="n">
        <v>8</v>
      </c>
      <c r="H28" s="19" t="n">
        <v>104</v>
      </c>
      <c r="I28" s="19" t="n">
        <v>14</v>
      </c>
      <c r="J28" s="19" t="n">
        <v>0</v>
      </c>
      <c r="K28" s="22" t="n">
        <f aca="false">SUM(C28:J28)</f>
        <v>243</v>
      </c>
      <c r="L28" s="22" t="n">
        <v>0</v>
      </c>
      <c r="M28" s="22" t="n">
        <v>351</v>
      </c>
    </row>
    <row r="29" customFormat="false" ht="11.25" hidden="false" customHeight="false" outlineLevel="0" collapsed="false">
      <c r="A29" s="8" t="n">
        <v>16</v>
      </c>
      <c r="B29" s="1" t="s">
        <v>1546</v>
      </c>
      <c r="C29" s="0"/>
      <c r="D29" s="19" t="n">
        <v>87</v>
      </c>
      <c r="E29" s="19" t="n">
        <v>0</v>
      </c>
      <c r="F29" s="19" t="n">
        <v>14</v>
      </c>
      <c r="G29" s="19" t="n">
        <v>16</v>
      </c>
      <c r="H29" s="19" t="n">
        <v>120</v>
      </c>
      <c r="I29" s="19" t="n">
        <v>17</v>
      </c>
      <c r="J29" s="19" t="n">
        <v>0</v>
      </c>
      <c r="K29" s="22" t="n">
        <f aca="false">SUM(C29:J29)</f>
        <v>254</v>
      </c>
      <c r="L29" s="22" t="n">
        <v>0</v>
      </c>
      <c r="M29" s="22" t="n">
        <v>358</v>
      </c>
    </row>
    <row r="30" customFormat="false" ht="11.25" hidden="false" customHeight="false" outlineLevel="0" collapsed="false">
      <c r="A30" s="8" t="n">
        <v>17</v>
      </c>
      <c r="B30" s="1" t="s">
        <v>1546</v>
      </c>
      <c r="C30" s="0"/>
      <c r="D30" s="19" t="n">
        <v>80</v>
      </c>
      <c r="E30" s="19" t="n">
        <v>1</v>
      </c>
      <c r="F30" s="19" t="n">
        <v>11</v>
      </c>
      <c r="G30" s="19" t="n">
        <v>7</v>
      </c>
      <c r="H30" s="19" t="n">
        <v>84</v>
      </c>
      <c r="I30" s="19" t="n">
        <v>12</v>
      </c>
      <c r="J30" s="19" t="n">
        <v>1</v>
      </c>
      <c r="K30" s="22" t="n">
        <f aca="false">SUM(C30:J30)</f>
        <v>196</v>
      </c>
      <c r="L30" s="22" t="n">
        <v>1</v>
      </c>
      <c r="M30" s="22" t="n">
        <v>294</v>
      </c>
    </row>
    <row r="31" customFormat="false" ht="11.25" hidden="false" customHeight="false" outlineLevel="0" collapsed="false">
      <c r="A31" s="8" t="n">
        <v>18</v>
      </c>
      <c r="B31" s="1" t="s">
        <v>1546</v>
      </c>
      <c r="C31" s="0"/>
      <c r="D31" s="19" t="n">
        <v>132</v>
      </c>
      <c r="E31" s="19" t="n">
        <v>3</v>
      </c>
      <c r="F31" s="19" t="n">
        <v>6</v>
      </c>
      <c r="G31" s="19" t="n">
        <v>8</v>
      </c>
      <c r="H31" s="19" t="n">
        <v>78</v>
      </c>
      <c r="I31" s="19" t="n">
        <v>6</v>
      </c>
      <c r="J31" s="19" t="n">
        <v>0</v>
      </c>
      <c r="K31" s="22" t="n">
        <f aca="false">SUM(C31:J31)</f>
        <v>233</v>
      </c>
      <c r="L31" s="22" t="n">
        <v>0</v>
      </c>
      <c r="M31" s="22" t="n">
        <v>372</v>
      </c>
    </row>
    <row r="32" customFormat="false" ht="11.25" hidden="false" customHeight="false" outlineLevel="0" collapsed="false">
      <c r="A32" s="8" t="n">
        <v>19</v>
      </c>
      <c r="B32" s="1" t="s">
        <v>1546</v>
      </c>
      <c r="C32" s="0"/>
      <c r="D32" s="19" t="n">
        <v>114</v>
      </c>
      <c r="E32" s="19" t="n">
        <v>0</v>
      </c>
      <c r="F32" s="19" t="n">
        <v>2</v>
      </c>
      <c r="G32" s="19" t="n">
        <v>14</v>
      </c>
      <c r="H32" s="19" t="n">
        <v>80</v>
      </c>
      <c r="I32" s="19" t="n">
        <v>21</v>
      </c>
      <c r="J32" s="19" t="n">
        <v>0</v>
      </c>
      <c r="K32" s="22" t="n">
        <f aca="false">SUM(C32:J32)</f>
        <v>231</v>
      </c>
      <c r="L32" s="22" t="n">
        <v>1</v>
      </c>
      <c r="M32" s="22" t="n">
        <v>384</v>
      </c>
    </row>
    <row r="33" customFormat="false" ht="11.25" hidden="false" customHeight="false" outlineLevel="0" collapsed="false">
      <c r="A33" s="8" t="n">
        <v>20</v>
      </c>
      <c r="B33" s="1" t="s">
        <v>1546</v>
      </c>
      <c r="C33" s="0"/>
      <c r="D33" s="19" t="n">
        <v>96</v>
      </c>
      <c r="E33" s="19" t="n">
        <v>0</v>
      </c>
      <c r="F33" s="19" t="n">
        <v>7</v>
      </c>
      <c r="G33" s="19" t="n">
        <v>16</v>
      </c>
      <c r="H33" s="19" t="n">
        <v>109</v>
      </c>
      <c r="I33" s="19" t="n">
        <v>15</v>
      </c>
      <c r="J33" s="19" t="n">
        <v>0</v>
      </c>
      <c r="K33" s="22" t="n">
        <f aca="false">SUM(C33:J33)</f>
        <v>243</v>
      </c>
      <c r="L33" s="22" t="n">
        <v>0</v>
      </c>
      <c r="M33" s="22" t="n">
        <v>352</v>
      </c>
    </row>
    <row r="34" customFormat="false" ht="11.25" hidden="false" customHeight="false" outlineLevel="0" collapsed="false">
      <c r="A34" s="8" t="n">
        <v>21</v>
      </c>
      <c r="B34" s="1" t="s">
        <v>1546</v>
      </c>
      <c r="C34" s="0"/>
      <c r="D34" s="19" t="n">
        <v>116</v>
      </c>
      <c r="E34" s="19" t="n">
        <v>0</v>
      </c>
      <c r="F34" s="19" t="n">
        <v>12</v>
      </c>
      <c r="G34" s="19" t="n">
        <v>16</v>
      </c>
      <c r="H34" s="19" t="n">
        <v>117</v>
      </c>
      <c r="I34" s="19" t="n">
        <v>10</v>
      </c>
      <c r="J34" s="19" t="n">
        <v>1</v>
      </c>
      <c r="K34" s="22" t="n">
        <f aca="false">SUM(C34:J34)</f>
        <v>272</v>
      </c>
      <c r="L34" s="22" t="n">
        <v>0</v>
      </c>
      <c r="M34" s="22" t="n">
        <v>415</v>
      </c>
    </row>
    <row r="35" customFormat="false" ht="11.25" hidden="false" customHeight="false" outlineLevel="0" collapsed="false">
      <c r="A35" s="8" t="n">
        <v>22</v>
      </c>
      <c r="B35" s="1" t="s">
        <v>1546</v>
      </c>
      <c r="C35" s="0"/>
      <c r="D35" s="19" t="n">
        <v>82</v>
      </c>
      <c r="E35" s="19" t="n">
        <v>0</v>
      </c>
      <c r="F35" s="19" t="n">
        <v>19</v>
      </c>
      <c r="G35" s="19" t="n">
        <v>12</v>
      </c>
      <c r="H35" s="19" t="n">
        <v>86</v>
      </c>
      <c r="I35" s="19" t="n">
        <v>17</v>
      </c>
      <c r="J35" s="19" t="n">
        <v>2</v>
      </c>
      <c r="K35" s="22" t="n">
        <f aca="false">SUM(C35:J35)</f>
        <v>218</v>
      </c>
      <c r="L35" s="22" t="n">
        <v>2</v>
      </c>
      <c r="M35" s="22" t="n">
        <v>329</v>
      </c>
    </row>
    <row r="36" customFormat="false" ht="11.25" hidden="false" customHeight="false" outlineLevel="0" collapsed="false">
      <c r="A36" s="8" t="n">
        <v>23</v>
      </c>
      <c r="B36" s="1" t="s">
        <v>1546</v>
      </c>
      <c r="C36" s="0"/>
      <c r="D36" s="19" t="n">
        <v>116</v>
      </c>
      <c r="E36" s="19" t="n">
        <v>1</v>
      </c>
      <c r="F36" s="19" t="n">
        <v>16</v>
      </c>
      <c r="G36" s="19" t="n">
        <v>18</v>
      </c>
      <c r="H36" s="19" t="n">
        <v>116</v>
      </c>
      <c r="I36" s="19" t="n">
        <v>11</v>
      </c>
      <c r="J36" s="19" t="n">
        <v>0</v>
      </c>
      <c r="K36" s="22" t="n">
        <f aca="false">SUM(C36:J36)</f>
        <v>278</v>
      </c>
      <c r="L36" s="22" t="n">
        <v>1</v>
      </c>
      <c r="M36" s="22" t="n">
        <v>395</v>
      </c>
    </row>
    <row r="37" customFormat="false" ht="11.25" hidden="false" customHeight="false" outlineLevel="0" collapsed="false">
      <c r="A37" s="8" t="n">
        <v>24</v>
      </c>
      <c r="B37" s="1" t="s">
        <v>1546</v>
      </c>
      <c r="C37" s="0"/>
      <c r="D37" s="19" t="n">
        <v>86</v>
      </c>
      <c r="E37" s="19" t="n">
        <v>0</v>
      </c>
      <c r="F37" s="19" t="n">
        <v>23</v>
      </c>
      <c r="G37" s="19" t="n">
        <v>9</v>
      </c>
      <c r="H37" s="19" t="n">
        <v>108</v>
      </c>
      <c r="I37" s="19" t="n">
        <v>13</v>
      </c>
      <c r="J37" s="19" t="n">
        <v>2</v>
      </c>
      <c r="K37" s="22" t="n">
        <f aca="false">SUM(C37:J37)</f>
        <v>241</v>
      </c>
      <c r="L37" s="22" t="n">
        <v>0</v>
      </c>
      <c r="M37" s="22" t="n">
        <v>361</v>
      </c>
    </row>
    <row r="38" customFormat="false" ht="11.25" hidden="false" customHeight="false" outlineLevel="0" collapsed="false">
      <c r="A38" s="8" t="n">
        <v>25</v>
      </c>
      <c r="B38" s="1" t="s">
        <v>1546</v>
      </c>
      <c r="C38" s="0"/>
      <c r="D38" s="19" t="n">
        <v>91</v>
      </c>
      <c r="E38" s="19" t="n">
        <v>0</v>
      </c>
      <c r="F38" s="19" t="n">
        <v>33</v>
      </c>
      <c r="G38" s="19" t="n">
        <v>14</v>
      </c>
      <c r="H38" s="19" t="n">
        <v>108</v>
      </c>
      <c r="I38" s="19" t="n">
        <v>13</v>
      </c>
      <c r="J38" s="19" t="n">
        <v>0</v>
      </c>
      <c r="K38" s="22" t="n">
        <f aca="false">SUM(C38:J38)</f>
        <v>259</v>
      </c>
      <c r="L38" s="22" t="n">
        <v>0</v>
      </c>
      <c r="M38" s="22" t="n">
        <v>371</v>
      </c>
    </row>
    <row r="39" customFormat="false" ht="11.25" hidden="false" customHeight="false" outlineLevel="0" collapsed="false">
      <c r="A39" s="8" t="n">
        <v>26</v>
      </c>
      <c r="B39" s="1" t="s">
        <v>1546</v>
      </c>
      <c r="C39" s="0"/>
      <c r="D39" s="19" t="n">
        <v>104</v>
      </c>
      <c r="E39" s="19" t="n">
        <v>0</v>
      </c>
      <c r="F39" s="19" t="n">
        <v>12</v>
      </c>
      <c r="G39" s="19" t="n">
        <v>13</v>
      </c>
      <c r="H39" s="19" t="n">
        <v>88</v>
      </c>
      <c r="I39" s="19" t="n">
        <v>16</v>
      </c>
      <c r="J39" s="19" t="n">
        <v>0</v>
      </c>
      <c r="K39" s="22" t="n">
        <f aca="false">SUM(C39:J39)</f>
        <v>233</v>
      </c>
      <c r="L39" s="22" t="n">
        <v>3</v>
      </c>
      <c r="M39" s="22" t="n">
        <v>376</v>
      </c>
    </row>
    <row r="40" customFormat="false" ht="11.25" hidden="false" customHeight="false" outlineLevel="0" collapsed="false">
      <c r="A40" s="8" t="n">
        <v>27</v>
      </c>
      <c r="B40" s="1" t="s">
        <v>1546</v>
      </c>
      <c r="C40" s="0"/>
      <c r="D40" s="19" t="n">
        <v>47</v>
      </c>
      <c r="E40" s="19" t="n">
        <v>0</v>
      </c>
      <c r="F40" s="19" t="n">
        <v>23</v>
      </c>
      <c r="G40" s="19" t="n">
        <v>19</v>
      </c>
      <c r="H40" s="19" t="n">
        <v>118</v>
      </c>
      <c r="I40" s="19" t="n">
        <v>8</v>
      </c>
      <c r="J40" s="19" t="n">
        <v>0</v>
      </c>
      <c r="K40" s="22" t="n">
        <f aca="false">SUM(C40:J40)</f>
        <v>215</v>
      </c>
      <c r="L40" s="22" t="n">
        <v>2</v>
      </c>
      <c r="M40" s="22" t="n">
        <v>328</v>
      </c>
    </row>
    <row r="41" customFormat="false" ht="11.25" hidden="false" customHeight="false" outlineLevel="0" collapsed="false">
      <c r="A41" s="8" t="n">
        <v>28</v>
      </c>
      <c r="B41" s="1" t="s">
        <v>1546</v>
      </c>
      <c r="C41" s="0"/>
      <c r="D41" s="19" t="n">
        <v>50</v>
      </c>
      <c r="E41" s="19" t="n">
        <v>0</v>
      </c>
      <c r="F41" s="19" t="n">
        <v>32</v>
      </c>
      <c r="G41" s="19" t="n">
        <v>5</v>
      </c>
      <c r="H41" s="19" t="n">
        <v>126</v>
      </c>
      <c r="I41" s="19" t="n">
        <v>11</v>
      </c>
      <c r="J41" s="19" t="n">
        <v>0</v>
      </c>
      <c r="K41" s="22" t="n">
        <f aca="false">SUM(C41:J41)</f>
        <v>224</v>
      </c>
      <c r="L41" s="22" t="n">
        <v>0</v>
      </c>
      <c r="M41" s="22" t="n">
        <v>304</v>
      </c>
    </row>
    <row r="42" customFormat="false" ht="11.25" hidden="false" customHeight="false" outlineLevel="0" collapsed="false">
      <c r="A42" s="8" t="n">
        <v>29</v>
      </c>
      <c r="B42" s="0"/>
      <c r="C42" s="0"/>
      <c r="D42" s="19" t="n">
        <v>18</v>
      </c>
      <c r="E42" s="19" t="n">
        <v>0</v>
      </c>
      <c r="F42" s="19" t="n">
        <v>0</v>
      </c>
      <c r="G42" s="19" t="n">
        <v>3</v>
      </c>
      <c r="H42" s="19" t="n">
        <v>21</v>
      </c>
      <c r="I42" s="19" t="n">
        <v>1</v>
      </c>
      <c r="J42" s="19" t="n">
        <v>0</v>
      </c>
      <c r="K42" s="22" t="n">
        <f aca="false">SUM(C42:J42)</f>
        <v>43</v>
      </c>
      <c r="L42" s="22" t="n">
        <v>0</v>
      </c>
      <c r="M42" s="22" t="n">
        <v>72</v>
      </c>
    </row>
    <row r="43" customFormat="false" ht="11.25" hidden="false" customHeight="false" outlineLevel="0" collapsed="false">
      <c r="A43" s="8" t="n">
        <v>30</v>
      </c>
      <c r="B43" s="1" t="s">
        <v>163</v>
      </c>
      <c r="C43" s="0"/>
      <c r="D43" s="19" t="n">
        <v>133</v>
      </c>
      <c r="E43" s="19" t="n">
        <v>0</v>
      </c>
      <c r="F43" s="19" t="n">
        <v>5</v>
      </c>
      <c r="G43" s="19" t="n">
        <v>13</v>
      </c>
      <c r="H43" s="19" t="n">
        <v>70</v>
      </c>
      <c r="I43" s="19" t="n">
        <v>6</v>
      </c>
      <c r="J43" s="19" t="n">
        <v>0</v>
      </c>
      <c r="K43" s="22" t="n">
        <f aca="false">SUM(C43:J43)</f>
        <v>227</v>
      </c>
      <c r="L43" s="22" t="n">
        <v>1</v>
      </c>
      <c r="M43" s="22" t="n">
        <v>352</v>
      </c>
    </row>
    <row r="44" customFormat="false" ht="11.25" hidden="false" customHeight="false" outlineLevel="0" collapsed="false">
      <c r="A44" s="8" t="n">
        <v>31</v>
      </c>
      <c r="B44" s="1" t="s">
        <v>163</v>
      </c>
      <c r="C44" s="0"/>
      <c r="D44" s="19" t="n">
        <v>76</v>
      </c>
      <c r="E44" s="19" t="n">
        <v>0</v>
      </c>
      <c r="F44" s="19" t="n">
        <v>4</v>
      </c>
      <c r="G44" s="19" t="n">
        <v>11</v>
      </c>
      <c r="H44" s="19" t="n">
        <v>79</v>
      </c>
      <c r="I44" s="19" t="n">
        <v>7</v>
      </c>
      <c r="J44" s="19" t="n">
        <v>0</v>
      </c>
      <c r="K44" s="22" t="n">
        <f aca="false">SUM(C44:J44)</f>
        <v>177</v>
      </c>
      <c r="L44" s="22" t="n">
        <v>3</v>
      </c>
      <c r="M44" s="22" t="n">
        <v>273</v>
      </c>
    </row>
    <row r="45" customFormat="false" ht="11.25" hidden="false" customHeight="false" outlineLevel="0" collapsed="false">
      <c r="A45" s="8" t="n">
        <v>32</v>
      </c>
      <c r="B45" s="1" t="s">
        <v>163</v>
      </c>
      <c r="C45" s="0"/>
      <c r="D45" s="19" t="n">
        <v>94</v>
      </c>
      <c r="E45" s="19" t="n">
        <v>1</v>
      </c>
      <c r="F45" s="19" t="n">
        <v>2</v>
      </c>
      <c r="G45" s="19" t="n">
        <v>16</v>
      </c>
      <c r="H45" s="19" t="n">
        <v>68</v>
      </c>
      <c r="I45" s="19" t="n">
        <v>8</v>
      </c>
      <c r="J45" s="19" t="n">
        <v>2</v>
      </c>
      <c r="K45" s="22" t="n">
        <f aca="false">SUM(C45:J45)</f>
        <v>191</v>
      </c>
      <c r="L45" s="22" t="n">
        <v>1</v>
      </c>
      <c r="M45" s="22" t="n">
        <v>292</v>
      </c>
    </row>
    <row r="46" customFormat="false" ht="11.25" hidden="false" customHeight="false" outlineLevel="0" collapsed="false">
      <c r="A46" s="8" t="n">
        <v>33</v>
      </c>
      <c r="B46" s="1" t="s">
        <v>163</v>
      </c>
      <c r="C46" s="0"/>
      <c r="D46" s="19" t="n">
        <v>95</v>
      </c>
      <c r="E46" s="19" t="n">
        <v>0</v>
      </c>
      <c r="F46" s="19" t="n">
        <v>4</v>
      </c>
      <c r="G46" s="19" t="n">
        <v>19</v>
      </c>
      <c r="H46" s="19" t="n">
        <v>83</v>
      </c>
      <c r="I46" s="19" t="n">
        <v>14</v>
      </c>
      <c r="J46" s="19" t="n">
        <v>0</v>
      </c>
      <c r="K46" s="22" t="n">
        <f aca="false">SUM(C46:J46)</f>
        <v>215</v>
      </c>
      <c r="L46" s="22" t="n">
        <v>1</v>
      </c>
      <c r="M46" s="22" t="n">
        <v>322</v>
      </c>
    </row>
    <row r="47" customFormat="false" ht="11.25" hidden="false" customHeight="false" outlineLevel="0" collapsed="false">
      <c r="A47" s="8" t="n">
        <v>34</v>
      </c>
      <c r="B47" s="1" t="s">
        <v>163</v>
      </c>
      <c r="C47" s="0"/>
      <c r="D47" s="19" t="n">
        <v>116</v>
      </c>
      <c r="E47" s="19" t="n">
        <v>0</v>
      </c>
      <c r="F47" s="19" t="n">
        <v>8</v>
      </c>
      <c r="G47" s="19" t="n">
        <v>14</v>
      </c>
      <c r="H47" s="19" t="n">
        <v>49</v>
      </c>
      <c r="I47" s="19" t="n">
        <v>12</v>
      </c>
      <c r="J47" s="19" t="n">
        <v>0</v>
      </c>
      <c r="K47" s="22" t="n">
        <f aca="false">SUM(C47:J47)</f>
        <v>199</v>
      </c>
      <c r="L47" s="22" t="n">
        <v>1</v>
      </c>
      <c r="M47" s="22" t="n">
        <v>318</v>
      </c>
    </row>
    <row r="48" customFormat="false" ht="11.25" hidden="false" customHeight="false" outlineLevel="0" collapsed="false">
      <c r="A48" s="8" t="n">
        <v>35</v>
      </c>
      <c r="B48" s="1" t="s">
        <v>163</v>
      </c>
      <c r="C48" s="0"/>
      <c r="D48" s="19" t="n">
        <v>108</v>
      </c>
      <c r="E48" s="19" t="n">
        <v>0</v>
      </c>
      <c r="F48" s="19" t="n">
        <v>4</v>
      </c>
      <c r="G48" s="19" t="n">
        <v>12</v>
      </c>
      <c r="H48" s="19" t="n">
        <v>82</v>
      </c>
      <c r="I48" s="19" t="n">
        <v>9</v>
      </c>
      <c r="J48" s="19" t="n">
        <v>0</v>
      </c>
      <c r="K48" s="22" t="n">
        <f aca="false">SUM(C48:J48)</f>
        <v>215</v>
      </c>
      <c r="L48" s="22" t="n">
        <v>0</v>
      </c>
      <c r="M48" s="22" t="n">
        <v>304</v>
      </c>
    </row>
    <row r="49" customFormat="false" ht="11.25" hidden="false" customHeight="false" outlineLevel="0" collapsed="false">
      <c r="A49" s="8" t="n">
        <v>36</v>
      </c>
      <c r="B49" s="1" t="s">
        <v>163</v>
      </c>
      <c r="C49" s="0"/>
      <c r="D49" s="19" t="n">
        <v>109</v>
      </c>
      <c r="E49" s="19" t="n">
        <v>0</v>
      </c>
      <c r="F49" s="19" t="n">
        <v>1</v>
      </c>
      <c r="G49" s="19" t="n">
        <v>18</v>
      </c>
      <c r="H49" s="19" t="n">
        <v>72</v>
      </c>
      <c r="I49" s="19" t="n">
        <v>14</v>
      </c>
      <c r="J49" s="19" t="n">
        <v>1</v>
      </c>
      <c r="K49" s="22" t="n">
        <f aca="false">SUM(C49:J49)</f>
        <v>215</v>
      </c>
      <c r="L49" s="22" t="n">
        <v>1</v>
      </c>
      <c r="M49" s="22" t="n">
        <v>309</v>
      </c>
    </row>
    <row r="50" customFormat="false" ht="11.25" hidden="false" customHeight="false" outlineLevel="0" collapsed="false">
      <c r="A50" s="8" t="n">
        <v>37</v>
      </c>
      <c r="B50" s="1" t="s">
        <v>163</v>
      </c>
      <c r="C50" s="0"/>
      <c r="D50" s="19" t="n">
        <v>130</v>
      </c>
      <c r="E50" s="19" t="n">
        <v>1</v>
      </c>
      <c r="F50" s="19" t="n">
        <v>8</v>
      </c>
      <c r="G50" s="19" t="n">
        <v>16</v>
      </c>
      <c r="H50" s="19" t="n">
        <v>101</v>
      </c>
      <c r="I50" s="19" t="n">
        <v>21</v>
      </c>
      <c r="J50" s="19" t="n">
        <v>1</v>
      </c>
      <c r="K50" s="22" t="n">
        <f aca="false">SUM(C50:J50)</f>
        <v>278</v>
      </c>
      <c r="L50" s="22" t="n">
        <v>0</v>
      </c>
      <c r="M50" s="22" t="n">
        <v>386</v>
      </c>
    </row>
    <row r="51" customFormat="false" ht="11.25" hidden="false" customHeight="false" outlineLevel="0" collapsed="false">
      <c r="A51" s="8" t="n">
        <v>38</v>
      </c>
      <c r="B51" s="1" t="s">
        <v>163</v>
      </c>
      <c r="C51" s="0"/>
      <c r="D51" s="19" t="n">
        <v>92</v>
      </c>
      <c r="E51" s="19" t="n">
        <v>0</v>
      </c>
      <c r="F51" s="19" t="n">
        <v>4</v>
      </c>
      <c r="G51" s="19" t="n">
        <v>14</v>
      </c>
      <c r="H51" s="19" t="n">
        <v>82</v>
      </c>
      <c r="I51" s="19" t="n">
        <v>19</v>
      </c>
      <c r="J51" s="19" t="n">
        <v>0</v>
      </c>
      <c r="K51" s="22" t="n">
        <f aca="false">SUM(C51:J51)</f>
        <v>211</v>
      </c>
      <c r="L51" s="22" t="n">
        <v>1</v>
      </c>
      <c r="M51" s="22" t="n">
        <v>310</v>
      </c>
    </row>
    <row r="52" customFormat="false" ht="11.25" hidden="false" customHeight="false" outlineLevel="0" collapsed="false">
      <c r="A52" s="8" t="n">
        <v>39</v>
      </c>
      <c r="B52" s="1" t="s">
        <v>163</v>
      </c>
      <c r="C52" s="0"/>
      <c r="D52" s="19" t="n">
        <v>91</v>
      </c>
      <c r="E52" s="19" t="n">
        <v>1</v>
      </c>
      <c r="F52" s="19" t="n">
        <v>8</v>
      </c>
      <c r="G52" s="19" t="n">
        <v>3</v>
      </c>
      <c r="H52" s="19" t="n">
        <v>58</v>
      </c>
      <c r="I52" s="19" t="n">
        <v>4</v>
      </c>
      <c r="J52" s="19" t="n">
        <v>1</v>
      </c>
      <c r="K52" s="22" t="n">
        <f aca="false">SUM(C52:J52)</f>
        <v>166</v>
      </c>
      <c r="L52" s="22" t="n">
        <v>0</v>
      </c>
      <c r="M52" s="22" t="n">
        <v>232</v>
      </c>
    </row>
    <row r="53" customFormat="false" ht="11.25" hidden="false" customHeight="false" outlineLevel="0" collapsed="false">
      <c r="A53" s="8" t="n">
        <v>40</v>
      </c>
      <c r="B53" s="1" t="s">
        <v>163</v>
      </c>
      <c r="C53" s="0"/>
      <c r="D53" s="19" t="n">
        <v>108</v>
      </c>
      <c r="E53" s="19" t="n">
        <v>1</v>
      </c>
      <c r="F53" s="19" t="n">
        <v>1</v>
      </c>
      <c r="G53" s="19" t="n">
        <v>25</v>
      </c>
      <c r="H53" s="19" t="n">
        <v>81</v>
      </c>
      <c r="I53" s="19" t="n">
        <v>11</v>
      </c>
      <c r="J53" s="19" t="n">
        <v>0</v>
      </c>
      <c r="K53" s="22" t="n">
        <f aca="false">SUM(C53:J53)</f>
        <v>227</v>
      </c>
      <c r="L53" s="22" t="n">
        <v>1</v>
      </c>
      <c r="M53" s="22" t="n">
        <v>326</v>
      </c>
    </row>
    <row r="54" customFormat="false" ht="11.25" hidden="false" customHeight="false" outlineLevel="0" collapsed="false">
      <c r="A54" s="8" t="n">
        <v>41</v>
      </c>
      <c r="B54" s="1" t="s">
        <v>163</v>
      </c>
      <c r="C54" s="0"/>
      <c r="D54" s="19" t="n">
        <v>85</v>
      </c>
      <c r="E54" s="19" t="n">
        <v>0</v>
      </c>
      <c r="F54" s="19" t="n">
        <v>6</v>
      </c>
      <c r="G54" s="19" t="n">
        <v>10</v>
      </c>
      <c r="H54" s="19" t="n">
        <v>91</v>
      </c>
      <c r="I54" s="19" t="n">
        <v>23</v>
      </c>
      <c r="J54" s="19" t="n">
        <v>1</v>
      </c>
      <c r="K54" s="22" t="n">
        <f aca="false">SUM(C54:J54)</f>
        <v>216</v>
      </c>
      <c r="L54" s="22" t="n">
        <v>1</v>
      </c>
      <c r="M54" s="22" t="n">
        <v>315</v>
      </c>
    </row>
    <row r="55" customFormat="false" ht="11.25" hidden="false" customHeight="false" outlineLevel="0" collapsed="false">
      <c r="A55" s="8" t="s">
        <v>1553</v>
      </c>
      <c r="B55" s="1" t="s">
        <v>163</v>
      </c>
      <c r="C55" s="0"/>
      <c r="D55" s="19" t="n">
        <v>23</v>
      </c>
      <c r="E55" s="19" t="n">
        <v>0</v>
      </c>
      <c r="F55" s="19" t="n">
        <v>2</v>
      </c>
      <c r="G55" s="19" t="n">
        <v>1</v>
      </c>
      <c r="H55" s="19" t="n">
        <v>13</v>
      </c>
      <c r="I55" s="19" t="n">
        <v>3</v>
      </c>
      <c r="J55" s="19" t="n">
        <v>3</v>
      </c>
      <c r="K55" s="22" t="n">
        <f aca="false">SUM(C55:J55)</f>
        <v>45</v>
      </c>
      <c r="L55" s="22" t="n">
        <v>0</v>
      </c>
      <c r="M55" s="22" t="n">
        <v>81</v>
      </c>
    </row>
    <row r="56" customFormat="false" ht="11.25" hidden="false" customHeight="false" outlineLevel="0" collapsed="false">
      <c r="A56" s="8" t="n">
        <v>43</v>
      </c>
      <c r="B56" s="1" t="s">
        <v>163</v>
      </c>
      <c r="C56" s="0"/>
      <c r="D56" s="19" t="n">
        <v>126</v>
      </c>
      <c r="E56" s="19" t="n">
        <v>2</v>
      </c>
      <c r="F56" s="19" t="n">
        <v>3</v>
      </c>
      <c r="G56" s="19" t="n">
        <v>16</v>
      </c>
      <c r="H56" s="19" t="n">
        <v>84</v>
      </c>
      <c r="I56" s="19" t="n">
        <v>18</v>
      </c>
      <c r="J56" s="19" t="n">
        <v>1</v>
      </c>
      <c r="K56" s="22" t="n">
        <f aca="false">SUM(C56:J56)</f>
        <v>250</v>
      </c>
      <c r="L56" s="22" t="n">
        <v>2</v>
      </c>
      <c r="M56" s="22" t="n">
        <v>358</v>
      </c>
    </row>
    <row r="57" customFormat="false" ht="11.25" hidden="false" customHeight="false" outlineLevel="0" collapsed="false">
      <c r="A57" s="8" t="n">
        <v>44</v>
      </c>
      <c r="B57" s="1" t="s">
        <v>163</v>
      </c>
      <c r="C57" s="0"/>
      <c r="D57" s="19" t="n">
        <v>64</v>
      </c>
      <c r="E57" s="19" t="n">
        <v>0</v>
      </c>
      <c r="F57" s="19" t="n">
        <v>9</v>
      </c>
      <c r="G57" s="19" t="n">
        <v>10</v>
      </c>
      <c r="H57" s="19" t="n">
        <v>87</v>
      </c>
      <c r="I57" s="19" t="n">
        <v>6</v>
      </c>
      <c r="J57" s="19" t="n">
        <v>0</v>
      </c>
      <c r="K57" s="22" t="n">
        <f aca="false">SUM(C57:J57)</f>
        <v>176</v>
      </c>
      <c r="L57" s="22" t="n">
        <v>1</v>
      </c>
      <c r="M57" s="22" t="n">
        <v>269</v>
      </c>
    </row>
    <row r="58" customFormat="false" ht="11.25" hidden="false" customHeight="false" outlineLevel="0" collapsed="false">
      <c r="A58" s="8" t="n">
        <v>45</v>
      </c>
      <c r="B58" s="1" t="s">
        <v>163</v>
      </c>
      <c r="C58" s="0"/>
      <c r="D58" s="19" t="n">
        <v>125</v>
      </c>
      <c r="E58" s="19" t="n">
        <v>0</v>
      </c>
      <c r="F58" s="19" t="n">
        <v>7</v>
      </c>
      <c r="G58" s="19" t="n">
        <v>18</v>
      </c>
      <c r="H58" s="19" t="n">
        <v>79</v>
      </c>
      <c r="I58" s="19" t="n">
        <v>13</v>
      </c>
      <c r="J58" s="19" t="n">
        <v>0</v>
      </c>
      <c r="K58" s="22" t="n">
        <f aca="false">SUM(C58:J58)</f>
        <v>242</v>
      </c>
      <c r="L58" s="22" t="n">
        <v>1</v>
      </c>
      <c r="M58" s="22" t="n">
        <v>383</v>
      </c>
    </row>
    <row r="59" customFormat="false" ht="11.25" hidden="false" customHeight="false" outlineLevel="0" collapsed="false">
      <c r="A59" s="8" t="n">
        <v>46</v>
      </c>
      <c r="B59" s="1" t="s">
        <v>163</v>
      </c>
      <c r="C59" s="0"/>
      <c r="D59" s="19" t="n">
        <v>92</v>
      </c>
      <c r="E59" s="19" t="n">
        <v>1</v>
      </c>
      <c r="F59" s="19" t="n">
        <v>0</v>
      </c>
      <c r="G59" s="19" t="n">
        <v>14</v>
      </c>
      <c r="H59" s="19" t="n">
        <v>70</v>
      </c>
      <c r="I59" s="19" t="n">
        <v>3</v>
      </c>
      <c r="J59" s="19" t="n">
        <v>0</v>
      </c>
      <c r="K59" s="22" t="n">
        <f aca="false">SUM(C59:J59)</f>
        <v>180</v>
      </c>
      <c r="L59" s="22" t="n">
        <v>3</v>
      </c>
      <c r="M59" s="22" t="n">
        <v>265</v>
      </c>
    </row>
    <row r="60" customFormat="false" ht="11.25" hidden="false" customHeight="false" outlineLevel="0" collapsed="false">
      <c r="A60" s="8" t="n">
        <v>47</v>
      </c>
      <c r="B60" s="1" t="s">
        <v>163</v>
      </c>
      <c r="C60" s="0"/>
      <c r="D60" s="19" t="n">
        <v>107</v>
      </c>
      <c r="E60" s="19" t="n">
        <v>0</v>
      </c>
      <c r="F60" s="19" t="n">
        <v>1</v>
      </c>
      <c r="G60" s="19" t="n">
        <v>12</v>
      </c>
      <c r="H60" s="19" t="n">
        <v>69</v>
      </c>
      <c r="I60" s="19" t="n">
        <v>25</v>
      </c>
      <c r="J60" s="19" t="n">
        <v>1</v>
      </c>
      <c r="K60" s="22" t="n">
        <f aca="false">SUM(C60:J60)</f>
        <v>215</v>
      </c>
      <c r="L60" s="22" t="n">
        <v>4</v>
      </c>
      <c r="M60" s="22" t="n">
        <v>358</v>
      </c>
    </row>
    <row r="61" customFormat="false" ht="11.25" hidden="false" customHeight="false" outlineLevel="0" collapsed="false">
      <c r="A61" s="8" t="n">
        <v>48</v>
      </c>
      <c r="B61" s="1" t="s">
        <v>163</v>
      </c>
      <c r="C61" s="0"/>
      <c r="D61" s="19" t="n">
        <v>90</v>
      </c>
      <c r="E61" s="19" t="n">
        <v>0</v>
      </c>
      <c r="F61" s="19" t="n">
        <v>12</v>
      </c>
      <c r="G61" s="19" t="n">
        <v>14</v>
      </c>
      <c r="H61" s="19" t="n">
        <v>65</v>
      </c>
      <c r="I61" s="19" t="n">
        <v>14</v>
      </c>
      <c r="J61" s="19" t="n">
        <v>1</v>
      </c>
      <c r="K61" s="22" t="n">
        <f aca="false">SUM(C61:J61)</f>
        <v>196</v>
      </c>
      <c r="L61" s="22" t="n">
        <v>2</v>
      </c>
      <c r="M61" s="22" t="n">
        <v>334</v>
      </c>
    </row>
    <row r="62" customFormat="false" ht="11.25" hidden="false" customHeight="false" outlineLevel="0" collapsed="false">
      <c r="A62" s="8" t="n">
        <v>49</v>
      </c>
      <c r="B62" s="1" t="s">
        <v>163</v>
      </c>
      <c r="C62" s="0"/>
      <c r="D62" s="19" t="n">
        <v>69</v>
      </c>
      <c r="E62" s="19" t="n">
        <v>1</v>
      </c>
      <c r="F62" s="19" t="n">
        <v>6</v>
      </c>
      <c r="G62" s="19" t="n">
        <v>19</v>
      </c>
      <c r="H62" s="19" t="n">
        <v>77</v>
      </c>
      <c r="I62" s="19" t="n">
        <v>14</v>
      </c>
      <c r="J62" s="19" t="n">
        <v>0</v>
      </c>
      <c r="K62" s="22" t="n">
        <f aca="false">SUM(C62:J62)</f>
        <v>186</v>
      </c>
      <c r="L62" s="22" t="n">
        <v>0</v>
      </c>
      <c r="M62" s="22" t="n">
        <v>299</v>
      </c>
    </row>
    <row r="63" customFormat="false" ht="11.25" hidden="false" customHeight="false" outlineLevel="0" collapsed="false">
      <c r="A63" s="8" t="n">
        <v>50</v>
      </c>
      <c r="B63" s="1" t="s">
        <v>163</v>
      </c>
      <c r="C63" s="0"/>
      <c r="D63" s="19" t="n">
        <v>75</v>
      </c>
      <c r="E63" s="19" t="n">
        <v>1</v>
      </c>
      <c r="F63" s="19" t="n">
        <v>7</v>
      </c>
      <c r="G63" s="19" t="n">
        <v>17</v>
      </c>
      <c r="H63" s="19" t="n">
        <v>106</v>
      </c>
      <c r="I63" s="19" t="n">
        <v>22</v>
      </c>
      <c r="J63" s="19" t="n">
        <v>0</v>
      </c>
      <c r="K63" s="22" t="n">
        <f aca="false">SUM(C63:J63)</f>
        <v>228</v>
      </c>
      <c r="L63" s="22" t="n">
        <v>0</v>
      </c>
      <c r="M63" s="22" t="n">
        <v>346</v>
      </c>
    </row>
    <row r="64" customFormat="false" ht="11.25" hidden="false" customHeight="false" outlineLevel="0" collapsed="false">
      <c r="A64" s="8" t="n">
        <v>51</v>
      </c>
      <c r="B64" s="1" t="s">
        <v>163</v>
      </c>
      <c r="C64" s="0"/>
      <c r="D64" s="19" t="n">
        <v>77</v>
      </c>
      <c r="E64" s="19" t="n">
        <v>0</v>
      </c>
      <c r="F64" s="19" t="n">
        <v>10</v>
      </c>
      <c r="G64" s="19" t="n">
        <v>27</v>
      </c>
      <c r="H64" s="19" t="n">
        <v>86</v>
      </c>
      <c r="I64" s="19" t="n">
        <v>10</v>
      </c>
      <c r="J64" s="19" t="n">
        <v>2</v>
      </c>
      <c r="K64" s="22" t="n">
        <f aca="false">SUM(C64:J64)</f>
        <v>212</v>
      </c>
      <c r="L64" s="22" t="n">
        <v>2</v>
      </c>
      <c r="M64" s="22" t="n">
        <v>328</v>
      </c>
    </row>
    <row r="65" customFormat="false" ht="11.25" hidden="false" customHeight="false" outlineLevel="0" collapsed="false">
      <c r="A65" s="8" t="n">
        <v>52</v>
      </c>
      <c r="B65" s="1" t="s">
        <v>163</v>
      </c>
      <c r="C65" s="0"/>
      <c r="D65" s="19" t="n">
        <v>114</v>
      </c>
      <c r="E65" s="19" t="n">
        <v>0</v>
      </c>
      <c r="F65" s="19" t="n">
        <v>12</v>
      </c>
      <c r="G65" s="19" t="n">
        <v>13</v>
      </c>
      <c r="H65" s="19" t="n">
        <v>95</v>
      </c>
      <c r="I65" s="19" t="n">
        <v>8</v>
      </c>
      <c r="J65" s="19" t="n">
        <v>0</v>
      </c>
      <c r="K65" s="22" t="n">
        <f aca="false">SUM(C65:J65)</f>
        <v>242</v>
      </c>
      <c r="L65" s="22" t="n">
        <v>0</v>
      </c>
      <c r="M65" s="22" t="n">
        <v>345</v>
      </c>
    </row>
    <row r="66" customFormat="false" ht="11.25" hidden="false" customHeight="false" outlineLevel="0" collapsed="false">
      <c r="A66" s="8" t="n">
        <v>53</v>
      </c>
      <c r="B66" s="1" t="s">
        <v>163</v>
      </c>
      <c r="C66" s="0"/>
      <c r="D66" s="19" t="n">
        <v>135</v>
      </c>
      <c r="E66" s="19" t="n">
        <v>0</v>
      </c>
      <c r="F66" s="19" t="n">
        <v>4</v>
      </c>
      <c r="G66" s="19" t="n">
        <v>12</v>
      </c>
      <c r="H66" s="19" t="n">
        <v>68</v>
      </c>
      <c r="I66" s="19" t="n">
        <v>8</v>
      </c>
      <c r="J66" s="19" t="n">
        <v>0</v>
      </c>
      <c r="K66" s="22" t="n">
        <f aca="false">SUM(C66:J66)</f>
        <v>227</v>
      </c>
      <c r="L66" s="22" t="n">
        <v>0</v>
      </c>
      <c r="M66" s="22" t="n">
        <v>339</v>
      </c>
    </row>
    <row r="67" customFormat="false" ht="11.25" hidden="false" customHeight="false" outlineLevel="0" collapsed="false">
      <c r="A67" s="8" t="n">
        <v>54</v>
      </c>
      <c r="B67" s="1" t="s">
        <v>163</v>
      </c>
      <c r="C67" s="0"/>
      <c r="D67" s="19" t="n">
        <v>145</v>
      </c>
      <c r="E67" s="19" t="n">
        <v>0</v>
      </c>
      <c r="F67" s="19" t="n">
        <v>3</v>
      </c>
      <c r="G67" s="19" t="n">
        <v>15</v>
      </c>
      <c r="H67" s="19" t="n">
        <v>62</v>
      </c>
      <c r="I67" s="19" t="n">
        <v>9</v>
      </c>
      <c r="J67" s="19" t="n">
        <v>0</v>
      </c>
      <c r="K67" s="22" t="n">
        <f aca="false">SUM(C67:J67)</f>
        <v>234</v>
      </c>
      <c r="L67" s="22" t="n">
        <v>1</v>
      </c>
      <c r="M67" s="22" t="n">
        <v>322</v>
      </c>
    </row>
    <row r="68" customFormat="false" ht="11.25" hidden="false" customHeight="false" outlineLevel="0" collapsed="false">
      <c r="A68" s="8" t="n">
        <v>55</v>
      </c>
      <c r="B68" s="1" t="s">
        <v>163</v>
      </c>
      <c r="C68" s="0"/>
      <c r="D68" s="19" t="n">
        <v>139</v>
      </c>
      <c r="E68" s="19" t="n">
        <v>0</v>
      </c>
      <c r="F68" s="19" t="n">
        <v>4</v>
      </c>
      <c r="G68" s="19" t="n">
        <v>11</v>
      </c>
      <c r="H68" s="19" t="n">
        <v>68</v>
      </c>
      <c r="I68" s="19" t="n">
        <v>5</v>
      </c>
      <c r="J68" s="19" t="n">
        <v>2</v>
      </c>
      <c r="K68" s="22" t="n">
        <f aca="false">SUM(C68:J68)</f>
        <v>229</v>
      </c>
      <c r="L68" s="22" t="n">
        <v>0</v>
      </c>
      <c r="M68" s="22" t="n">
        <v>305</v>
      </c>
    </row>
    <row r="69" customFormat="false" ht="11.25" hidden="false" customHeight="false" outlineLevel="0" collapsed="false">
      <c r="A69" s="8" t="n">
        <v>56</v>
      </c>
      <c r="B69" s="1" t="s">
        <v>163</v>
      </c>
      <c r="C69" s="0"/>
      <c r="D69" s="19" t="n">
        <v>185</v>
      </c>
      <c r="E69" s="19" t="n">
        <v>0</v>
      </c>
      <c r="F69" s="19" t="n">
        <v>9</v>
      </c>
      <c r="G69" s="19" t="n">
        <v>20</v>
      </c>
      <c r="H69" s="19" t="n">
        <v>69</v>
      </c>
      <c r="I69" s="19" t="n">
        <v>13</v>
      </c>
      <c r="J69" s="19" t="n">
        <v>0</v>
      </c>
      <c r="K69" s="22" t="n">
        <f aca="false">SUM(C69:J69)</f>
        <v>296</v>
      </c>
      <c r="L69" s="22" t="n">
        <v>0</v>
      </c>
      <c r="M69" s="22" t="n">
        <v>379</v>
      </c>
    </row>
    <row r="70" customFormat="false" ht="11.25" hidden="false" customHeight="false" outlineLevel="0" collapsed="false">
      <c r="A70" s="8" t="n">
        <v>57</v>
      </c>
      <c r="B70" s="1" t="s">
        <v>163</v>
      </c>
      <c r="C70" s="0"/>
      <c r="D70" s="19" t="n">
        <v>144</v>
      </c>
      <c r="E70" s="19" t="n">
        <v>1</v>
      </c>
      <c r="F70" s="19" t="n">
        <v>3</v>
      </c>
      <c r="G70" s="19" t="n">
        <v>14</v>
      </c>
      <c r="H70" s="19" t="n">
        <v>97</v>
      </c>
      <c r="I70" s="19" t="n">
        <v>12</v>
      </c>
      <c r="J70" s="19" t="n">
        <v>1</v>
      </c>
      <c r="K70" s="22" t="n">
        <f aca="false">SUM(C70:J70)</f>
        <v>272</v>
      </c>
      <c r="L70" s="22" t="n">
        <v>2</v>
      </c>
      <c r="M70" s="22" t="n">
        <v>368</v>
      </c>
    </row>
    <row r="71" customFormat="false" ht="11.25" hidden="false" customHeight="false" outlineLevel="0" collapsed="false">
      <c r="A71" s="8" t="n">
        <v>58</v>
      </c>
      <c r="B71" s="1" t="s">
        <v>163</v>
      </c>
      <c r="C71" s="0"/>
      <c r="D71" s="19" t="n">
        <v>103</v>
      </c>
      <c r="E71" s="19" t="n">
        <v>0</v>
      </c>
      <c r="F71" s="19" t="n">
        <v>9</v>
      </c>
      <c r="G71" s="19" t="n">
        <v>10</v>
      </c>
      <c r="H71" s="19" t="n">
        <v>67</v>
      </c>
      <c r="I71" s="19" t="n">
        <v>10</v>
      </c>
      <c r="J71" s="19" t="n">
        <v>0</v>
      </c>
      <c r="K71" s="22" t="n">
        <f aca="false">SUM(C71:J71)</f>
        <v>199</v>
      </c>
      <c r="L71" s="22" t="n">
        <v>1</v>
      </c>
      <c r="M71" s="22" t="n">
        <v>287</v>
      </c>
    </row>
    <row r="72" customFormat="false" ht="11.25" hidden="false" customHeight="false" outlineLevel="0" collapsed="false">
      <c r="A72" s="8" t="n">
        <v>59</v>
      </c>
      <c r="B72" s="1" t="s">
        <v>163</v>
      </c>
      <c r="C72" s="0"/>
      <c r="D72" s="19" t="n">
        <v>144</v>
      </c>
      <c r="E72" s="19" t="n">
        <v>1</v>
      </c>
      <c r="F72" s="19" t="n">
        <v>6</v>
      </c>
      <c r="G72" s="19" t="n">
        <v>23</v>
      </c>
      <c r="H72" s="19" t="n">
        <v>82</v>
      </c>
      <c r="I72" s="19" t="n">
        <v>13</v>
      </c>
      <c r="J72" s="19" t="n">
        <v>0</v>
      </c>
      <c r="K72" s="22" t="n">
        <f aca="false">SUM(C72:J72)</f>
        <v>269</v>
      </c>
      <c r="L72" s="22" t="n">
        <v>0</v>
      </c>
      <c r="M72" s="22" t="n">
        <v>380</v>
      </c>
    </row>
    <row r="73" customFormat="false" ht="11.25" hidden="false" customHeight="false" outlineLevel="0" collapsed="false">
      <c r="A73" s="8" t="n">
        <v>60</v>
      </c>
      <c r="B73" s="1" t="s">
        <v>163</v>
      </c>
      <c r="C73" s="0"/>
      <c r="D73" s="19" t="n">
        <v>98</v>
      </c>
      <c r="E73" s="19" t="n">
        <v>0</v>
      </c>
      <c r="F73" s="19" t="n">
        <v>4</v>
      </c>
      <c r="G73" s="19" t="n">
        <v>11</v>
      </c>
      <c r="H73" s="19" t="n">
        <v>75</v>
      </c>
      <c r="I73" s="19" t="n">
        <v>13</v>
      </c>
      <c r="J73" s="19" t="n">
        <v>1</v>
      </c>
      <c r="K73" s="22" t="n">
        <f aca="false">SUM(C73:J73)</f>
        <v>202</v>
      </c>
      <c r="L73" s="22" t="n">
        <v>0</v>
      </c>
      <c r="M73" s="22" t="n">
        <v>264</v>
      </c>
    </row>
    <row r="74" customFormat="false" ht="11.25" hidden="false" customHeight="false" outlineLevel="0" collapsed="false">
      <c r="A74" s="8" t="n">
        <v>61</v>
      </c>
      <c r="B74" s="1" t="s">
        <v>163</v>
      </c>
      <c r="C74" s="0"/>
      <c r="D74" s="19" t="n">
        <v>132</v>
      </c>
      <c r="E74" s="19" t="n">
        <v>1</v>
      </c>
      <c r="F74" s="19" t="n">
        <v>15</v>
      </c>
      <c r="G74" s="19" t="n">
        <v>18</v>
      </c>
      <c r="H74" s="19" t="n">
        <v>110</v>
      </c>
      <c r="I74" s="19" t="n">
        <v>14</v>
      </c>
      <c r="J74" s="19" t="n">
        <v>1</v>
      </c>
      <c r="K74" s="22" t="n">
        <f aca="false">SUM(C74:J74)</f>
        <v>291</v>
      </c>
      <c r="L74" s="22" t="n">
        <v>0</v>
      </c>
      <c r="M74" s="22" t="n">
        <v>368</v>
      </c>
    </row>
    <row r="75" customFormat="false" ht="11.25" hidden="false" customHeight="false" outlineLevel="0" collapsed="false">
      <c r="A75" s="8" t="n">
        <v>62</v>
      </c>
      <c r="B75" s="1" t="s">
        <v>163</v>
      </c>
      <c r="C75" s="0"/>
      <c r="D75" s="19" t="n">
        <v>116</v>
      </c>
      <c r="E75" s="19" t="n">
        <v>0</v>
      </c>
      <c r="F75" s="19" t="n">
        <v>6</v>
      </c>
      <c r="G75" s="19" t="n">
        <v>17</v>
      </c>
      <c r="H75" s="19" t="n">
        <v>115</v>
      </c>
      <c r="I75" s="19" t="n">
        <v>5</v>
      </c>
      <c r="J75" s="19" t="n">
        <v>0</v>
      </c>
      <c r="K75" s="22" t="n">
        <f aca="false">SUM(C75:J75)</f>
        <v>259</v>
      </c>
      <c r="L75" s="22" t="n">
        <v>0</v>
      </c>
      <c r="M75" s="22" t="n">
        <v>359</v>
      </c>
    </row>
    <row r="76" customFormat="false" ht="11.25" hidden="false" customHeight="false" outlineLevel="0" collapsed="false">
      <c r="A76" s="8" t="n">
        <v>63</v>
      </c>
      <c r="B76" s="1" t="s">
        <v>163</v>
      </c>
      <c r="C76" s="0"/>
      <c r="D76" s="19" t="n">
        <v>138</v>
      </c>
      <c r="E76" s="19" t="n">
        <v>1</v>
      </c>
      <c r="F76" s="19" t="n">
        <v>11</v>
      </c>
      <c r="G76" s="19" t="n">
        <v>9</v>
      </c>
      <c r="H76" s="19" t="n">
        <v>92</v>
      </c>
      <c r="I76" s="19" t="n">
        <v>8</v>
      </c>
      <c r="J76" s="19" t="n">
        <v>2</v>
      </c>
      <c r="K76" s="22" t="n">
        <f aca="false">SUM(C76:J76)</f>
        <v>261</v>
      </c>
      <c r="L76" s="22" t="n">
        <v>0</v>
      </c>
      <c r="M76" s="22" t="n">
        <v>317</v>
      </c>
    </row>
    <row r="77" customFormat="false" ht="11.25" hidden="false" customHeight="false" outlineLevel="0" collapsed="false">
      <c r="A77" s="8" t="n">
        <v>64</v>
      </c>
      <c r="B77" s="1" t="s">
        <v>163</v>
      </c>
      <c r="C77" s="0"/>
      <c r="D77" s="19" t="n">
        <v>106</v>
      </c>
      <c r="E77" s="19" t="n">
        <v>0</v>
      </c>
      <c r="F77" s="19" t="n">
        <v>16</v>
      </c>
      <c r="G77" s="19" t="n">
        <v>17</v>
      </c>
      <c r="H77" s="19" t="n">
        <v>68</v>
      </c>
      <c r="I77" s="19" t="n">
        <v>5</v>
      </c>
      <c r="J77" s="19" t="n">
        <v>0</v>
      </c>
      <c r="K77" s="22" t="n">
        <f aca="false">SUM(C77:J77)</f>
        <v>212</v>
      </c>
      <c r="L77" s="22" t="n">
        <v>0</v>
      </c>
      <c r="M77" s="22" t="n">
        <v>291</v>
      </c>
    </row>
    <row r="78" customFormat="false" ht="11.25" hidden="false" customHeight="false" outlineLevel="0" collapsed="false">
      <c r="A78" s="8" t="n">
        <v>65</v>
      </c>
      <c r="B78" s="1" t="s">
        <v>163</v>
      </c>
      <c r="C78" s="0"/>
      <c r="D78" s="19" t="n">
        <v>125</v>
      </c>
      <c r="E78" s="19" t="n">
        <v>0</v>
      </c>
      <c r="F78" s="19" t="n">
        <v>2</v>
      </c>
      <c r="G78" s="19" t="n">
        <v>4</v>
      </c>
      <c r="H78" s="19" t="n">
        <v>73</v>
      </c>
      <c r="I78" s="19" t="n">
        <v>8</v>
      </c>
      <c r="J78" s="19" t="n">
        <v>0</v>
      </c>
      <c r="K78" s="22" t="n">
        <f aca="false">SUM(C78:J78)</f>
        <v>212</v>
      </c>
      <c r="L78" s="22" t="n">
        <v>1</v>
      </c>
      <c r="M78" s="22" t="n">
        <v>317</v>
      </c>
    </row>
    <row r="79" customFormat="false" ht="11.25" hidden="false" customHeight="false" outlineLevel="0" collapsed="false">
      <c r="A79" s="8" t="n">
        <v>66</v>
      </c>
      <c r="B79" s="1" t="s">
        <v>163</v>
      </c>
      <c r="C79" s="0"/>
      <c r="D79" s="19" t="n">
        <v>135</v>
      </c>
      <c r="E79" s="19" t="n">
        <v>0</v>
      </c>
      <c r="F79" s="19" t="n">
        <v>6</v>
      </c>
      <c r="G79" s="19" t="n">
        <v>20</v>
      </c>
      <c r="H79" s="19" t="n">
        <v>69</v>
      </c>
      <c r="I79" s="19" t="n">
        <v>10</v>
      </c>
      <c r="J79" s="19" t="n">
        <v>1</v>
      </c>
      <c r="K79" s="22" t="n">
        <f aca="false">SUM(C79:J79)</f>
        <v>241</v>
      </c>
      <c r="L79" s="22" t="n">
        <v>1</v>
      </c>
      <c r="M79" s="22" t="n">
        <v>321</v>
      </c>
    </row>
    <row r="80" customFormat="false" ht="11.25" hidden="false" customHeight="false" outlineLevel="0" collapsed="false">
      <c r="A80" s="8" t="n">
        <v>67</v>
      </c>
      <c r="B80" s="1" t="s">
        <v>163</v>
      </c>
      <c r="C80" s="0"/>
      <c r="D80" s="19" t="n">
        <v>171</v>
      </c>
      <c r="E80" s="19" t="n">
        <v>0</v>
      </c>
      <c r="F80" s="19" t="n">
        <v>7</v>
      </c>
      <c r="G80" s="19" t="n">
        <v>14</v>
      </c>
      <c r="H80" s="19" t="n">
        <v>77</v>
      </c>
      <c r="I80" s="19" t="n">
        <v>12</v>
      </c>
      <c r="J80" s="19" t="n">
        <v>1</v>
      </c>
      <c r="K80" s="22" t="n">
        <f aca="false">SUM(C80:J80)</f>
        <v>282</v>
      </c>
      <c r="L80" s="22" t="n">
        <v>2</v>
      </c>
      <c r="M80" s="22" t="n">
        <v>370</v>
      </c>
    </row>
    <row r="81" customFormat="false" ht="11.25" hidden="false" customHeight="false" outlineLevel="0" collapsed="false">
      <c r="A81" s="8" t="n">
        <v>68</v>
      </c>
      <c r="B81" s="1" t="s">
        <v>163</v>
      </c>
      <c r="C81" s="0"/>
      <c r="D81" s="19" t="n">
        <v>105</v>
      </c>
      <c r="E81" s="19" t="n">
        <v>0</v>
      </c>
      <c r="F81" s="19" t="n">
        <v>10</v>
      </c>
      <c r="G81" s="19" t="n">
        <v>17</v>
      </c>
      <c r="H81" s="19" t="n">
        <v>61</v>
      </c>
      <c r="I81" s="19" t="n">
        <v>21</v>
      </c>
      <c r="J81" s="19" t="n">
        <v>0</v>
      </c>
      <c r="K81" s="22" t="n">
        <f aca="false">SUM(C81:J81)</f>
        <v>214</v>
      </c>
      <c r="L81" s="22" t="n">
        <v>1</v>
      </c>
      <c r="M81" s="22" t="n">
        <v>307</v>
      </c>
    </row>
    <row r="82" customFormat="false" ht="11.25" hidden="false" customHeight="false" outlineLevel="0" collapsed="false">
      <c r="A82" s="8" t="n">
        <v>69</v>
      </c>
      <c r="B82" s="1" t="s">
        <v>163</v>
      </c>
      <c r="C82" s="0"/>
      <c r="D82" s="19" t="n">
        <v>116</v>
      </c>
      <c r="E82" s="19" t="n">
        <v>0</v>
      </c>
      <c r="F82" s="19" t="n">
        <v>7</v>
      </c>
      <c r="G82" s="19" t="n">
        <v>16</v>
      </c>
      <c r="H82" s="19" t="n">
        <v>67</v>
      </c>
      <c r="I82" s="19" t="n">
        <v>16</v>
      </c>
      <c r="J82" s="19" t="n">
        <v>0</v>
      </c>
      <c r="K82" s="22" t="n">
        <f aca="false">SUM(C82:J82)</f>
        <v>222</v>
      </c>
      <c r="L82" s="22" t="n">
        <v>0</v>
      </c>
      <c r="M82" s="22" t="n">
        <v>311</v>
      </c>
    </row>
    <row r="83" customFormat="false" ht="11.25" hidden="false" customHeight="false" outlineLevel="0" collapsed="false">
      <c r="A83" s="8" t="n">
        <v>70</v>
      </c>
      <c r="B83" s="1" t="s">
        <v>163</v>
      </c>
      <c r="C83" s="0"/>
      <c r="D83" s="19" t="n">
        <v>69</v>
      </c>
      <c r="E83" s="19" t="n">
        <v>0</v>
      </c>
      <c r="F83" s="19" t="n">
        <v>4</v>
      </c>
      <c r="G83" s="19" t="n">
        <v>12</v>
      </c>
      <c r="H83" s="19" t="n">
        <v>46</v>
      </c>
      <c r="I83" s="19" t="n">
        <v>7</v>
      </c>
      <c r="J83" s="19" t="n">
        <v>0</v>
      </c>
      <c r="K83" s="22" t="n">
        <f aca="false">SUM(C83:J83)</f>
        <v>138</v>
      </c>
      <c r="L83" s="22" t="n">
        <v>1</v>
      </c>
      <c r="M83" s="22" t="n">
        <v>182</v>
      </c>
    </row>
    <row r="84" customFormat="false" ht="11.25" hidden="false" customHeight="false" outlineLevel="0" collapsed="false">
      <c r="A84" s="8" t="n">
        <v>71</v>
      </c>
      <c r="B84" s="1" t="s">
        <v>163</v>
      </c>
      <c r="C84" s="0"/>
      <c r="D84" s="19" t="n">
        <v>136</v>
      </c>
      <c r="E84" s="19" t="n">
        <v>2</v>
      </c>
      <c r="F84" s="19" t="n">
        <v>1</v>
      </c>
      <c r="G84" s="19" t="n">
        <v>19</v>
      </c>
      <c r="H84" s="19" t="n">
        <v>43</v>
      </c>
      <c r="I84" s="19" t="n">
        <v>11</v>
      </c>
      <c r="J84" s="19" t="n">
        <v>0</v>
      </c>
      <c r="K84" s="22" t="n">
        <f aca="false">SUM(C84:J84)</f>
        <v>212</v>
      </c>
      <c r="L84" s="22" t="n">
        <v>0</v>
      </c>
      <c r="M84" s="22" t="n">
        <v>273</v>
      </c>
    </row>
    <row r="85" customFormat="false" ht="11.25" hidden="false" customHeight="false" outlineLevel="0" collapsed="false">
      <c r="A85" s="8" t="n">
        <v>72</v>
      </c>
      <c r="B85" s="1" t="s">
        <v>163</v>
      </c>
      <c r="C85" s="0"/>
      <c r="D85" s="19" t="n">
        <v>165</v>
      </c>
      <c r="E85" s="19" t="n">
        <v>0</v>
      </c>
      <c r="F85" s="19" t="n">
        <v>4</v>
      </c>
      <c r="G85" s="19" t="n">
        <v>18</v>
      </c>
      <c r="H85" s="19" t="n">
        <v>81</v>
      </c>
      <c r="I85" s="19" t="n">
        <v>5</v>
      </c>
      <c r="J85" s="19" t="n">
        <v>1</v>
      </c>
      <c r="K85" s="22" t="n">
        <f aca="false">SUM(C85:J85)</f>
        <v>274</v>
      </c>
      <c r="L85" s="22" t="n">
        <v>3</v>
      </c>
      <c r="M85" s="22" t="n">
        <v>372</v>
      </c>
    </row>
    <row r="86" customFormat="false" ht="11.25" hidden="false" customHeight="false" outlineLevel="0" collapsed="false">
      <c r="A86" s="8" t="n">
        <v>73</v>
      </c>
      <c r="B86" s="1" t="s">
        <v>163</v>
      </c>
      <c r="C86" s="0"/>
      <c r="D86" s="19" t="n">
        <v>112</v>
      </c>
      <c r="E86" s="19" t="n">
        <v>0</v>
      </c>
      <c r="F86" s="19" t="n">
        <v>12</v>
      </c>
      <c r="G86" s="19" t="n">
        <v>13</v>
      </c>
      <c r="H86" s="19" t="n">
        <v>93</v>
      </c>
      <c r="I86" s="19" t="n">
        <v>11</v>
      </c>
      <c r="J86" s="19" t="n">
        <v>1</v>
      </c>
      <c r="K86" s="22" t="n">
        <f aca="false">SUM(C86:J86)</f>
        <v>242</v>
      </c>
      <c r="L86" s="22" t="n">
        <v>0</v>
      </c>
      <c r="M86" s="22" t="n">
        <v>362</v>
      </c>
    </row>
    <row r="87" customFormat="false" ht="11.25" hidden="false" customHeight="false" outlineLevel="0" collapsed="false">
      <c r="A87" s="8" t="n">
        <v>74</v>
      </c>
      <c r="B87" s="1" t="s">
        <v>163</v>
      </c>
      <c r="C87" s="0"/>
      <c r="D87" s="19" t="n">
        <v>193</v>
      </c>
      <c r="E87" s="19" t="n">
        <v>0</v>
      </c>
      <c r="F87" s="19" t="n">
        <v>3</v>
      </c>
      <c r="G87" s="19" t="n">
        <v>19</v>
      </c>
      <c r="H87" s="19" t="n">
        <v>80</v>
      </c>
      <c r="I87" s="19" t="n">
        <v>10</v>
      </c>
      <c r="J87" s="19" t="n">
        <v>1</v>
      </c>
      <c r="K87" s="22" t="n">
        <f aca="false">SUM(C87:J87)</f>
        <v>306</v>
      </c>
      <c r="L87" s="22" t="n">
        <v>1</v>
      </c>
      <c r="M87" s="22" t="n">
        <v>398</v>
      </c>
    </row>
    <row r="88" customFormat="false" ht="11.25" hidden="false" customHeight="false" outlineLevel="0" collapsed="false">
      <c r="A88" s="8" t="n">
        <v>75</v>
      </c>
      <c r="B88" s="1" t="s">
        <v>163</v>
      </c>
      <c r="C88" s="0"/>
      <c r="D88" s="19" t="n">
        <v>173</v>
      </c>
      <c r="E88" s="19" t="n">
        <v>0</v>
      </c>
      <c r="F88" s="19" t="n">
        <v>4</v>
      </c>
      <c r="G88" s="19" t="n">
        <v>22</v>
      </c>
      <c r="H88" s="19" t="n">
        <v>80</v>
      </c>
      <c r="I88" s="19" t="n">
        <v>12</v>
      </c>
      <c r="J88" s="19" t="n">
        <v>1</v>
      </c>
      <c r="K88" s="22" t="n">
        <f aca="false">SUM(C88:J88)</f>
        <v>292</v>
      </c>
      <c r="L88" s="22" t="n">
        <v>1</v>
      </c>
      <c r="M88" s="22" t="n">
        <v>371</v>
      </c>
    </row>
    <row r="89" customFormat="false" ht="11.25" hidden="false" customHeight="false" outlineLevel="0" collapsed="false">
      <c r="A89" s="8" t="n">
        <v>76</v>
      </c>
      <c r="B89" s="1" t="s">
        <v>163</v>
      </c>
      <c r="C89" s="0"/>
      <c r="D89" s="19" t="n">
        <v>152</v>
      </c>
      <c r="E89" s="19" t="n">
        <v>0</v>
      </c>
      <c r="F89" s="19" t="n">
        <v>5</v>
      </c>
      <c r="G89" s="19" t="n">
        <v>13</v>
      </c>
      <c r="H89" s="19" t="n">
        <v>65</v>
      </c>
      <c r="I89" s="19" t="n">
        <v>16</v>
      </c>
      <c r="J89" s="19" t="n">
        <v>0</v>
      </c>
      <c r="K89" s="22" t="n">
        <f aca="false">SUM(C89:J89)</f>
        <v>251</v>
      </c>
      <c r="L89" s="22" t="n">
        <v>1</v>
      </c>
      <c r="M89" s="22" t="n">
        <v>320</v>
      </c>
    </row>
    <row r="90" customFormat="false" ht="11.25" hidden="false" customHeight="false" outlineLevel="0" collapsed="false">
      <c r="A90" s="8" t="n">
        <v>77</v>
      </c>
      <c r="B90" s="1" t="s">
        <v>163</v>
      </c>
      <c r="C90" s="0"/>
      <c r="D90" s="19" t="n">
        <v>135</v>
      </c>
      <c r="E90" s="19" t="n">
        <v>0</v>
      </c>
      <c r="F90" s="19" t="n">
        <v>5</v>
      </c>
      <c r="G90" s="19" t="n">
        <v>17</v>
      </c>
      <c r="H90" s="19" t="n">
        <v>81</v>
      </c>
      <c r="I90" s="19" t="n">
        <v>20</v>
      </c>
      <c r="J90" s="19" t="n">
        <v>0</v>
      </c>
      <c r="K90" s="22" t="n">
        <f aca="false">SUM(C90:J90)</f>
        <v>258</v>
      </c>
      <c r="L90" s="22" t="n">
        <v>0</v>
      </c>
      <c r="M90" s="22" t="n">
        <v>329</v>
      </c>
    </row>
    <row r="91" customFormat="false" ht="11.25" hidden="false" customHeight="false" outlineLevel="0" collapsed="false">
      <c r="A91" s="8" t="n">
        <v>78</v>
      </c>
      <c r="B91" s="1" t="s">
        <v>163</v>
      </c>
      <c r="C91" s="0"/>
      <c r="D91" s="19" t="n">
        <v>110</v>
      </c>
      <c r="E91" s="19" t="n">
        <v>1</v>
      </c>
      <c r="F91" s="19" t="n">
        <v>6</v>
      </c>
      <c r="G91" s="19" t="n">
        <v>14</v>
      </c>
      <c r="H91" s="19" t="n">
        <v>114</v>
      </c>
      <c r="I91" s="19" t="n">
        <v>17</v>
      </c>
      <c r="J91" s="19" t="n">
        <v>0</v>
      </c>
      <c r="K91" s="22" t="n">
        <f aca="false">SUM(C91:J91)</f>
        <v>262</v>
      </c>
      <c r="L91" s="22" t="n">
        <v>1</v>
      </c>
      <c r="M91" s="22" t="n">
        <v>360</v>
      </c>
    </row>
    <row r="92" customFormat="false" ht="11.25" hidden="false" customHeight="false" outlineLevel="0" collapsed="false">
      <c r="A92" s="8" t="s">
        <v>986</v>
      </c>
      <c r="B92" s="1" t="s">
        <v>163</v>
      </c>
      <c r="C92" s="0"/>
      <c r="D92" s="19" t="n">
        <v>41</v>
      </c>
      <c r="E92" s="19" t="n">
        <v>1</v>
      </c>
      <c r="F92" s="19" t="n">
        <v>5</v>
      </c>
      <c r="G92" s="19" t="n">
        <v>7</v>
      </c>
      <c r="H92" s="19" t="n">
        <v>20</v>
      </c>
      <c r="I92" s="19" t="n">
        <v>5</v>
      </c>
      <c r="J92" s="19" t="n">
        <v>1</v>
      </c>
      <c r="K92" s="22" t="n">
        <f aca="false">SUM(C92:J92)</f>
        <v>80</v>
      </c>
      <c r="L92" s="22" t="n">
        <v>6</v>
      </c>
      <c r="M92" s="22" t="n">
        <v>87</v>
      </c>
    </row>
    <row r="93" customFormat="false" ht="11.25" hidden="false" customHeight="false" outlineLevel="0" collapsed="false">
      <c r="A93" s="8" t="n">
        <v>80</v>
      </c>
      <c r="B93" s="1" t="s">
        <v>163</v>
      </c>
      <c r="C93" s="0"/>
      <c r="D93" s="19" t="n">
        <v>104</v>
      </c>
      <c r="E93" s="19" t="n">
        <v>0</v>
      </c>
      <c r="F93" s="19" t="n">
        <v>0</v>
      </c>
      <c r="G93" s="19" t="n">
        <v>11</v>
      </c>
      <c r="H93" s="19" t="n">
        <v>81</v>
      </c>
      <c r="I93" s="19" t="n">
        <v>25</v>
      </c>
      <c r="J93" s="19" t="n">
        <v>1</v>
      </c>
      <c r="K93" s="22" t="n">
        <f aca="false">SUM(C93:J93)</f>
        <v>222</v>
      </c>
      <c r="L93" s="22" t="n">
        <v>0</v>
      </c>
      <c r="M93" s="22" t="n">
        <v>324</v>
      </c>
    </row>
    <row r="94" customFormat="false" ht="11.25" hidden="false" customHeight="false" outlineLevel="0" collapsed="false">
      <c r="A94" s="8" t="n">
        <v>81</v>
      </c>
      <c r="B94" s="1" t="s">
        <v>163</v>
      </c>
      <c r="C94" s="0"/>
      <c r="D94" s="19" t="n">
        <v>97</v>
      </c>
      <c r="E94" s="19" t="n">
        <v>0</v>
      </c>
      <c r="F94" s="19" t="n">
        <v>4</v>
      </c>
      <c r="G94" s="19" t="n">
        <v>11</v>
      </c>
      <c r="H94" s="19" t="n">
        <v>51</v>
      </c>
      <c r="I94" s="19" t="n">
        <v>10</v>
      </c>
      <c r="J94" s="19" t="n">
        <v>1</v>
      </c>
      <c r="K94" s="22" t="n">
        <f aca="false">SUM(C94:J94)</f>
        <v>174</v>
      </c>
      <c r="L94" s="22" t="n">
        <v>0</v>
      </c>
      <c r="M94" s="22" t="n">
        <v>292</v>
      </c>
    </row>
    <row r="95" customFormat="false" ht="11.25" hidden="false" customHeight="false" outlineLevel="0" collapsed="false">
      <c r="A95" s="8" t="n">
        <v>82</v>
      </c>
      <c r="B95" s="1" t="s">
        <v>163</v>
      </c>
      <c r="C95" s="0"/>
      <c r="D95" s="19" t="n">
        <v>141</v>
      </c>
      <c r="E95" s="19" t="n">
        <v>0</v>
      </c>
      <c r="F95" s="19" t="n">
        <v>1</v>
      </c>
      <c r="G95" s="19" t="n">
        <v>13</v>
      </c>
      <c r="H95" s="19" t="n">
        <v>52</v>
      </c>
      <c r="I95" s="19" t="n">
        <v>13</v>
      </c>
      <c r="J95" s="19" t="n">
        <v>0</v>
      </c>
      <c r="K95" s="22" t="n">
        <f aca="false">SUM(C95:J95)</f>
        <v>220</v>
      </c>
      <c r="L95" s="22" t="n">
        <v>1</v>
      </c>
      <c r="M95" s="22" t="n">
        <v>302</v>
      </c>
    </row>
    <row r="96" customFormat="false" ht="11.25" hidden="false" customHeight="false" outlineLevel="0" collapsed="false">
      <c r="A96" s="8" t="n">
        <v>83</v>
      </c>
      <c r="B96" s="1" t="s">
        <v>163</v>
      </c>
      <c r="C96" s="0"/>
      <c r="D96" s="19" t="n">
        <v>98</v>
      </c>
      <c r="E96" s="19" t="n">
        <v>4</v>
      </c>
      <c r="F96" s="19" t="n">
        <v>11</v>
      </c>
      <c r="G96" s="19" t="n">
        <v>13</v>
      </c>
      <c r="H96" s="19" t="n">
        <v>146</v>
      </c>
      <c r="I96" s="19" t="n">
        <v>16</v>
      </c>
      <c r="J96" s="19" t="n">
        <v>2</v>
      </c>
      <c r="K96" s="22" t="n">
        <f aca="false">SUM(C96:J96)</f>
        <v>290</v>
      </c>
      <c r="L96" s="22" t="n">
        <v>0</v>
      </c>
      <c r="M96" s="22" t="n">
        <v>482</v>
      </c>
    </row>
    <row r="97" customFormat="false" ht="11.25" hidden="false" customHeight="false" outlineLevel="0" collapsed="false">
      <c r="A97" s="8" t="n">
        <v>84</v>
      </c>
      <c r="B97" s="1" t="s">
        <v>163</v>
      </c>
      <c r="C97" s="0"/>
      <c r="D97" s="19" t="n">
        <v>139</v>
      </c>
      <c r="E97" s="19" t="n">
        <v>0</v>
      </c>
      <c r="F97" s="19" t="n">
        <v>2</v>
      </c>
      <c r="G97" s="19" t="n">
        <v>25</v>
      </c>
      <c r="H97" s="19" t="n">
        <v>150</v>
      </c>
      <c r="I97" s="19" t="n">
        <v>44</v>
      </c>
      <c r="J97" s="19" t="n">
        <v>0</v>
      </c>
      <c r="K97" s="22" t="n">
        <f aca="false">SUM(C97:J97)</f>
        <v>360</v>
      </c>
      <c r="L97" s="22" t="n">
        <v>1</v>
      </c>
      <c r="M97" s="22" t="n">
        <v>467</v>
      </c>
    </row>
    <row r="98" customFormat="false" ht="11.25" hidden="false" customHeight="false" outlineLevel="0" collapsed="false">
      <c r="A98" s="8" t="n">
        <v>85</v>
      </c>
      <c r="B98" s="1" t="s">
        <v>163</v>
      </c>
      <c r="C98" s="0"/>
      <c r="D98" s="19" t="n">
        <v>85</v>
      </c>
      <c r="E98" s="19" t="n">
        <v>1</v>
      </c>
      <c r="F98" s="19" t="n">
        <v>4</v>
      </c>
      <c r="G98" s="19" t="n">
        <v>20</v>
      </c>
      <c r="H98" s="19" t="n">
        <v>129</v>
      </c>
      <c r="I98" s="19" t="n">
        <v>16</v>
      </c>
      <c r="J98" s="19" t="n">
        <v>2</v>
      </c>
      <c r="K98" s="22" t="n">
        <f aca="false">SUM(C98:J98)</f>
        <v>257</v>
      </c>
      <c r="L98" s="22" t="n">
        <v>2</v>
      </c>
      <c r="M98" s="22" t="n">
        <v>359</v>
      </c>
    </row>
    <row r="99" customFormat="false" ht="11.25" hidden="false" customHeight="false" outlineLevel="0" collapsed="false">
      <c r="A99" s="8" t="n">
        <v>86</v>
      </c>
      <c r="B99" s="1" t="s">
        <v>163</v>
      </c>
      <c r="C99" s="0"/>
      <c r="D99" s="19" t="n">
        <v>130</v>
      </c>
      <c r="E99" s="19" t="n">
        <v>0</v>
      </c>
      <c r="F99" s="19" t="n">
        <v>4</v>
      </c>
      <c r="G99" s="19" t="n">
        <v>14</v>
      </c>
      <c r="H99" s="19" t="n">
        <v>71</v>
      </c>
      <c r="I99" s="19" t="n">
        <v>7</v>
      </c>
      <c r="J99" s="19" t="n">
        <v>0</v>
      </c>
      <c r="K99" s="22" t="n">
        <f aca="false">SUM(C99:J99)</f>
        <v>226</v>
      </c>
      <c r="L99" s="22" t="n">
        <v>0</v>
      </c>
      <c r="M99" s="22" t="n">
        <v>354</v>
      </c>
    </row>
    <row r="100" customFormat="false" ht="11.25" hidden="false" customHeight="false" outlineLevel="0" collapsed="false">
      <c r="A100" s="8" t="n">
        <v>87</v>
      </c>
      <c r="B100" s="1" t="s">
        <v>163</v>
      </c>
      <c r="C100" s="0"/>
      <c r="D100" s="19" t="n">
        <v>131</v>
      </c>
      <c r="E100" s="19" t="n">
        <v>0</v>
      </c>
      <c r="F100" s="19" t="n">
        <v>5</v>
      </c>
      <c r="G100" s="19" t="n">
        <v>6</v>
      </c>
      <c r="H100" s="19" t="n">
        <v>97</v>
      </c>
      <c r="I100" s="19" t="n">
        <v>8</v>
      </c>
      <c r="J100" s="19" t="n">
        <v>0</v>
      </c>
      <c r="K100" s="22" t="n">
        <f aca="false">SUM(C100:J100)</f>
        <v>247</v>
      </c>
      <c r="L100" s="22" t="n">
        <v>1</v>
      </c>
      <c r="M100" s="22" t="n">
        <v>334</v>
      </c>
    </row>
    <row r="101" customFormat="false" ht="11.25" hidden="false" customHeight="false" outlineLevel="0" collapsed="false">
      <c r="A101" s="8" t="n">
        <v>88</v>
      </c>
      <c r="B101" s="1" t="s">
        <v>163</v>
      </c>
      <c r="C101" s="0"/>
      <c r="D101" s="19" t="n">
        <v>96</v>
      </c>
      <c r="E101" s="19" t="n">
        <v>2</v>
      </c>
      <c r="F101" s="19" t="n">
        <v>2</v>
      </c>
      <c r="G101" s="19" t="n">
        <v>20</v>
      </c>
      <c r="H101" s="19" t="n">
        <v>105</v>
      </c>
      <c r="I101" s="19" t="n">
        <v>20</v>
      </c>
      <c r="J101" s="19" t="n">
        <v>1</v>
      </c>
      <c r="K101" s="22" t="n">
        <f aca="false">SUM(C101:J101)</f>
        <v>246</v>
      </c>
      <c r="L101" s="22" t="n">
        <v>0</v>
      </c>
      <c r="M101" s="22" t="n">
        <v>343</v>
      </c>
    </row>
    <row r="102" customFormat="false" ht="11.25" hidden="false" customHeight="false" outlineLevel="0" collapsed="false">
      <c r="A102" s="8" t="n">
        <v>89</v>
      </c>
      <c r="B102" s="1" t="s">
        <v>163</v>
      </c>
      <c r="C102" s="0"/>
      <c r="D102" s="19" t="n">
        <v>129</v>
      </c>
      <c r="E102" s="19" t="n">
        <v>0</v>
      </c>
      <c r="F102" s="19" t="n">
        <v>2</v>
      </c>
      <c r="G102" s="19" t="n">
        <v>14</v>
      </c>
      <c r="H102" s="19" t="n">
        <v>79</v>
      </c>
      <c r="I102" s="19" t="n">
        <v>15</v>
      </c>
      <c r="J102" s="19" t="n">
        <v>1</v>
      </c>
      <c r="K102" s="22" t="n">
        <f aca="false">SUM(C102:J102)</f>
        <v>240</v>
      </c>
      <c r="L102" s="22" t="n">
        <v>0</v>
      </c>
      <c r="M102" s="22" t="n">
        <v>343</v>
      </c>
    </row>
    <row r="103" customFormat="false" ht="11.25" hidden="false" customHeight="false" outlineLevel="0" collapsed="false">
      <c r="A103" s="8" t="n">
        <v>90</v>
      </c>
      <c r="B103" s="1" t="s">
        <v>163</v>
      </c>
      <c r="C103" s="0"/>
      <c r="D103" s="19" t="n">
        <v>39</v>
      </c>
      <c r="E103" s="19" t="n">
        <v>1</v>
      </c>
      <c r="F103" s="19" t="n">
        <v>4</v>
      </c>
      <c r="G103" s="19" t="n">
        <v>8</v>
      </c>
      <c r="H103" s="19" t="n">
        <v>163</v>
      </c>
      <c r="I103" s="19" t="n">
        <v>16</v>
      </c>
      <c r="J103" s="19" t="n">
        <v>0</v>
      </c>
      <c r="K103" s="22" t="n">
        <f aca="false">SUM(C103:J103)</f>
        <v>231</v>
      </c>
      <c r="L103" s="22" t="n">
        <v>0</v>
      </c>
      <c r="M103" s="22" t="n">
        <v>324</v>
      </c>
    </row>
    <row r="104" customFormat="false" ht="11.25" hidden="false" customHeight="false" outlineLevel="0" collapsed="false">
      <c r="A104" s="8" t="n">
        <v>91</v>
      </c>
      <c r="B104" s="1" t="s">
        <v>163</v>
      </c>
      <c r="C104" s="0"/>
      <c r="D104" s="19" t="n">
        <v>107</v>
      </c>
      <c r="E104" s="19" t="n">
        <v>1</v>
      </c>
      <c r="F104" s="19" t="n">
        <v>7</v>
      </c>
      <c r="G104" s="19" t="n">
        <v>26</v>
      </c>
      <c r="H104" s="19" t="n">
        <v>100</v>
      </c>
      <c r="I104" s="19" t="n">
        <v>28</v>
      </c>
      <c r="J104" s="19" t="n">
        <v>1</v>
      </c>
      <c r="K104" s="22" t="n">
        <f aca="false">SUM(C104:J104)</f>
        <v>270</v>
      </c>
      <c r="L104" s="22" t="n">
        <v>0</v>
      </c>
      <c r="M104" s="22" t="n">
        <v>443</v>
      </c>
    </row>
    <row r="105" customFormat="false" ht="11.25" hidden="false" customHeight="false" outlineLevel="0" collapsed="false">
      <c r="A105" s="8" t="n">
        <v>92</v>
      </c>
      <c r="B105" s="1" t="s">
        <v>163</v>
      </c>
      <c r="C105" s="0"/>
      <c r="D105" s="19" t="n">
        <v>106</v>
      </c>
      <c r="E105" s="19" t="n">
        <v>0</v>
      </c>
      <c r="F105" s="19" t="n">
        <v>3</v>
      </c>
      <c r="G105" s="19" t="n">
        <v>11</v>
      </c>
      <c r="H105" s="19" t="n">
        <v>89</v>
      </c>
      <c r="I105" s="19" t="n">
        <v>13</v>
      </c>
      <c r="J105" s="19" t="n">
        <v>1</v>
      </c>
      <c r="K105" s="22" t="n">
        <f aca="false">SUM(C105:J105)</f>
        <v>223</v>
      </c>
      <c r="L105" s="22" t="n">
        <v>2</v>
      </c>
      <c r="M105" s="22" t="n">
        <v>327</v>
      </c>
    </row>
    <row r="106" customFormat="false" ht="11.25" hidden="false" customHeight="false" outlineLevel="0" collapsed="false">
      <c r="A106" s="8" t="n">
        <v>93</v>
      </c>
      <c r="B106" s="1" t="s">
        <v>163</v>
      </c>
      <c r="C106" s="0"/>
      <c r="D106" s="19" t="n">
        <v>125</v>
      </c>
      <c r="E106" s="19" t="n">
        <v>0</v>
      </c>
      <c r="F106" s="19" t="n">
        <v>7</v>
      </c>
      <c r="G106" s="19" t="n">
        <v>18</v>
      </c>
      <c r="H106" s="19" t="n">
        <v>92</v>
      </c>
      <c r="I106" s="19" t="n">
        <v>11</v>
      </c>
      <c r="J106" s="19" t="n">
        <v>1</v>
      </c>
      <c r="K106" s="22" t="n">
        <f aca="false">SUM(C106:J106)</f>
        <v>254</v>
      </c>
      <c r="L106" s="22" t="n">
        <v>0</v>
      </c>
      <c r="M106" s="22" t="n">
        <v>327</v>
      </c>
    </row>
    <row r="107" customFormat="false" ht="11.25" hidden="false" customHeight="false" outlineLevel="0" collapsed="false">
      <c r="A107" s="8" t="n">
        <v>94</v>
      </c>
      <c r="B107" s="1" t="s">
        <v>163</v>
      </c>
      <c r="C107" s="0"/>
      <c r="D107" s="19" t="n">
        <v>130</v>
      </c>
      <c r="E107" s="19" t="n">
        <v>0</v>
      </c>
      <c r="F107" s="19" t="n">
        <v>1</v>
      </c>
      <c r="G107" s="19" t="n">
        <v>12</v>
      </c>
      <c r="H107" s="19" t="n">
        <v>88</v>
      </c>
      <c r="I107" s="19" t="n">
        <v>16</v>
      </c>
      <c r="J107" s="19" t="n">
        <v>0</v>
      </c>
      <c r="K107" s="22" t="n">
        <f aca="false">SUM(C107:J107)</f>
        <v>247</v>
      </c>
      <c r="L107" s="22" t="n">
        <v>0</v>
      </c>
      <c r="M107" s="22" t="n">
        <v>356</v>
      </c>
    </row>
    <row r="108" customFormat="false" ht="11.25" hidden="false" customHeight="false" outlineLevel="0" collapsed="false">
      <c r="A108" s="8" t="n">
        <v>95</v>
      </c>
      <c r="B108" s="1" t="s">
        <v>163</v>
      </c>
      <c r="C108" s="0"/>
      <c r="D108" s="19" t="n">
        <v>93</v>
      </c>
      <c r="E108" s="19" t="n">
        <v>0</v>
      </c>
      <c r="F108" s="19" t="n">
        <v>3</v>
      </c>
      <c r="G108" s="19" t="n">
        <v>4</v>
      </c>
      <c r="H108" s="19" t="n">
        <v>79</v>
      </c>
      <c r="I108" s="19" t="n">
        <v>13</v>
      </c>
      <c r="J108" s="19" t="n">
        <v>2</v>
      </c>
      <c r="K108" s="22" t="n">
        <f aca="false">SUM(C108:J108)</f>
        <v>194</v>
      </c>
      <c r="L108" s="22" t="n">
        <v>2</v>
      </c>
      <c r="M108" s="22" t="n">
        <v>279</v>
      </c>
    </row>
    <row r="109" customFormat="false" ht="11.25" hidden="false" customHeight="false" outlineLevel="0" collapsed="false">
      <c r="A109" s="8" t="n">
        <v>96</v>
      </c>
      <c r="B109" s="1" t="s">
        <v>163</v>
      </c>
      <c r="C109" s="0"/>
      <c r="D109" s="19" t="n">
        <v>121</v>
      </c>
      <c r="E109" s="19" t="n">
        <v>2</v>
      </c>
      <c r="F109" s="19" t="n">
        <v>11</v>
      </c>
      <c r="G109" s="19" t="n">
        <v>12</v>
      </c>
      <c r="H109" s="19" t="n">
        <v>85</v>
      </c>
      <c r="I109" s="19" t="n">
        <v>12</v>
      </c>
      <c r="J109" s="19" t="n">
        <v>0</v>
      </c>
      <c r="K109" s="22" t="n">
        <f aca="false">SUM(C109:J109)</f>
        <v>243</v>
      </c>
      <c r="L109" s="22" t="n">
        <v>1</v>
      </c>
      <c r="M109" s="22" t="n">
        <v>360</v>
      </c>
    </row>
    <row r="110" customFormat="false" ht="11.25" hidden="false" customHeight="false" outlineLevel="0" collapsed="false">
      <c r="A110" s="8" t="n">
        <v>97</v>
      </c>
      <c r="B110" s="1" t="s">
        <v>163</v>
      </c>
      <c r="C110" s="0"/>
      <c r="D110" s="19" t="n">
        <v>148</v>
      </c>
      <c r="E110" s="19" t="n">
        <v>3</v>
      </c>
      <c r="F110" s="19" t="n">
        <v>7</v>
      </c>
      <c r="G110" s="19" t="n">
        <v>18</v>
      </c>
      <c r="H110" s="19" t="n">
        <v>120</v>
      </c>
      <c r="I110" s="19" t="n">
        <v>12</v>
      </c>
      <c r="J110" s="19" t="n">
        <v>0</v>
      </c>
      <c r="K110" s="22" t="n">
        <f aca="false">SUM(C110:J110)</f>
        <v>308</v>
      </c>
      <c r="L110" s="22" t="n">
        <v>1</v>
      </c>
      <c r="M110" s="22" t="n">
        <v>392</v>
      </c>
    </row>
    <row r="111" customFormat="false" ht="11.25" hidden="false" customHeight="false" outlineLevel="0" collapsed="false">
      <c r="A111" s="8" t="n">
        <v>98</v>
      </c>
      <c r="B111" s="1" t="s">
        <v>163</v>
      </c>
      <c r="C111" s="0"/>
      <c r="D111" s="19" t="n">
        <v>129</v>
      </c>
      <c r="E111" s="19" t="n">
        <v>1</v>
      </c>
      <c r="F111" s="19" t="n">
        <v>8</v>
      </c>
      <c r="G111" s="19" t="n">
        <v>18</v>
      </c>
      <c r="H111" s="19" t="n">
        <v>65</v>
      </c>
      <c r="I111" s="19" t="n">
        <v>16</v>
      </c>
      <c r="J111" s="19" t="n">
        <v>2</v>
      </c>
      <c r="K111" s="22" t="n">
        <f aca="false">SUM(C111:J111)</f>
        <v>239</v>
      </c>
      <c r="L111" s="22" t="n">
        <v>0</v>
      </c>
      <c r="M111" s="22" t="n">
        <v>326</v>
      </c>
    </row>
    <row r="112" customFormat="false" ht="11.25" hidden="false" customHeight="false" outlineLevel="0" collapsed="false">
      <c r="A112" s="8" t="n">
        <v>99</v>
      </c>
      <c r="B112" s="1" t="s">
        <v>163</v>
      </c>
      <c r="C112" s="0"/>
      <c r="D112" s="19" t="n">
        <v>123</v>
      </c>
      <c r="E112" s="19" t="n">
        <v>1</v>
      </c>
      <c r="F112" s="19" t="n">
        <v>3</v>
      </c>
      <c r="G112" s="19" t="n">
        <v>14</v>
      </c>
      <c r="H112" s="19" t="n">
        <v>106</v>
      </c>
      <c r="I112" s="19" t="n">
        <v>18</v>
      </c>
      <c r="J112" s="19" t="n">
        <v>0</v>
      </c>
      <c r="K112" s="22" t="n">
        <f aca="false">SUM(C112:J112)</f>
        <v>265</v>
      </c>
      <c r="L112" s="22" t="n">
        <v>1</v>
      </c>
      <c r="M112" s="22" t="n">
        <v>340</v>
      </c>
    </row>
    <row r="113" customFormat="false" ht="11.25" hidden="false" customHeight="false" outlineLevel="0" collapsed="false">
      <c r="A113" s="8" t="n">
        <v>100</v>
      </c>
      <c r="B113" s="1" t="s">
        <v>163</v>
      </c>
      <c r="C113" s="0"/>
      <c r="D113" s="19" t="n">
        <v>98</v>
      </c>
      <c r="E113" s="19" t="n">
        <v>1</v>
      </c>
      <c r="F113" s="19" t="n">
        <v>6</v>
      </c>
      <c r="G113" s="19" t="n">
        <v>5</v>
      </c>
      <c r="H113" s="19" t="n">
        <v>64</v>
      </c>
      <c r="I113" s="19" t="n">
        <v>15</v>
      </c>
      <c r="J113" s="19" t="n">
        <v>0</v>
      </c>
      <c r="K113" s="22" t="n">
        <f aca="false">SUM(C113:J113)</f>
        <v>189</v>
      </c>
      <c r="L113" s="22" t="n">
        <v>0</v>
      </c>
      <c r="M113" s="22" t="n">
        <v>332</v>
      </c>
    </row>
    <row r="114" customFormat="false" ht="11.25" hidden="false" customHeight="false" outlineLevel="0" collapsed="false">
      <c r="A114" s="8" t="n">
        <v>101</v>
      </c>
      <c r="B114" s="1" t="s">
        <v>163</v>
      </c>
      <c r="C114" s="0"/>
      <c r="D114" s="19" t="n">
        <v>124</v>
      </c>
      <c r="E114" s="19" t="n">
        <v>1</v>
      </c>
      <c r="F114" s="19" t="n">
        <v>8</v>
      </c>
      <c r="G114" s="19" t="n">
        <v>11</v>
      </c>
      <c r="H114" s="19" t="n">
        <v>89</v>
      </c>
      <c r="I114" s="19" t="n">
        <v>5</v>
      </c>
      <c r="J114" s="19" t="n">
        <v>3</v>
      </c>
      <c r="K114" s="22" t="n">
        <f aca="false">SUM(C114:J114)</f>
        <v>241</v>
      </c>
      <c r="L114" s="22" t="n">
        <v>0</v>
      </c>
      <c r="M114" s="22" t="n">
        <v>321</v>
      </c>
    </row>
    <row r="115" customFormat="false" ht="11.25" hidden="false" customHeight="false" outlineLevel="0" collapsed="false">
      <c r="A115" s="8" t="n">
        <v>102</v>
      </c>
      <c r="B115" s="1" t="s">
        <v>163</v>
      </c>
      <c r="C115" s="0"/>
      <c r="D115" s="19" t="n">
        <v>113</v>
      </c>
      <c r="E115" s="19" t="n">
        <v>1</v>
      </c>
      <c r="F115" s="19" t="n">
        <v>3</v>
      </c>
      <c r="G115" s="19" t="n">
        <v>18</v>
      </c>
      <c r="H115" s="19" t="n">
        <v>87</v>
      </c>
      <c r="I115" s="19" t="n">
        <v>11</v>
      </c>
      <c r="J115" s="19" t="n">
        <v>0</v>
      </c>
      <c r="K115" s="22" t="n">
        <f aca="false">SUM(C115:J115)</f>
        <v>233</v>
      </c>
      <c r="L115" s="22" t="n">
        <v>1</v>
      </c>
      <c r="M115" s="22" t="n">
        <v>321</v>
      </c>
    </row>
    <row r="116" customFormat="false" ht="11.25" hidden="false" customHeight="false" outlineLevel="0" collapsed="false">
      <c r="A116" s="8" t="n">
        <v>103</v>
      </c>
      <c r="B116" s="1" t="s">
        <v>163</v>
      </c>
      <c r="C116" s="0"/>
      <c r="D116" s="19" t="n">
        <v>61</v>
      </c>
      <c r="E116" s="19" t="n">
        <v>0</v>
      </c>
      <c r="F116" s="19" t="n">
        <v>3</v>
      </c>
      <c r="G116" s="19" t="n">
        <v>3</v>
      </c>
      <c r="H116" s="19" t="n">
        <v>72</v>
      </c>
      <c r="I116" s="19" t="n">
        <v>15</v>
      </c>
      <c r="J116" s="19" t="n">
        <v>0</v>
      </c>
      <c r="K116" s="22" t="n">
        <f aca="false">SUM(C116:J116)</f>
        <v>154</v>
      </c>
      <c r="L116" s="22" t="n">
        <v>0</v>
      </c>
      <c r="M116" s="22" t="n">
        <v>219</v>
      </c>
    </row>
    <row r="117" customFormat="false" ht="11.25" hidden="false" customHeight="false" outlineLevel="0" collapsed="false">
      <c r="A117" s="8" t="n">
        <v>104</v>
      </c>
      <c r="B117" s="1" t="s">
        <v>163</v>
      </c>
      <c r="C117" s="0"/>
      <c r="D117" s="19" t="n">
        <v>113</v>
      </c>
      <c r="E117" s="19" t="n">
        <v>2</v>
      </c>
      <c r="F117" s="19" t="n">
        <v>10</v>
      </c>
      <c r="G117" s="19" t="n">
        <v>17</v>
      </c>
      <c r="H117" s="19" t="n">
        <v>102</v>
      </c>
      <c r="I117" s="19" t="n">
        <v>13</v>
      </c>
      <c r="J117" s="19" t="n">
        <v>2</v>
      </c>
      <c r="K117" s="22" t="n">
        <f aca="false">SUM(C117:J117)</f>
        <v>259</v>
      </c>
      <c r="L117" s="22" t="n">
        <v>0</v>
      </c>
      <c r="M117" s="22" t="n">
        <v>376</v>
      </c>
    </row>
    <row r="118" customFormat="false" ht="11.25" hidden="false" customHeight="false" outlineLevel="0" collapsed="false">
      <c r="A118" s="8" t="n">
        <v>105</v>
      </c>
      <c r="B118" s="1" t="s">
        <v>163</v>
      </c>
      <c r="C118" s="0"/>
      <c r="D118" s="19" t="n">
        <v>131</v>
      </c>
      <c r="E118" s="19" t="n">
        <v>0</v>
      </c>
      <c r="F118" s="19" t="n">
        <v>5</v>
      </c>
      <c r="G118" s="19" t="n">
        <v>14</v>
      </c>
      <c r="H118" s="19" t="n">
        <v>94</v>
      </c>
      <c r="I118" s="19" t="n">
        <v>8</v>
      </c>
      <c r="J118" s="19" t="n">
        <v>0</v>
      </c>
      <c r="K118" s="22" t="n">
        <f aca="false">SUM(C118:J118)</f>
        <v>252</v>
      </c>
      <c r="L118" s="22" t="n">
        <v>0</v>
      </c>
      <c r="M118" s="22" t="n">
        <v>390</v>
      </c>
    </row>
    <row r="119" customFormat="false" ht="11.25" hidden="false" customHeight="false" outlineLevel="0" collapsed="false">
      <c r="A119" s="8" t="n">
        <v>106</v>
      </c>
      <c r="B119" s="1" t="s">
        <v>163</v>
      </c>
      <c r="C119" s="0"/>
      <c r="D119" s="19" t="n">
        <v>88</v>
      </c>
      <c r="E119" s="19" t="n">
        <v>2</v>
      </c>
      <c r="F119" s="19" t="n">
        <v>6</v>
      </c>
      <c r="G119" s="19" t="n">
        <v>17</v>
      </c>
      <c r="H119" s="19" t="n">
        <v>98</v>
      </c>
      <c r="I119" s="19" t="n">
        <v>13</v>
      </c>
      <c r="J119" s="19" t="n">
        <v>0</v>
      </c>
      <c r="K119" s="22" t="n">
        <f aca="false">SUM(C119:J119)</f>
        <v>224</v>
      </c>
      <c r="L119" s="22" t="n">
        <v>0</v>
      </c>
      <c r="M119" s="22" t="n">
        <v>338</v>
      </c>
    </row>
    <row r="120" customFormat="false" ht="11.25" hidden="false" customHeight="false" outlineLevel="0" collapsed="false">
      <c r="A120" s="8" t="n">
        <v>107</v>
      </c>
      <c r="B120" s="1" t="s">
        <v>163</v>
      </c>
      <c r="C120" s="0"/>
      <c r="D120" s="19" t="n">
        <v>114</v>
      </c>
      <c r="E120" s="19" t="n">
        <v>1</v>
      </c>
      <c r="F120" s="19" t="n">
        <v>11</v>
      </c>
      <c r="G120" s="19" t="n">
        <v>18</v>
      </c>
      <c r="H120" s="19" t="n">
        <v>118</v>
      </c>
      <c r="I120" s="19" t="n">
        <v>18</v>
      </c>
      <c r="J120" s="19" t="n">
        <v>0</v>
      </c>
      <c r="K120" s="22" t="n">
        <f aca="false">SUM(C120:J120)</f>
        <v>280</v>
      </c>
      <c r="L120" s="22" t="n">
        <v>1</v>
      </c>
      <c r="M120" s="22" t="n">
        <v>385</v>
      </c>
    </row>
    <row r="121" customFormat="false" ht="11.25" hidden="false" customHeight="false" outlineLevel="0" collapsed="false">
      <c r="A121" s="8" t="n">
        <v>108</v>
      </c>
      <c r="B121" s="1" t="s">
        <v>163</v>
      </c>
      <c r="C121" s="0"/>
      <c r="D121" s="19" t="n">
        <v>167</v>
      </c>
      <c r="E121" s="19" t="n">
        <v>0</v>
      </c>
      <c r="F121" s="19" t="n">
        <v>3</v>
      </c>
      <c r="G121" s="19" t="n">
        <v>8</v>
      </c>
      <c r="H121" s="19" t="n">
        <v>61</v>
      </c>
      <c r="I121" s="19" t="n">
        <v>11</v>
      </c>
      <c r="J121" s="19" t="n">
        <v>1</v>
      </c>
      <c r="K121" s="22" t="n">
        <f aca="false">SUM(C121:J121)</f>
        <v>251</v>
      </c>
      <c r="L121" s="22" t="n">
        <v>0</v>
      </c>
      <c r="M121" s="22" t="n">
        <v>359</v>
      </c>
    </row>
    <row r="122" customFormat="false" ht="11.25" hidden="false" customHeight="false" outlineLevel="0" collapsed="false">
      <c r="A122" s="8" t="n">
        <v>109</v>
      </c>
      <c r="B122" s="1" t="s">
        <v>163</v>
      </c>
      <c r="C122" s="0"/>
      <c r="D122" s="19" t="n">
        <v>113</v>
      </c>
      <c r="E122" s="19" t="n">
        <v>0</v>
      </c>
      <c r="F122" s="19" t="n">
        <v>2</v>
      </c>
      <c r="G122" s="19" t="n">
        <v>7</v>
      </c>
      <c r="H122" s="19" t="n">
        <v>94</v>
      </c>
      <c r="I122" s="19" t="n">
        <v>13</v>
      </c>
      <c r="J122" s="19" t="n">
        <v>0</v>
      </c>
      <c r="K122" s="22" t="n">
        <f aca="false">SUM(C122:J122)</f>
        <v>229</v>
      </c>
      <c r="L122" s="22" t="n">
        <v>1</v>
      </c>
      <c r="M122" s="22" t="n">
        <v>317</v>
      </c>
    </row>
    <row r="123" customFormat="false" ht="11.25" hidden="false" customHeight="false" outlineLevel="0" collapsed="false">
      <c r="A123" s="8" t="n">
        <v>110</v>
      </c>
      <c r="B123" s="1" t="s">
        <v>163</v>
      </c>
      <c r="C123" s="0"/>
      <c r="D123" s="19" t="n">
        <v>107</v>
      </c>
      <c r="E123" s="19" t="n">
        <v>0</v>
      </c>
      <c r="F123" s="19" t="n">
        <v>4</v>
      </c>
      <c r="G123" s="19" t="n">
        <v>6</v>
      </c>
      <c r="H123" s="19" t="n">
        <v>63</v>
      </c>
      <c r="I123" s="19" t="n">
        <v>14</v>
      </c>
      <c r="J123" s="19" t="n">
        <v>0</v>
      </c>
      <c r="K123" s="22" t="n">
        <f aca="false">SUM(C123:J123)</f>
        <v>194</v>
      </c>
      <c r="L123" s="22" t="n">
        <v>1</v>
      </c>
      <c r="M123" s="22" t="n">
        <v>282</v>
      </c>
    </row>
    <row r="124" customFormat="false" ht="11.25" hidden="false" customHeight="false" outlineLevel="0" collapsed="false">
      <c r="A124" s="8" t="n">
        <v>111</v>
      </c>
      <c r="B124" s="1" t="s">
        <v>163</v>
      </c>
      <c r="C124" s="0"/>
      <c r="D124" s="19" t="n">
        <v>107</v>
      </c>
      <c r="E124" s="19" t="n">
        <v>0</v>
      </c>
      <c r="F124" s="19" t="n">
        <v>2</v>
      </c>
      <c r="G124" s="19" t="n">
        <v>9</v>
      </c>
      <c r="H124" s="19" t="n">
        <v>78</v>
      </c>
      <c r="I124" s="19" t="n">
        <v>11</v>
      </c>
      <c r="J124" s="19" t="n">
        <v>0</v>
      </c>
      <c r="K124" s="22" t="n">
        <f aca="false">SUM(C124:J124)</f>
        <v>207</v>
      </c>
      <c r="L124" s="22" t="n">
        <v>0</v>
      </c>
      <c r="M124" s="22" t="n">
        <v>289</v>
      </c>
    </row>
    <row r="125" customFormat="false" ht="12" hidden="false" customHeight="false" outlineLevel="0" collapsed="false">
      <c r="B125" s="0"/>
      <c r="C125" s="0"/>
      <c r="D125" s="19"/>
      <c r="E125" s="19"/>
      <c r="F125" s="19"/>
      <c r="G125" s="19"/>
      <c r="H125" s="19"/>
      <c r="I125" s="19"/>
      <c r="J125" s="19"/>
      <c r="K125" s="19"/>
      <c r="L125" s="19"/>
      <c r="M125" s="19"/>
    </row>
    <row r="126" customFormat="false" ht="11.25" hidden="false" customHeight="false" outlineLevel="0" collapsed="false">
      <c r="B126" s="23" t="s">
        <v>166</v>
      </c>
      <c r="C126" s="24"/>
      <c r="D126" s="25" t="n">
        <f aca="false">SUM(D5:D125)</f>
        <v>12885</v>
      </c>
      <c r="E126" s="25" t="n">
        <f aca="false">SUM(E5:E125)</f>
        <v>60</v>
      </c>
      <c r="F126" s="25" t="n">
        <f aca="false">SUM(F5:F125)</f>
        <v>854</v>
      </c>
      <c r="G126" s="25" t="n">
        <f aca="false">SUM(G5:G125)</f>
        <v>1552</v>
      </c>
      <c r="H126" s="25" t="n">
        <f aca="false">SUM(H5:H125)</f>
        <v>10147</v>
      </c>
      <c r="I126" s="25" t="n">
        <f aca="false">SUM(I5:I125)</f>
        <v>1497</v>
      </c>
      <c r="J126" s="25" t="n">
        <f aca="false">SUM(J5:J125)</f>
        <v>71</v>
      </c>
      <c r="K126" s="25" t="n">
        <f aca="false">SUM(K5:K125)</f>
        <v>27066</v>
      </c>
      <c r="L126" s="25" t="n">
        <f aca="false">SUM(L5:L125)</f>
        <v>100</v>
      </c>
      <c r="M126" s="25" t="n">
        <f aca="false">SUM(M5:M125)</f>
        <v>36247</v>
      </c>
    </row>
    <row r="127" customFormat="false" ht="11.25" hidden="false" customHeight="false" outlineLevel="0" collapsed="false">
      <c r="B127" s="0"/>
      <c r="C127" s="0"/>
      <c r="D127" s="19"/>
      <c r="E127" s="19"/>
      <c r="F127" s="19"/>
      <c r="G127" s="19"/>
      <c r="H127" s="19"/>
      <c r="I127" s="19"/>
      <c r="J127" s="19"/>
      <c r="K127" s="19"/>
      <c r="L127" s="19"/>
      <c r="M127" s="19"/>
    </row>
    <row r="128" customFormat="false" ht="11.25" hidden="false" customHeight="false" outlineLevel="0" collapsed="false">
      <c r="B128" s="1" t="s">
        <v>167</v>
      </c>
      <c r="C128" s="0"/>
      <c r="D128" s="19" t="n">
        <v>10</v>
      </c>
      <c r="E128" s="19" t="n">
        <v>0</v>
      </c>
      <c r="F128" s="19" t="n">
        <v>0</v>
      </c>
      <c r="G128" s="19" t="n">
        <v>1</v>
      </c>
      <c r="H128" s="19" t="n">
        <v>5</v>
      </c>
      <c r="I128" s="19" t="n">
        <v>0</v>
      </c>
      <c r="J128" s="19" t="n">
        <v>0</v>
      </c>
      <c r="K128" s="19" t="n">
        <f aca="false">SUM(C128:J128)</f>
        <v>16</v>
      </c>
      <c r="L128" s="19" t="n">
        <v>1</v>
      </c>
      <c r="M128" s="19"/>
    </row>
    <row r="129" customFormat="false" ht="11.25" hidden="false" customHeight="false" outlineLevel="0" collapsed="false">
      <c r="B129" s="1" t="s">
        <v>168</v>
      </c>
      <c r="C129" s="0"/>
      <c r="D129" s="19" t="n">
        <v>160</v>
      </c>
      <c r="E129" s="19" t="n">
        <v>1</v>
      </c>
      <c r="F129" s="19" t="n">
        <v>31</v>
      </c>
      <c r="G129" s="19" t="n">
        <v>22</v>
      </c>
      <c r="H129" s="19" t="n">
        <v>133</v>
      </c>
      <c r="I129" s="19" t="n">
        <v>16</v>
      </c>
      <c r="J129" s="19" t="n">
        <v>1</v>
      </c>
      <c r="K129" s="19" t="n">
        <f aca="false">SUM(C129:J129)</f>
        <v>364</v>
      </c>
      <c r="L129" s="19" t="n">
        <v>1</v>
      </c>
      <c r="M129" s="19"/>
    </row>
    <row r="130" customFormat="false" ht="11.25" hidden="false" customHeight="false" outlineLevel="0" collapsed="false">
      <c r="B130" s="1" t="s">
        <v>169</v>
      </c>
      <c r="C130" s="0"/>
      <c r="D130" s="19" t="n">
        <v>97</v>
      </c>
      <c r="E130" s="19" t="n">
        <v>0</v>
      </c>
      <c r="F130" s="19" t="n">
        <v>10</v>
      </c>
      <c r="G130" s="19" t="n">
        <v>20</v>
      </c>
      <c r="H130" s="19" t="n">
        <v>117</v>
      </c>
      <c r="I130" s="19" t="n">
        <v>12</v>
      </c>
      <c r="J130" s="19" t="n">
        <v>0</v>
      </c>
      <c r="K130" s="19" t="n">
        <f aca="false">SUM(C130:J130)</f>
        <v>256</v>
      </c>
      <c r="L130" s="19" t="n">
        <v>8</v>
      </c>
      <c r="M130" s="19"/>
    </row>
    <row r="131" customFormat="false" ht="11.25" hidden="false" customHeight="false" outlineLevel="0" collapsed="false">
      <c r="B131" s="1" t="s">
        <v>170</v>
      </c>
      <c r="C131" s="0"/>
      <c r="D131" s="19" t="n">
        <v>32</v>
      </c>
      <c r="E131" s="19" t="n">
        <v>1</v>
      </c>
      <c r="F131" s="19" t="n">
        <v>0</v>
      </c>
      <c r="G131" s="19" t="n">
        <v>2</v>
      </c>
      <c r="H131" s="19" t="n">
        <v>21</v>
      </c>
      <c r="I131" s="19" t="n">
        <v>2</v>
      </c>
      <c r="J131" s="19" t="n">
        <v>0</v>
      </c>
      <c r="K131" s="19" t="n">
        <f aca="false">SUM(C131:J131)</f>
        <v>58</v>
      </c>
      <c r="L131" s="19" t="n">
        <v>3</v>
      </c>
      <c r="M131" s="19"/>
    </row>
    <row r="132" customFormat="false" ht="11.25" hidden="false" customHeight="false" outlineLevel="0" collapsed="false">
      <c r="B132" s="1" t="s">
        <v>171</v>
      </c>
      <c r="C132" s="0"/>
      <c r="D132" s="19" t="n">
        <v>157</v>
      </c>
      <c r="E132" s="19" t="n">
        <v>0</v>
      </c>
      <c r="F132" s="19" t="n">
        <v>2</v>
      </c>
      <c r="G132" s="19" t="n">
        <v>23</v>
      </c>
      <c r="H132" s="19" t="n">
        <v>82</v>
      </c>
      <c r="I132" s="19" t="n">
        <v>4</v>
      </c>
      <c r="J132" s="19" t="n">
        <v>0</v>
      </c>
      <c r="K132" s="19" t="n">
        <f aca="false">SUM(C132:J132)</f>
        <v>268</v>
      </c>
      <c r="L132" s="19" t="n">
        <v>5</v>
      </c>
      <c r="M132" s="19"/>
    </row>
    <row r="133" customFormat="false" ht="11.25" hidden="false" customHeight="false" outlineLevel="0" collapsed="false">
      <c r="B133" s="1" t="s">
        <v>172</v>
      </c>
      <c r="C133" s="0"/>
      <c r="D133" s="19" t="n">
        <v>33</v>
      </c>
      <c r="E133" s="19" t="n">
        <v>1</v>
      </c>
      <c r="F133" s="19" t="n">
        <v>1</v>
      </c>
      <c r="G133" s="19" t="n">
        <v>7</v>
      </c>
      <c r="H133" s="19" t="n">
        <v>41</v>
      </c>
      <c r="I133" s="19" t="n">
        <v>2</v>
      </c>
      <c r="J133" s="19" t="n">
        <v>0</v>
      </c>
      <c r="K133" s="19" t="n">
        <f aca="false">SUM(C133:J133)</f>
        <v>85</v>
      </c>
      <c r="L133" s="19" t="n">
        <v>2</v>
      </c>
      <c r="M133" s="19"/>
    </row>
    <row r="134" customFormat="false" ht="12" hidden="false" customHeight="false" outlineLevel="0" collapsed="false">
      <c r="B134" s="0"/>
      <c r="C134" s="0"/>
      <c r="D134" s="19"/>
      <c r="E134" s="19"/>
      <c r="F134" s="19"/>
      <c r="G134" s="19"/>
      <c r="H134" s="19"/>
      <c r="I134" s="19"/>
      <c r="J134" s="19"/>
      <c r="K134" s="19"/>
      <c r="L134" s="19"/>
      <c r="M134" s="19"/>
    </row>
    <row r="135" customFormat="false" ht="11.25" hidden="false" customHeight="false" outlineLevel="0" collapsed="false">
      <c r="B135" s="23" t="s">
        <v>173</v>
      </c>
      <c r="C135" s="24"/>
      <c r="D135" s="25" t="n">
        <f aca="false">SUM(D126:D134)</f>
        <v>13374</v>
      </c>
      <c r="E135" s="25" t="n">
        <f aca="false">SUM(E126:E134)</f>
        <v>63</v>
      </c>
      <c r="F135" s="25" t="n">
        <f aca="false">SUM(F126:F134)</f>
        <v>898</v>
      </c>
      <c r="G135" s="25" t="n">
        <f aca="false">SUM(G126:G134)</f>
        <v>1627</v>
      </c>
      <c r="H135" s="25" t="n">
        <f aca="false">SUM(H126:H134)</f>
        <v>10546</v>
      </c>
      <c r="I135" s="25" t="n">
        <f aca="false">SUM(I126:I134)</f>
        <v>1533</v>
      </c>
      <c r="J135" s="25" t="n">
        <f aca="false">SUM(J126:J134)</f>
        <v>72</v>
      </c>
      <c r="K135" s="25" t="n">
        <f aca="false">SUM(K126:K134)</f>
        <v>28113</v>
      </c>
      <c r="L135" s="25" t="n">
        <f aca="false">SUM(L126:L134)</f>
        <v>120</v>
      </c>
      <c r="M135" s="25" t="n">
        <f aca="false">SUM(M126:M134)</f>
        <v>36247</v>
      </c>
    </row>
    <row r="136" customFormat="false" ht="11.25" hidden="false" customHeight="false" outlineLevel="0" collapsed="false">
      <c r="B136" s="8" t="s">
        <v>174</v>
      </c>
      <c r="C136" s="0"/>
      <c r="D136" s="13" t="n">
        <f aca="false">IF($D$148&gt;0,D135/$D$148,0)</f>
        <v>0.475722975136058</v>
      </c>
      <c r="E136" s="13" t="n">
        <f aca="false">IF($D$148&gt;0,E135/$D$148,0)</f>
        <v>0.00224095614128695</v>
      </c>
      <c r="F136" s="13" t="n">
        <f aca="false">IF($D$148&gt;0,F135/$D$148,0)</f>
        <v>0.0319425176964394</v>
      </c>
      <c r="G136" s="13" t="n">
        <f aca="false">IF($D$148&gt;0,G135/$D$148,0)</f>
        <v>0.0578735816170455</v>
      </c>
      <c r="H136" s="13" t="n">
        <f aca="false">IF($D$148&gt;0,H135/$D$148,0)</f>
        <v>0.375128943904955</v>
      </c>
      <c r="I136" s="13" t="n">
        <f aca="false">IF($D$148&gt;0,I135/$D$148,0)</f>
        <v>0.0545299327713158</v>
      </c>
      <c r="J136" s="13" t="n">
        <f aca="false">IF($D$148&gt;0,J135/$D$148,0)</f>
        <v>0.00256109273289937</v>
      </c>
    </row>
    <row r="137" customFormat="false" ht="11.25" hidden="false" customHeight="false" outlineLevel="0" collapsed="false">
      <c r="B137" s="0"/>
      <c r="C137" s="0"/>
      <c r="D137" s="19"/>
      <c r="E137" s="0"/>
      <c r="F137" s="0"/>
      <c r="G137" s="0"/>
      <c r="H137" s="0"/>
      <c r="I137" s="0"/>
    </row>
    <row r="138" customFormat="false" ht="12" hidden="false" customHeight="false" outlineLevel="0" collapsed="false">
      <c r="B138" s="12" t="s">
        <v>175</v>
      </c>
      <c r="C138" s="12"/>
      <c r="D138" s="26"/>
      <c r="E138" s="6"/>
      <c r="F138" s="6"/>
      <c r="G138" s="6"/>
      <c r="H138" s="6"/>
      <c r="I138" s="4"/>
    </row>
    <row r="139" customFormat="false" ht="11.25" hidden="false" customHeight="false" outlineLevel="0" collapsed="false">
      <c r="B139" s="0"/>
      <c r="C139" s="0"/>
      <c r="D139" s="19"/>
      <c r="E139" s="0"/>
      <c r="F139" s="0"/>
      <c r="G139" s="0"/>
    </row>
    <row r="140" customFormat="false" ht="11.25" hidden="false" customHeight="false" outlineLevel="0" collapsed="false">
      <c r="B140" s="1" t="s">
        <v>176</v>
      </c>
      <c r="C140" s="0"/>
      <c r="D140" s="19" t="n">
        <f aca="false">TotalRegularVotes</f>
        <v>27066</v>
      </c>
      <c r="E140" s="0"/>
      <c r="F140" s="13" t="n">
        <f aca="false">IF(TotalValidVotes&gt;0,TotalRegularVotes/TotalValidVotes,0)</f>
        <v>0.962757443175755</v>
      </c>
      <c r="G140" s="1" t="s">
        <v>177</v>
      </c>
    </row>
    <row r="141" customFormat="false" ht="11.25" hidden="false" customHeight="false" outlineLevel="0" collapsed="false">
      <c r="B141" s="1" t="s">
        <v>167</v>
      </c>
      <c r="C141" s="0"/>
      <c r="D141" s="19" t="n">
        <f aca="false">TotalSP01</f>
        <v>16</v>
      </c>
      <c r="E141" s="0"/>
      <c r="F141" s="13" t="n">
        <f aca="false">IF(TotalValidVotes&gt;0,TotalSP01/TotalValidVotes,0)</f>
        <v>0.000569131718422082</v>
      </c>
      <c r="G141" s="1" t="s">
        <v>177</v>
      </c>
    </row>
    <row r="142" customFormat="false" ht="11.25" hidden="false" customHeight="false" outlineLevel="0" collapsed="false">
      <c r="B142" s="1" t="s">
        <v>168</v>
      </c>
      <c r="C142" s="0"/>
      <c r="D142" s="19" t="n">
        <f aca="false">TotalSP02</f>
        <v>364</v>
      </c>
      <c r="E142" s="0"/>
      <c r="F142" s="13" t="n">
        <f aca="false">IF(TotalValidVotes&gt;0,TotalSP02/TotalValidVotes,0)</f>
        <v>0.0129477465941024</v>
      </c>
      <c r="G142" s="1" t="s">
        <v>177</v>
      </c>
    </row>
    <row r="143" customFormat="false" ht="11.25" hidden="false" customHeight="false" outlineLevel="0" collapsed="false">
      <c r="B143" s="1" t="s">
        <v>169</v>
      </c>
      <c r="C143" s="0"/>
      <c r="D143" s="19" t="n">
        <f aca="false">TotalSP03</f>
        <v>256</v>
      </c>
      <c r="E143" s="0"/>
      <c r="F143" s="13" t="n">
        <f aca="false">IF(TotalValidVotes&gt;0,TotalSP03/TotalValidVotes,0)</f>
        <v>0.00910610749475332</v>
      </c>
      <c r="G143" s="1" t="s">
        <v>177</v>
      </c>
    </row>
    <row r="144" customFormat="false" ht="11.25" hidden="false" customHeight="false" outlineLevel="0" collapsed="false">
      <c r="B144" s="1" t="s">
        <v>170</v>
      </c>
      <c r="C144" s="0"/>
      <c r="D144" s="19" t="n">
        <f aca="false">TotalSP04</f>
        <v>58</v>
      </c>
      <c r="E144" s="0"/>
      <c r="F144" s="13" t="n">
        <f aca="false">IF(TotalValidVotes&gt;0,TotalSP04/TotalValidVotes,0)</f>
        <v>0.00206310247928005</v>
      </c>
      <c r="G144" s="1" t="s">
        <v>177</v>
      </c>
    </row>
    <row r="145" customFormat="false" ht="11.25" hidden="false" customHeight="false" outlineLevel="0" collapsed="false">
      <c r="B145" s="1" t="s">
        <v>171</v>
      </c>
      <c r="C145" s="0"/>
      <c r="D145" s="19" t="n">
        <f aca="false">TotalSP05</f>
        <v>268</v>
      </c>
      <c r="E145" s="0"/>
      <c r="F145" s="13" t="n">
        <f aca="false">IF(TotalValidVotes&gt;0,TotalSP05/TotalValidVotes,0)</f>
        <v>0.00953295628356988</v>
      </c>
      <c r="G145" s="1" t="s">
        <v>177</v>
      </c>
    </row>
    <row r="146" customFormat="false" ht="11.25" hidden="false" customHeight="false" outlineLevel="0" collapsed="false">
      <c r="B146" s="1" t="s">
        <v>172</v>
      </c>
      <c r="C146" s="0"/>
      <c r="D146" s="19" t="n">
        <f aca="false">TotalSP06</f>
        <v>85</v>
      </c>
      <c r="E146" s="0"/>
      <c r="F146" s="13" t="n">
        <f aca="false">IF(TotalValidVotes&gt;0,TotalSP06/TotalValidVotes,0)</f>
        <v>0.00302351225411731</v>
      </c>
      <c r="G146" s="1" t="s">
        <v>177</v>
      </c>
    </row>
    <row r="147" customFormat="false" ht="12" hidden="false" customHeight="false" outlineLevel="0" collapsed="false">
      <c r="B147" s="0"/>
      <c r="C147" s="0"/>
      <c r="D147" s="19"/>
      <c r="E147" s="0"/>
      <c r="F147" s="0"/>
      <c r="G147" s="0"/>
    </row>
    <row r="148" customFormat="false" ht="11.25" hidden="false" customHeight="false" outlineLevel="0" collapsed="false">
      <c r="B148" s="14" t="s">
        <v>177</v>
      </c>
      <c r="C148" s="14"/>
      <c r="D148" s="25" t="n">
        <f aca="false">SUM(D140:D146)</f>
        <v>28113</v>
      </c>
      <c r="E148" s="4"/>
      <c r="F148" s="15"/>
      <c r="G148" s="0"/>
    </row>
    <row r="149" customFormat="false" ht="11.25" hidden="false" customHeight="false" outlineLevel="0" collapsed="false">
      <c r="B149" s="1" t="s">
        <v>178</v>
      </c>
      <c r="D149" s="19" t="n">
        <f aca="false">TotalRejectedBallots</f>
        <v>120</v>
      </c>
      <c r="F149" s="13" t="n">
        <f aca="false">IF(RegisteredVotersVoted&gt;0,TotalRejectedBallots/RegisteredVotersVoted,0)</f>
        <v>0.00425034534055892</v>
      </c>
      <c r="G149" s="1" t="s">
        <v>179</v>
      </c>
    </row>
    <row r="150" customFormat="false" ht="11.25" hidden="false" customHeight="false" outlineLevel="0" collapsed="false">
      <c r="B150" s="1" t="s">
        <v>180</v>
      </c>
      <c r="D150" s="19" t="n">
        <f aca="false">TotalValidVotes+TotalRejectedBallots</f>
        <v>28233</v>
      </c>
      <c r="F150" s="13" t="n">
        <f aca="false">IF(TotalRegisteredVoters&gt;0,RegisteredVotersVoted/TotalRegisteredVoters,0)</f>
        <v>0.77890584048335</v>
      </c>
      <c r="G150" s="1" t="s">
        <v>216</v>
      </c>
    </row>
    <row r="151" customFormat="false" ht="11.25" hidden="false" customHeight="false" outlineLevel="0" collapsed="false">
      <c r="B151" s="0"/>
      <c r="D151" s="19"/>
      <c r="F151" s="13"/>
    </row>
    <row r="152" customFormat="false" ht="11.25" hidden="false" customHeight="false" outlineLevel="0" collapsed="false">
      <c r="B152" s="21" t="s">
        <v>182</v>
      </c>
      <c r="D152" s="1" t="s">
        <v>1554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4" activeCellId="1" sqref="H19:H20 E4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customFormat="false" ht="11.25" hidden="false" customHeight="false" outlineLevel="0" collapsed="false">
      <c r="A2" s="0"/>
      <c r="B2" s="0"/>
      <c r="C2" s="0"/>
      <c r="D2" s="3" t="s">
        <v>1555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customFormat="false" ht="29.95" hidden="false" customHeight="false" outlineLevel="0" collapsed="false">
      <c r="A4" s="10"/>
      <c r="B4" s="9"/>
      <c r="C4" s="9"/>
      <c r="D4" s="20" t="s">
        <v>1556</v>
      </c>
      <c r="E4" s="20" t="s">
        <v>1557</v>
      </c>
      <c r="F4" s="20" t="s">
        <v>1558</v>
      </c>
      <c r="G4" s="20" t="s">
        <v>1559</v>
      </c>
      <c r="H4" s="20" t="s">
        <v>1560</v>
      </c>
      <c r="I4" s="20" t="s">
        <v>1561</v>
      </c>
      <c r="J4" s="20" t="s">
        <v>1562</v>
      </c>
      <c r="K4" s="20" t="s">
        <v>1563</v>
      </c>
      <c r="L4" s="20" t="s">
        <v>1564</v>
      </c>
      <c r="M4" s="20" t="s">
        <v>156</v>
      </c>
      <c r="N4" s="20" t="s">
        <v>157</v>
      </c>
      <c r="O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customFormat="false" ht="11.25" hidden="false" customHeight="false" outlineLevel="0" collapsed="false">
      <c r="A8" s="0"/>
      <c r="B8" s="1" t="s">
        <v>586</v>
      </c>
      <c r="C8" s="0"/>
      <c r="D8" s="19" t="n">
        <v>2</v>
      </c>
      <c r="E8" s="19" t="n">
        <v>1</v>
      </c>
      <c r="F8" s="19" t="n">
        <v>1</v>
      </c>
      <c r="G8" s="19" t="n">
        <v>53</v>
      </c>
      <c r="H8" s="19" t="n">
        <v>13</v>
      </c>
      <c r="I8" s="19" t="n">
        <v>26</v>
      </c>
      <c r="J8" s="19" t="n">
        <v>554</v>
      </c>
      <c r="K8" s="19" t="n">
        <v>590</v>
      </c>
      <c r="L8" s="19" t="n">
        <v>3</v>
      </c>
      <c r="M8" s="22" t="n">
        <f aca="false">SUM(C8:L8)</f>
        <v>1243</v>
      </c>
      <c r="N8" s="22" t="n">
        <v>8</v>
      </c>
      <c r="O8" s="22"/>
    </row>
    <row r="9" customFormat="false" ht="11.25" hidden="false" customHeight="false" outlineLevel="0" collapsed="false">
      <c r="A9" s="0"/>
      <c r="B9" s="0"/>
      <c r="C9" s="0"/>
      <c r="D9" s="19"/>
      <c r="E9" s="19"/>
      <c r="F9" s="19"/>
      <c r="G9" s="19"/>
      <c r="H9" s="19"/>
      <c r="I9" s="19"/>
      <c r="J9" s="19"/>
      <c r="K9" s="19"/>
      <c r="L9" s="19"/>
      <c r="M9" s="22"/>
      <c r="N9" s="22"/>
      <c r="O9" s="22"/>
    </row>
    <row r="10" customFormat="false" ht="11.25" hidden="false" customHeight="false" outlineLevel="0" collapsed="false">
      <c r="A10" s="21" t="s">
        <v>161</v>
      </c>
      <c r="B10" s="0"/>
      <c r="C10" s="0"/>
      <c r="D10" s="19"/>
      <c r="E10" s="19"/>
      <c r="F10" s="19"/>
      <c r="G10" s="19"/>
      <c r="H10" s="19"/>
      <c r="I10" s="19"/>
      <c r="J10" s="19"/>
      <c r="K10" s="19"/>
      <c r="L10" s="19"/>
      <c r="M10" s="22"/>
      <c r="N10" s="22"/>
      <c r="O10" s="22"/>
    </row>
    <row r="11" customFormat="false" ht="11.25" hidden="false" customHeight="false" outlineLevel="0" collapsed="false">
      <c r="A11" s="21" t="s">
        <v>162</v>
      </c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customFormat="false" ht="11.25" hidden="false" customHeight="false" outlineLevel="0" collapsed="false">
      <c r="A12" s="8" t="n">
        <v>1</v>
      </c>
      <c r="B12" s="1" t="s">
        <v>163</v>
      </c>
      <c r="C12" s="0"/>
      <c r="D12" s="19" t="n">
        <v>1</v>
      </c>
      <c r="E12" s="19" t="n">
        <v>0</v>
      </c>
      <c r="F12" s="19" t="n">
        <v>2</v>
      </c>
      <c r="G12" s="19" t="n">
        <v>9</v>
      </c>
      <c r="H12" s="19" t="n">
        <v>6</v>
      </c>
      <c r="I12" s="19" t="n">
        <v>4</v>
      </c>
      <c r="J12" s="19" t="n">
        <v>98</v>
      </c>
      <c r="K12" s="19" t="n">
        <v>107</v>
      </c>
      <c r="L12" s="19" t="n">
        <v>0</v>
      </c>
      <c r="M12" s="22" t="n">
        <f aca="false">SUM(C12:L12)</f>
        <v>227</v>
      </c>
      <c r="N12" s="22" t="n">
        <v>2</v>
      </c>
      <c r="O12" s="22" t="n">
        <v>288</v>
      </c>
    </row>
    <row r="13" customFormat="false" ht="11.25" hidden="false" customHeight="false" outlineLevel="0" collapsed="false">
      <c r="A13" s="8" t="n">
        <v>2</v>
      </c>
      <c r="B13" s="1" t="s">
        <v>163</v>
      </c>
      <c r="C13" s="0"/>
      <c r="D13" s="19" t="n">
        <v>0</v>
      </c>
      <c r="E13" s="19" t="n">
        <v>0</v>
      </c>
      <c r="F13" s="19" t="n">
        <v>0</v>
      </c>
      <c r="G13" s="19" t="n">
        <v>15</v>
      </c>
      <c r="H13" s="19" t="n">
        <v>6</v>
      </c>
      <c r="I13" s="19" t="n">
        <v>9</v>
      </c>
      <c r="J13" s="19" t="n">
        <v>93</v>
      </c>
      <c r="K13" s="19" t="n">
        <v>79</v>
      </c>
      <c r="L13" s="19" t="n">
        <v>1</v>
      </c>
      <c r="M13" s="22" t="n">
        <f aca="false">SUM(C13:L13)</f>
        <v>203</v>
      </c>
      <c r="N13" s="22" t="n">
        <v>1</v>
      </c>
      <c r="O13" s="22" t="n">
        <v>301</v>
      </c>
    </row>
    <row r="14" customFormat="false" ht="11.25" hidden="false" customHeight="false" outlineLevel="0" collapsed="false">
      <c r="A14" s="8" t="n">
        <v>3</v>
      </c>
      <c r="B14" s="1" t="s">
        <v>163</v>
      </c>
      <c r="C14" s="0"/>
      <c r="D14" s="19" t="n">
        <v>2</v>
      </c>
      <c r="E14" s="19" t="n">
        <v>1</v>
      </c>
      <c r="F14" s="19" t="n">
        <v>1</v>
      </c>
      <c r="G14" s="19" t="n">
        <v>17</v>
      </c>
      <c r="H14" s="19" t="n">
        <v>0</v>
      </c>
      <c r="I14" s="19" t="n">
        <v>4</v>
      </c>
      <c r="J14" s="19" t="n">
        <v>133</v>
      </c>
      <c r="K14" s="19" t="n">
        <v>111</v>
      </c>
      <c r="L14" s="19" t="n">
        <v>0</v>
      </c>
      <c r="M14" s="22" t="n">
        <f aca="false">SUM(C14:L14)</f>
        <v>269</v>
      </c>
      <c r="N14" s="22" t="n">
        <v>0</v>
      </c>
      <c r="O14" s="22" t="n">
        <v>382</v>
      </c>
    </row>
    <row r="15" customFormat="false" ht="11.25" hidden="false" customHeight="false" outlineLevel="0" collapsed="false">
      <c r="A15" s="8" t="n">
        <v>4</v>
      </c>
      <c r="B15" s="1" t="s">
        <v>163</v>
      </c>
      <c r="C15" s="0"/>
      <c r="D15" s="19" t="n">
        <v>0</v>
      </c>
      <c r="E15" s="19" t="n">
        <v>0</v>
      </c>
      <c r="F15" s="19" t="n">
        <v>0</v>
      </c>
      <c r="G15" s="19" t="n">
        <v>4</v>
      </c>
      <c r="H15" s="19" t="n">
        <v>2</v>
      </c>
      <c r="I15" s="19" t="n">
        <v>4</v>
      </c>
      <c r="J15" s="19" t="n">
        <v>162</v>
      </c>
      <c r="K15" s="19" t="n">
        <v>87</v>
      </c>
      <c r="L15" s="19" t="n">
        <v>0</v>
      </c>
      <c r="M15" s="22" t="n">
        <f aca="false">SUM(C15:L15)</f>
        <v>259</v>
      </c>
      <c r="N15" s="22" t="n">
        <v>0</v>
      </c>
      <c r="O15" s="22" t="n">
        <v>334</v>
      </c>
    </row>
    <row r="16" customFormat="false" ht="11.25" hidden="false" customHeight="false" outlineLevel="0" collapsed="false">
      <c r="A16" s="8" t="n">
        <v>5</v>
      </c>
      <c r="B16" s="1" t="s">
        <v>163</v>
      </c>
      <c r="C16" s="0"/>
      <c r="D16" s="19" t="n">
        <v>0</v>
      </c>
      <c r="E16" s="19" t="n">
        <v>0</v>
      </c>
      <c r="F16" s="19" t="n">
        <v>1</v>
      </c>
      <c r="G16" s="19" t="n">
        <v>14</v>
      </c>
      <c r="H16" s="19" t="n">
        <v>3</v>
      </c>
      <c r="I16" s="19" t="n">
        <v>3</v>
      </c>
      <c r="J16" s="19" t="n">
        <v>135</v>
      </c>
      <c r="K16" s="19" t="n">
        <v>82</v>
      </c>
      <c r="L16" s="19" t="n">
        <v>0</v>
      </c>
      <c r="M16" s="22" t="n">
        <f aca="false">SUM(C16:L16)</f>
        <v>238</v>
      </c>
      <c r="N16" s="22" t="n">
        <v>0</v>
      </c>
      <c r="O16" s="22" t="n">
        <v>313</v>
      </c>
    </row>
    <row r="17" customFormat="false" ht="11.25" hidden="false" customHeight="false" outlineLevel="0" collapsed="false">
      <c r="A17" s="8" t="n">
        <v>6</v>
      </c>
      <c r="B17" s="1" t="s">
        <v>163</v>
      </c>
      <c r="C17" s="0"/>
      <c r="D17" s="19" t="n">
        <v>1</v>
      </c>
      <c r="E17" s="19" t="n">
        <v>0</v>
      </c>
      <c r="F17" s="19" t="n">
        <v>0</v>
      </c>
      <c r="G17" s="19" t="n">
        <v>14</v>
      </c>
      <c r="H17" s="19" t="n">
        <v>5</v>
      </c>
      <c r="I17" s="19" t="n">
        <v>8</v>
      </c>
      <c r="J17" s="19" t="n">
        <v>152</v>
      </c>
      <c r="K17" s="19" t="n">
        <v>114</v>
      </c>
      <c r="L17" s="19" t="n">
        <v>0</v>
      </c>
      <c r="M17" s="22" t="n">
        <f aca="false">SUM(C17:L17)</f>
        <v>294</v>
      </c>
      <c r="N17" s="22" t="n">
        <v>0</v>
      </c>
      <c r="O17" s="22" t="n">
        <v>375</v>
      </c>
    </row>
    <row r="18" customFormat="false" ht="11.25" hidden="false" customHeight="false" outlineLevel="0" collapsed="false">
      <c r="A18" s="8" t="n">
        <v>7</v>
      </c>
      <c r="B18" s="1" t="s">
        <v>163</v>
      </c>
      <c r="C18" s="0"/>
      <c r="D18" s="19" t="n">
        <v>0</v>
      </c>
      <c r="E18" s="19" t="n">
        <v>2</v>
      </c>
      <c r="F18" s="19" t="n">
        <v>0</v>
      </c>
      <c r="G18" s="19" t="n">
        <v>10</v>
      </c>
      <c r="H18" s="19" t="n">
        <v>1</v>
      </c>
      <c r="I18" s="19" t="n">
        <v>5</v>
      </c>
      <c r="J18" s="19" t="n">
        <v>99</v>
      </c>
      <c r="K18" s="19" t="n">
        <v>96</v>
      </c>
      <c r="L18" s="19" t="n">
        <v>1</v>
      </c>
      <c r="M18" s="22" t="n">
        <f aca="false">SUM(C18:L18)</f>
        <v>214</v>
      </c>
      <c r="N18" s="22" t="n">
        <v>0</v>
      </c>
      <c r="O18" s="22" t="n">
        <v>289</v>
      </c>
    </row>
    <row r="19" customFormat="false" ht="11.25" hidden="false" customHeight="false" outlineLevel="0" collapsed="false">
      <c r="A19" s="8" t="n">
        <v>8</v>
      </c>
      <c r="B19" s="1" t="s">
        <v>163</v>
      </c>
      <c r="C19" s="0"/>
      <c r="D19" s="19" t="n">
        <v>1</v>
      </c>
      <c r="E19" s="19" t="n">
        <v>0</v>
      </c>
      <c r="F19" s="19" t="n">
        <v>1</v>
      </c>
      <c r="G19" s="19" t="n">
        <v>15</v>
      </c>
      <c r="H19" s="19" t="n">
        <v>12</v>
      </c>
      <c r="I19" s="19" t="n">
        <v>3</v>
      </c>
      <c r="J19" s="19" t="n">
        <v>96</v>
      </c>
      <c r="K19" s="19" t="n">
        <v>95</v>
      </c>
      <c r="L19" s="19" t="n">
        <v>0</v>
      </c>
      <c r="M19" s="22" t="n">
        <f aca="false">SUM(C19:L19)</f>
        <v>223</v>
      </c>
      <c r="N19" s="22" t="n">
        <v>2</v>
      </c>
      <c r="O19" s="22" t="n">
        <v>330</v>
      </c>
    </row>
    <row r="20" customFormat="false" ht="11.25" hidden="false" customHeight="false" outlineLevel="0" collapsed="false">
      <c r="A20" s="8" t="n">
        <v>9</v>
      </c>
      <c r="B20" s="1" t="s">
        <v>163</v>
      </c>
      <c r="C20" s="0"/>
      <c r="D20" s="19" t="n">
        <v>0</v>
      </c>
      <c r="E20" s="19" t="n">
        <v>0</v>
      </c>
      <c r="F20" s="19" t="n">
        <v>1</v>
      </c>
      <c r="G20" s="19" t="n">
        <v>15</v>
      </c>
      <c r="H20" s="19" t="n">
        <v>2</v>
      </c>
      <c r="I20" s="19" t="n">
        <v>8</v>
      </c>
      <c r="J20" s="19" t="n">
        <v>106</v>
      </c>
      <c r="K20" s="19" t="n">
        <v>85</v>
      </c>
      <c r="L20" s="19" t="n">
        <v>1</v>
      </c>
      <c r="M20" s="22" t="n">
        <f aca="false">SUM(C20:L20)</f>
        <v>218</v>
      </c>
      <c r="N20" s="22" t="n">
        <v>2</v>
      </c>
      <c r="O20" s="22" t="n">
        <v>313</v>
      </c>
    </row>
    <row r="21" customFormat="false" ht="11.25" hidden="false" customHeight="false" outlineLevel="0" collapsed="false">
      <c r="A21" s="8" t="n">
        <v>10</v>
      </c>
      <c r="B21" s="1" t="s">
        <v>163</v>
      </c>
      <c r="C21" s="0"/>
      <c r="D21" s="19" t="n">
        <v>0</v>
      </c>
      <c r="E21" s="19" t="n">
        <v>0</v>
      </c>
      <c r="F21" s="19" t="n">
        <v>0</v>
      </c>
      <c r="G21" s="19" t="n">
        <v>8</v>
      </c>
      <c r="H21" s="19" t="n">
        <v>9</v>
      </c>
      <c r="I21" s="19" t="n">
        <v>6</v>
      </c>
      <c r="J21" s="19" t="n">
        <v>99</v>
      </c>
      <c r="K21" s="19" t="n">
        <v>88</v>
      </c>
      <c r="L21" s="19" t="n">
        <v>0</v>
      </c>
      <c r="M21" s="22" t="n">
        <f aca="false">SUM(C21:L21)</f>
        <v>210</v>
      </c>
      <c r="N21" s="22" t="n">
        <v>1</v>
      </c>
      <c r="O21" s="22" t="n">
        <v>365</v>
      </c>
    </row>
    <row r="22" customFormat="false" ht="11.25" hidden="false" customHeight="false" outlineLevel="0" collapsed="false">
      <c r="A22" s="8" t="n">
        <v>11</v>
      </c>
      <c r="B22" s="1" t="s">
        <v>163</v>
      </c>
      <c r="C22" s="0"/>
      <c r="D22" s="19" t="n">
        <v>0</v>
      </c>
      <c r="E22" s="19" t="n">
        <v>0</v>
      </c>
      <c r="F22" s="19" t="n">
        <v>0</v>
      </c>
      <c r="G22" s="19" t="n">
        <v>7</v>
      </c>
      <c r="H22" s="19" t="n">
        <v>2</v>
      </c>
      <c r="I22" s="19" t="n">
        <v>8</v>
      </c>
      <c r="J22" s="19" t="n">
        <v>105</v>
      </c>
      <c r="K22" s="19" t="n">
        <v>105</v>
      </c>
      <c r="L22" s="19" t="n">
        <v>0</v>
      </c>
      <c r="M22" s="22" t="n">
        <f aca="false">SUM(C22:L22)</f>
        <v>227</v>
      </c>
      <c r="N22" s="22" t="n">
        <v>1</v>
      </c>
      <c r="O22" s="22" t="n">
        <v>315</v>
      </c>
    </row>
    <row r="23" customFormat="false" ht="11.25" hidden="false" customHeight="false" outlineLevel="0" collapsed="false">
      <c r="A23" s="8" t="n">
        <v>12</v>
      </c>
      <c r="B23" s="1" t="s">
        <v>163</v>
      </c>
      <c r="C23" s="0"/>
      <c r="D23" s="19" t="n">
        <v>0</v>
      </c>
      <c r="E23" s="19" t="n">
        <v>1</v>
      </c>
      <c r="F23" s="19" t="n">
        <v>0</v>
      </c>
      <c r="G23" s="19" t="n">
        <v>15</v>
      </c>
      <c r="H23" s="19" t="n">
        <v>4</v>
      </c>
      <c r="I23" s="19" t="n">
        <v>6</v>
      </c>
      <c r="J23" s="19" t="n">
        <v>105</v>
      </c>
      <c r="K23" s="19" t="n">
        <v>73</v>
      </c>
      <c r="L23" s="19" t="n">
        <v>0</v>
      </c>
      <c r="M23" s="22" t="n">
        <f aca="false">SUM(C23:L23)</f>
        <v>204</v>
      </c>
      <c r="N23" s="22" t="n">
        <v>0</v>
      </c>
      <c r="O23" s="22" t="n">
        <v>280</v>
      </c>
    </row>
    <row r="24" customFormat="false" ht="11.25" hidden="false" customHeight="false" outlineLevel="0" collapsed="false">
      <c r="A24" s="8" t="n">
        <v>13</v>
      </c>
      <c r="B24" s="1" t="s">
        <v>163</v>
      </c>
      <c r="C24" s="0"/>
      <c r="D24" s="19" t="n">
        <v>1</v>
      </c>
      <c r="E24" s="19" t="n">
        <v>2</v>
      </c>
      <c r="F24" s="19" t="n">
        <v>0</v>
      </c>
      <c r="G24" s="19" t="n">
        <v>10</v>
      </c>
      <c r="H24" s="19" t="n">
        <v>5</v>
      </c>
      <c r="I24" s="19" t="n">
        <v>3</v>
      </c>
      <c r="J24" s="19" t="n">
        <v>150</v>
      </c>
      <c r="K24" s="19" t="n">
        <v>97</v>
      </c>
      <c r="L24" s="19" t="n">
        <v>0</v>
      </c>
      <c r="M24" s="22" t="n">
        <f aca="false">SUM(C24:L24)</f>
        <v>268</v>
      </c>
      <c r="N24" s="22" t="n">
        <v>0</v>
      </c>
      <c r="O24" s="22" t="n">
        <v>332</v>
      </c>
    </row>
    <row r="25" customFormat="false" ht="11.25" hidden="false" customHeight="false" outlineLevel="0" collapsed="false">
      <c r="A25" s="8" t="n">
        <v>14</v>
      </c>
      <c r="B25" s="1" t="s">
        <v>163</v>
      </c>
      <c r="C25" s="0"/>
      <c r="D25" s="19" t="n">
        <v>0</v>
      </c>
      <c r="E25" s="19" t="n">
        <v>1</v>
      </c>
      <c r="F25" s="19" t="n">
        <v>0</v>
      </c>
      <c r="G25" s="19" t="n">
        <v>14</v>
      </c>
      <c r="H25" s="19" t="n">
        <v>1</v>
      </c>
      <c r="I25" s="19" t="n">
        <v>3</v>
      </c>
      <c r="J25" s="19" t="n">
        <v>123</v>
      </c>
      <c r="K25" s="19" t="n">
        <v>87</v>
      </c>
      <c r="L25" s="19" t="n">
        <v>0</v>
      </c>
      <c r="M25" s="22" t="n">
        <f aca="false">SUM(C25:L25)</f>
        <v>229</v>
      </c>
      <c r="N25" s="22" t="n">
        <v>0</v>
      </c>
      <c r="O25" s="22" t="n">
        <v>301</v>
      </c>
    </row>
    <row r="26" customFormat="false" ht="11.25" hidden="false" customHeight="false" outlineLevel="0" collapsed="false">
      <c r="A26" s="8" t="n">
        <v>15</v>
      </c>
      <c r="B26" s="1" t="s">
        <v>163</v>
      </c>
      <c r="C26" s="0"/>
      <c r="D26" s="19" t="n">
        <v>0</v>
      </c>
      <c r="E26" s="19" t="n">
        <v>0</v>
      </c>
      <c r="F26" s="19" t="n">
        <v>0</v>
      </c>
      <c r="G26" s="19" t="n">
        <v>10</v>
      </c>
      <c r="H26" s="19" t="n">
        <v>1</v>
      </c>
      <c r="I26" s="19" t="n">
        <v>8</v>
      </c>
      <c r="J26" s="19" t="n">
        <v>140</v>
      </c>
      <c r="K26" s="19" t="n">
        <v>108</v>
      </c>
      <c r="L26" s="19" t="n">
        <v>0</v>
      </c>
      <c r="M26" s="22" t="n">
        <f aca="false">SUM(C26:L26)</f>
        <v>267</v>
      </c>
      <c r="N26" s="22" t="n">
        <v>1</v>
      </c>
      <c r="O26" s="22" t="n">
        <v>361</v>
      </c>
    </row>
    <row r="27" customFormat="false" ht="11.25" hidden="false" customHeight="false" outlineLevel="0" collapsed="false">
      <c r="A27" s="8" t="n">
        <v>16</v>
      </c>
      <c r="B27" s="1" t="s">
        <v>163</v>
      </c>
      <c r="C27" s="0"/>
      <c r="D27" s="19" t="n">
        <v>0</v>
      </c>
      <c r="E27" s="19" t="n">
        <v>0</v>
      </c>
      <c r="F27" s="19" t="n">
        <v>0</v>
      </c>
      <c r="G27" s="19" t="n">
        <v>14</v>
      </c>
      <c r="H27" s="19" t="n">
        <v>2</v>
      </c>
      <c r="I27" s="19" t="n">
        <v>1</v>
      </c>
      <c r="J27" s="19" t="n">
        <v>132</v>
      </c>
      <c r="K27" s="19" t="n">
        <v>82</v>
      </c>
      <c r="L27" s="19" t="n">
        <v>0</v>
      </c>
      <c r="M27" s="22" t="n">
        <f aca="false">SUM(C27:L27)</f>
        <v>231</v>
      </c>
      <c r="N27" s="22" t="n">
        <v>0</v>
      </c>
      <c r="O27" s="22" t="n">
        <v>317</v>
      </c>
    </row>
    <row r="28" customFormat="false" ht="11.25" hidden="false" customHeight="false" outlineLevel="0" collapsed="false">
      <c r="A28" s="8" t="n">
        <v>17</v>
      </c>
      <c r="B28" s="1" t="s">
        <v>163</v>
      </c>
      <c r="C28" s="0"/>
      <c r="D28" s="19" t="n">
        <v>1</v>
      </c>
      <c r="E28" s="19" t="n">
        <v>0</v>
      </c>
      <c r="F28" s="19" t="n">
        <v>0</v>
      </c>
      <c r="G28" s="19" t="n">
        <v>11</v>
      </c>
      <c r="H28" s="19" t="n">
        <v>4</v>
      </c>
      <c r="I28" s="19" t="n">
        <v>3</v>
      </c>
      <c r="J28" s="19" t="n">
        <v>92</v>
      </c>
      <c r="K28" s="19" t="n">
        <v>101</v>
      </c>
      <c r="L28" s="19" t="n">
        <v>1</v>
      </c>
      <c r="M28" s="22" t="n">
        <f aca="false">SUM(C28:L28)</f>
        <v>213</v>
      </c>
      <c r="N28" s="22" t="n">
        <v>1</v>
      </c>
      <c r="O28" s="22" t="n">
        <v>304</v>
      </c>
    </row>
    <row r="29" customFormat="false" ht="11.25" hidden="false" customHeight="false" outlineLevel="0" collapsed="false">
      <c r="A29" s="8" t="n">
        <v>18</v>
      </c>
      <c r="B29" s="1" t="s">
        <v>163</v>
      </c>
      <c r="C29" s="0"/>
      <c r="D29" s="19" t="n">
        <v>1</v>
      </c>
      <c r="E29" s="19" t="n">
        <v>0</v>
      </c>
      <c r="F29" s="19" t="n">
        <v>0</v>
      </c>
      <c r="G29" s="19" t="n">
        <v>8</v>
      </c>
      <c r="H29" s="19" t="n">
        <v>2</v>
      </c>
      <c r="I29" s="19" t="n">
        <v>3</v>
      </c>
      <c r="J29" s="19" t="n">
        <v>100</v>
      </c>
      <c r="K29" s="19" t="n">
        <v>86</v>
      </c>
      <c r="L29" s="19" t="n">
        <v>0</v>
      </c>
      <c r="M29" s="22" t="n">
        <f aca="false">SUM(C29:L29)</f>
        <v>200</v>
      </c>
      <c r="N29" s="22" t="n">
        <v>0</v>
      </c>
      <c r="O29" s="22" t="n">
        <v>269</v>
      </c>
    </row>
    <row r="30" customFormat="false" ht="11.25" hidden="false" customHeight="false" outlineLevel="0" collapsed="false">
      <c r="A30" s="8" t="n">
        <v>19</v>
      </c>
      <c r="B30" s="1" t="s">
        <v>163</v>
      </c>
      <c r="C30" s="0"/>
      <c r="D30" s="19" t="n">
        <v>0</v>
      </c>
      <c r="E30" s="19" t="n">
        <v>0</v>
      </c>
      <c r="F30" s="19" t="n">
        <v>0</v>
      </c>
      <c r="G30" s="19" t="n">
        <v>12</v>
      </c>
      <c r="H30" s="19" t="n">
        <v>3</v>
      </c>
      <c r="I30" s="19" t="n">
        <v>4</v>
      </c>
      <c r="J30" s="19" t="n">
        <v>167</v>
      </c>
      <c r="K30" s="19" t="n">
        <v>68</v>
      </c>
      <c r="L30" s="19" t="n">
        <v>1</v>
      </c>
      <c r="M30" s="22" t="n">
        <f aca="false">SUM(C30:L30)</f>
        <v>255</v>
      </c>
      <c r="N30" s="22" t="n">
        <v>1</v>
      </c>
      <c r="O30" s="22" t="n">
        <v>337</v>
      </c>
    </row>
    <row r="31" customFormat="false" ht="11.25" hidden="false" customHeight="false" outlineLevel="0" collapsed="false">
      <c r="A31" s="8" t="n">
        <v>20</v>
      </c>
      <c r="B31" s="1" t="s">
        <v>163</v>
      </c>
      <c r="C31" s="0"/>
      <c r="D31" s="19" t="n">
        <v>0</v>
      </c>
      <c r="E31" s="19" t="n">
        <v>0</v>
      </c>
      <c r="F31" s="19" t="n">
        <v>0</v>
      </c>
      <c r="G31" s="19" t="n">
        <v>3</v>
      </c>
      <c r="H31" s="19" t="n">
        <v>0</v>
      </c>
      <c r="I31" s="19" t="n">
        <v>5</v>
      </c>
      <c r="J31" s="19" t="n">
        <v>55</v>
      </c>
      <c r="K31" s="19" t="n">
        <v>14</v>
      </c>
      <c r="L31" s="19" t="n">
        <v>0</v>
      </c>
      <c r="M31" s="22" t="n">
        <f aca="false">SUM(C31:L31)</f>
        <v>77</v>
      </c>
      <c r="N31" s="22" t="n">
        <v>0</v>
      </c>
      <c r="O31" s="22" t="n">
        <v>113</v>
      </c>
    </row>
    <row r="32" customFormat="false" ht="11.25" hidden="false" customHeight="false" outlineLevel="0" collapsed="false">
      <c r="A32" s="8" t="n">
        <v>21</v>
      </c>
      <c r="B32" s="1" t="s">
        <v>163</v>
      </c>
      <c r="C32" s="0"/>
      <c r="D32" s="19" t="n">
        <v>0</v>
      </c>
      <c r="E32" s="19" t="n">
        <v>0</v>
      </c>
      <c r="F32" s="19" t="n">
        <v>0</v>
      </c>
      <c r="G32" s="19" t="n">
        <v>15</v>
      </c>
      <c r="H32" s="19" t="n">
        <v>1</v>
      </c>
      <c r="I32" s="19" t="n">
        <v>6</v>
      </c>
      <c r="J32" s="19" t="n">
        <v>103</v>
      </c>
      <c r="K32" s="19" t="n">
        <v>102</v>
      </c>
      <c r="L32" s="19" t="n">
        <v>1</v>
      </c>
      <c r="M32" s="22" t="n">
        <f aca="false">SUM(C32:L32)</f>
        <v>228</v>
      </c>
      <c r="N32" s="22" t="n">
        <v>0</v>
      </c>
      <c r="O32" s="22" t="n">
        <v>339</v>
      </c>
    </row>
    <row r="33" customFormat="false" ht="11.25" hidden="false" customHeight="false" outlineLevel="0" collapsed="false">
      <c r="A33" s="8" t="n">
        <v>22</v>
      </c>
      <c r="B33" s="1" t="s">
        <v>163</v>
      </c>
      <c r="C33" s="0"/>
      <c r="D33" s="19" t="n">
        <v>0</v>
      </c>
      <c r="E33" s="19" t="n">
        <v>0</v>
      </c>
      <c r="F33" s="19" t="n">
        <v>2</v>
      </c>
      <c r="G33" s="19" t="n">
        <v>4</v>
      </c>
      <c r="H33" s="19" t="n">
        <v>2</v>
      </c>
      <c r="I33" s="19" t="n">
        <v>11</v>
      </c>
      <c r="J33" s="19" t="n">
        <v>197</v>
      </c>
      <c r="K33" s="19" t="n">
        <v>69</v>
      </c>
      <c r="L33" s="19" t="n">
        <v>0</v>
      </c>
      <c r="M33" s="22" t="n">
        <f aca="false">SUM(C33:L33)</f>
        <v>285</v>
      </c>
      <c r="N33" s="22" t="n">
        <v>0</v>
      </c>
      <c r="O33" s="22" t="n">
        <v>379</v>
      </c>
    </row>
    <row r="34" customFormat="false" ht="11.25" hidden="false" customHeight="false" outlineLevel="0" collapsed="false">
      <c r="A34" s="8" t="n">
        <v>23</v>
      </c>
      <c r="B34" s="1" t="s">
        <v>163</v>
      </c>
      <c r="C34" s="0"/>
      <c r="D34" s="19" t="n">
        <v>0</v>
      </c>
      <c r="E34" s="19" t="n">
        <v>0</v>
      </c>
      <c r="F34" s="19" t="n">
        <v>0</v>
      </c>
      <c r="G34" s="19" t="n">
        <v>15</v>
      </c>
      <c r="H34" s="19" t="n">
        <v>1</v>
      </c>
      <c r="I34" s="19" t="n">
        <v>5</v>
      </c>
      <c r="J34" s="19" t="n">
        <v>187</v>
      </c>
      <c r="K34" s="19" t="n">
        <v>74</v>
      </c>
      <c r="L34" s="19" t="n">
        <v>0</v>
      </c>
      <c r="M34" s="22" t="n">
        <f aca="false">SUM(C34:L34)</f>
        <v>282</v>
      </c>
      <c r="N34" s="22" t="n">
        <v>0</v>
      </c>
      <c r="O34" s="22" t="n">
        <v>335</v>
      </c>
    </row>
    <row r="35" customFormat="false" ht="11.25" hidden="false" customHeight="false" outlineLevel="0" collapsed="false">
      <c r="A35" s="8" t="n">
        <v>24</v>
      </c>
      <c r="B35" s="1" t="s">
        <v>163</v>
      </c>
      <c r="C35" s="0"/>
      <c r="D35" s="19" t="n">
        <v>0</v>
      </c>
      <c r="E35" s="19" t="n">
        <v>0</v>
      </c>
      <c r="F35" s="19" t="n">
        <v>0</v>
      </c>
      <c r="G35" s="19" t="n">
        <v>12</v>
      </c>
      <c r="H35" s="19" t="n">
        <v>0</v>
      </c>
      <c r="I35" s="19" t="n">
        <v>1</v>
      </c>
      <c r="J35" s="19" t="n">
        <v>176</v>
      </c>
      <c r="K35" s="19" t="n">
        <v>69</v>
      </c>
      <c r="L35" s="19" t="n">
        <v>0</v>
      </c>
      <c r="M35" s="22" t="n">
        <f aca="false">SUM(C35:L35)</f>
        <v>258</v>
      </c>
      <c r="N35" s="22" t="n">
        <v>0</v>
      </c>
      <c r="O35" s="22" t="n">
        <v>329</v>
      </c>
    </row>
    <row r="36" customFormat="false" ht="11.25" hidden="false" customHeight="false" outlineLevel="0" collapsed="false">
      <c r="A36" s="8" t="n">
        <v>25</v>
      </c>
      <c r="B36" s="1" t="s">
        <v>163</v>
      </c>
      <c r="C36" s="0"/>
      <c r="D36" s="19" t="n">
        <v>0</v>
      </c>
      <c r="E36" s="19" t="n">
        <v>0</v>
      </c>
      <c r="F36" s="19" t="n">
        <v>0</v>
      </c>
      <c r="G36" s="19" t="n">
        <v>7</v>
      </c>
      <c r="H36" s="19" t="n">
        <v>3</v>
      </c>
      <c r="I36" s="19" t="n">
        <v>5</v>
      </c>
      <c r="J36" s="19" t="n">
        <v>223</v>
      </c>
      <c r="K36" s="19" t="n">
        <v>115</v>
      </c>
      <c r="L36" s="19" t="n">
        <v>0</v>
      </c>
      <c r="M36" s="22" t="n">
        <f aca="false">SUM(C36:L36)</f>
        <v>353</v>
      </c>
      <c r="N36" s="22" t="n">
        <v>0</v>
      </c>
      <c r="O36" s="22" t="n">
        <v>415</v>
      </c>
    </row>
    <row r="37" customFormat="false" ht="11.25" hidden="false" customHeight="false" outlineLevel="0" collapsed="false">
      <c r="A37" s="8" t="n">
        <v>26</v>
      </c>
      <c r="B37" s="1" t="s">
        <v>163</v>
      </c>
      <c r="C37" s="0"/>
      <c r="D37" s="19" t="n">
        <v>1</v>
      </c>
      <c r="E37" s="19" t="n">
        <v>0</v>
      </c>
      <c r="F37" s="19" t="n">
        <v>0</v>
      </c>
      <c r="G37" s="19" t="n">
        <v>14</v>
      </c>
      <c r="H37" s="19" t="n">
        <v>7</v>
      </c>
      <c r="I37" s="19" t="n">
        <v>10</v>
      </c>
      <c r="J37" s="19" t="n">
        <v>116</v>
      </c>
      <c r="K37" s="19" t="n">
        <v>131</v>
      </c>
      <c r="L37" s="19" t="n">
        <v>0</v>
      </c>
      <c r="M37" s="22" t="n">
        <f aca="false">SUM(C37:L37)</f>
        <v>279</v>
      </c>
      <c r="N37" s="22" t="n">
        <v>0</v>
      </c>
      <c r="O37" s="22" t="n">
        <v>402</v>
      </c>
    </row>
    <row r="38" customFormat="false" ht="11.25" hidden="false" customHeight="false" outlineLevel="0" collapsed="false">
      <c r="A38" s="8" t="n">
        <v>27</v>
      </c>
      <c r="B38" s="1" t="s">
        <v>163</v>
      </c>
      <c r="C38" s="0"/>
      <c r="D38" s="19" t="n">
        <v>1</v>
      </c>
      <c r="E38" s="19" t="n">
        <v>0</v>
      </c>
      <c r="F38" s="19" t="n">
        <v>0</v>
      </c>
      <c r="G38" s="19" t="n">
        <v>10</v>
      </c>
      <c r="H38" s="19" t="n">
        <v>3</v>
      </c>
      <c r="I38" s="19" t="n">
        <v>6</v>
      </c>
      <c r="J38" s="19" t="n">
        <v>144</v>
      </c>
      <c r="K38" s="19" t="n">
        <v>74</v>
      </c>
      <c r="L38" s="19" t="n">
        <v>0</v>
      </c>
      <c r="M38" s="22" t="n">
        <f aca="false">SUM(C38:L38)</f>
        <v>238</v>
      </c>
      <c r="N38" s="22" t="n">
        <v>0</v>
      </c>
      <c r="O38" s="22" t="n">
        <v>308</v>
      </c>
    </row>
    <row r="39" customFormat="false" ht="11.25" hidden="false" customHeight="false" outlineLevel="0" collapsed="false">
      <c r="A39" s="8" t="n">
        <v>28</v>
      </c>
      <c r="B39" s="1" t="s">
        <v>163</v>
      </c>
      <c r="C39" s="0"/>
      <c r="D39" s="19" t="n">
        <v>1</v>
      </c>
      <c r="E39" s="19" t="n">
        <v>0</v>
      </c>
      <c r="F39" s="19" t="n">
        <v>1</v>
      </c>
      <c r="G39" s="19" t="n">
        <v>15</v>
      </c>
      <c r="H39" s="19" t="n">
        <v>5</v>
      </c>
      <c r="I39" s="19" t="n">
        <v>3</v>
      </c>
      <c r="J39" s="19" t="n">
        <v>171</v>
      </c>
      <c r="K39" s="19" t="n">
        <v>147</v>
      </c>
      <c r="L39" s="19" t="n">
        <v>1</v>
      </c>
      <c r="M39" s="22" t="n">
        <f aca="false">SUM(C39:L39)</f>
        <v>344</v>
      </c>
      <c r="N39" s="22" t="n">
        <v>1</v>
      </c>
      <c r="O39" s="22" t="n">
        <v>551</v>
      </c>
    </row>
    <row r="40" customFormat="false" ht="11.25" hidden="false" customHeight="false" outlineLevel="0" collapsed="false">
      <c r="A40" s="8" t="n">
        <v>29</v>
      </c>
      <c r="B40" s="1" t="s">
        <v>163</v>
      </c>
      <c r="C40" s="0"/>
      <c r="D40" s="19" t="n">
        <v>1</v>
      </c>
      <c r="E40" s="19" t="n">
        <v>1</v>
      </c>
      <c r="F40" s="19" t="n">
        <v>0</v>
      </c>
      <c r="G40" s="19" t="n">
        <v>9</v>
      </c>
      <c r="H40" s="19" t="n">
        <v>10</v>
      </c>
      <c r="I40" s="19" t="n">
        <v>6</v>
      </c>
      <c r="J40" s="19" t="n">
        <v>95</v>
      </c>
      <c r="K40" s="19" t="n">
        <v>96</v>
      </c>
      <c r="L40" s="19" t="n">
        <v>0</v>
      </c>
      <c r="M40" s="22" t="n">
        <f aca="false">SUM(C40:L40)</f>
        <v>218</v>
      </c>
      <c r="N40" s="22" t="n">
        <v>1</v>
      </c>
      <c r="O40" s="22" t="n">
        <v>297</v>
      </c>
    </row>
    <row r="41" customFormat="false" ht="11.25" hidden="false" customHeight="false" outlineLevel="0" collapsed="false">
      <c r="A41" s="8" t="n">
        <v>30</v>
      </c>
      <c r="B41" s="1" t="s">
        <v>163</v>
      </c>
      <c r="C41" s="0"/>
      <c r="D41" s="19" t="n">
        <v>0</v>
      </c>
      <c r="E41" s="19" t="n">
        <v>0</v>
      </c>
      <c r="F41" s="19" t="n">
        <v>3</v>
      </c>
      <c r="G41" s="19" t="n">
        <v>9</v>
      </c>
      <c r="H41" s="19" t="n">
        <v>3</v>
      </c>
      <c r="I41" s="19" t="n">
        <v>8</v>
      </c>
      <c r="J41" s="19" t="n">
        <v>104</v>
      </c>
      <c r="K41" s="19" t="n">
        <v>154</v>
      </c>
      <c r="L41" s="19" t="n">
        <v>0</v>
      </c>
      <c r="M41" s="22" t="n">
        <f aca="false">SUM(C41:L41)</f>
        <v>281</v>
      </c>
      <c r="N41" s="22" t="n">
        <v>0</v>
      </c>
      <c r="O41" s="22" t="n">
        <v>378</v>
      </c>
    </row>
    <row r="42" customFormat="false" ht="11.25" hidden="false" customHeight="false" outlineLevel="0" collapsed="false">
      <c r="A42" s="8" t="n">
        <v>31</v>
      </c>
      <c r="B42" s="1" t="s">
        <v>163</v>
      </c>
      <c r="C42" s="0"/>
      <c r="D42" s="19" t="n">
        <v>0</v>
      </c>
      <c r="E42" s="19" t="n">
        <v>0</v>
      </c>
      <c r="F42" s="19" t="n">
        <v>1</v>
      </c>
      <c r="G42" s="19" t="n">
        <v>14</v>
      </c>
      <c r="H42" s="19" t="n">
        <v>10</v>
      </c>
      <c r="I42" s="19" t="n">
        <v>5</v>
      </c>
      <c r="J42" s="19" t="n">
        <v>98</v>
      </c>
      <c r="K42" s="19" t="n">
        <v>105</v>
      </c>
      <c r="L42" s="19" t="n">
        <v>0</v>
      </c>
      <c r="M42" s="22" t="n">
        <f aca="false">SUM(C42:L42)</f>
        <v>233</v>
      </c>
      <c r="N42" s="22" t="n">
        <v>1</v>
      </c>
      <c r="O42" s="22" t="n">
        <v>324</v>
      </c>
    </row>
    <row r="43" customFormat="false" ht="11.25" hidden="false" customHeight="false" outlineLevel="0" collapsed="false">
      <c r="A43" s="8" t="n">
        <v>32</v>
      </c>
      <c r="B43" s="1" t="s">
        <v>163</v>
      </c>
      <c r="C43" s="0"/>
      <c r="D43" s="19" t="n">
        <v>0</v>
      </c>
      <c r="E43" s="19" t="n">
        <v>0</v>
      </c>
      <c r="F43" s="19" t="n">
        <v>2</v>
      </c>
      <c r="G43" s="19" t="n">
        <v>9</v>
      </c>
      <c r="H43" s="19" t="n">
        <v>3</v>
      </c>
      <c r="I43" s="19" t="n">
        <v>3</v>
      </c>
      <c r="J43" s="19" t="n">
        <v>64</v>
      </c>
      <c r="K43" s="19" t="n">
        <v>78</v>
      </c>
      <c r="L43" s="19" t="n">
        <v>2</v>
      </c>
      <c r="M43" s="22" t="n">
        <f aca="false">SUM(C43:L43)</f>
        <v>161</v>
      </c>
      <c r="N43" s="22" t="n">
        <v>1</v>
      </c>
      <c r="O43" s="22" t="n">
        <v>415</v>
      </c>
    </row>
    <row r="44" customFormat="false" ht="11.25" hidden="false" customHeight="false" outlineLevel="0" collapsed="false">
      <c r="A44" s="8" t="n">
        <v>33</v>
      </c>
      <c r="B44" s="1" t="s">
        <v>163</v>
      </c>
      <c r="C44" s="0"/>
      <c r="D44" s="19" t="n">
        <v>0</v>
      </c>
      <c r="E44" s="19" t="n">
        <v>0</v>
      </c>
      <c r="F44" s="19" t="n">
        <v>1</v>
      </c>
      <c r="G44" s="19" t="n">
        <v>8</v>
      </c>
      <c r="H44" s="19" t="n">
        <v>1</v>
      </c>
      <c r="I44" s="19" t="n">
        <v>2</v>
      </c>
      <c r="J44" s="19" t="n">
        <v>83</v>
      </c>
      <c r="K44" s="19" t="n">
        <v>120</v>
      </c>
      <c r="L44" s="19" t="n">
        <v>0</v>
      </c>
      <c r="M44" s="22" t="n">
        <f aca="false">SUM(C44:L44)</f>
        <v>215</v>
      </c>
      <c r="N44" s="22" t="n">
        <v>1</v>
      </c>
      <c r="O44" s="22" t="n">
        <v>299</v>
      </c>
    </row>
    <row r="45" customFormat="false" ht="11.25" hidden="false" customHeight="false" outlineLevel="0" collapsed="false">
      <c r="A45" s="8" t="n">
        <v>34</v>
      </c>
      <c r="B45" s="1" t="s">
        <v>163</v>
      </c>
      <c r="C45" s="0"/>
      <c r="D45" s="19" t="n">
        <v>2</v>
      </c>
      <c r="E45" s="19" t="n">
        <v>1</v>
      </c>
      <c r="F45" s="19" t="n">
        <v>2</v>
      </c>
      <c r="G45" s="19" t="n">
        <v>17</v>
      </c>
      <c r="H45" s="19" t="n">
        <v>5</v>
      </c>
      <c r="I45" s="19" t="n">
        <v>10</v>
      </c>
      <c r="J45" s="19" t="n">
        <v>170</v>
      </c>
      <c r="K45" s="19" t="n">
        <v>122</v>
      </c>
      <c r="L45" s="19" t="n">
        <v>0</v>
      </c>
      <c r="M45" s="22" t="n">
        <f aca="false">SUM(C45:L45)</f>
        <v>329</v>
      </c>
      <c r="N45" s="22" t="n">
        <v>2</v>
      </c>
      <c r="O45" s="22" t="n">
        <v>439</v>
      </c>
    </row>
    <row r="46" customFormat="false" ht="11.25" hidden="false" customHeight="false" outlineLevel="0" collapsed="false">
      <c r="A46" s="8" t="n">
        <v>35</v>
      </c>
      <c r="B46" s="1" t="s">
        <v>163</v>
      </c>
      <c r="C46" s="0"/>
      <c r="D46" s="19" t="n">
        <v>0</v>
      </c>
      <c r="E46" s="19" t="n">
        <v>0</v>
      </c>
      <c r="F46" s="19" t="n">
        <v>2</v>
      </c>
      <c r="G46" s="19" t="n">
        <v>7</v>
      </c>
      <c r="H46" s="19" t="n">
        <v>2</v>
      </c>
      <c r="I46" s="19" t="n">
        <v>6</v>
      </c>
      <c r="J46" s="19" t="n">
        <v>49</v>
      </c>
      <c r="K46" s="19" t="n">
        <v>81</v>
      </c>
      <c r="L46" s="19" t="n">
        <v>1</v>
      </c>
      <c r="M46" s="22" t="n">
        <f aca="false">SUM(C46:L46)</f>
        <v>148</v>
      </c>
      <c r="N46" s="22" t="n">
        <v>0</v>
      </c>
      <c r="O46" s="22" t="n">
        <v>218</v>
      </c>
    </row>
    <row r="47" customFormat="false" ht="11.25" hidden="false" customHeight="false" outlineLevel="0" collapsed="false">
      <c r="A47" s="8" t="n">
        <v>36</v>
      </c>
      <c r="B47" s="1" t="s">
        <v>163</v>
      </c>
      <c r="C47" s="0"/>
      <c r="D47" s="19" t="n">
        <v>0</v>
      </c>
      <c r="E47" s="19" t="n">
        <v>1</v>
      </c>
      <c r="F47" s="19" t="n">
        <v>0</v>
      </c>
      <c r="G47" s="19" t="n">
        <v>5</v>
      </c>
      <c r="H47" s="19" t="n">
        <v>0</v>
      </c>
      <c r="I47" s="19" t="n">
        <v>3</v>
      </c>
      <c r="J47" s="19" t="n">
        <v>160</v>
      </c>
      <c r="K47" s="19" t="n">
        <v>45</v>
      </c>
      <c r="L47" s="19" t="n">
        <v>0</v>
      </c>
      <c r="M47" s="22" t="n">
        <f aca="false">SUM(C47:L47)</f>
        <v>214</v>
      </c>
      <c r="N47" s="22" t="n">
        <v>1</v>
      </c>
      <c r="O47" s="22" t="n">
        <v>309</v>
      </c>
    </row>
    <row r="48" customFormat="false" ht="11.25" hidden="false" customHeight="false" outlineLevel="0" collapsed="false">
      <c r="A48" s="8" t="n">
        <v>37</v>
      </c>
      <c r="B48" s="1" t="s">
        <v>163</v>
      </c>
      <c r="C48" s="0"/>
      <c r="D48" s="19" t="n">
        <v>1</v>
      </c>
      <c r="E48" s="19" t="n">
        <v>0</v>
      </c>
      <c r="F48" s="19" t="n">
        <v>1</v>
      </c>
      <c r="G48" s="19" t="n">
        <v>5</v>
      </c>
      <c r="H48" s="19" t="n">
        <v>0</v>
      </c>
      <c r="I48" s="19" t="n">
        <v>3</v>
      </c>
      <c r="J48" s="19" t="n">
        <v>152</v>
      </c>
      <c r="K48" s="19" t="n">
        <v>76</v>
      </c>
      <c r="L48" s="19" t="n">
        <v>0</v>
      </c>
      <c r="M48" s="22" t="n">
        <f aca="false">SUM(C48:L48)</f>
        <v>238</v>
      </c>
      <c r="N48" s="22" t="n">
        <v>1</v>
      </c>
      <c r="O48" s="22" t="n">
        <v>308</v>
      </c>
    </row>
    <row r="49" customFormat="false" ht="11.25" hidden="false" customHeight="false" outlineLevel="0" collapsed="false">
      <c r="A49" s="8" t="n">
        <v>38</v>
      </c>
      <c r="B49" s="1" t="s">
        <v>163</v>
      </c>
      <c r="C49" s="0"/>
      <c r="D49" s="19" t="n">
        <v>0</v>
      </c>
      <c r="E49" s="19" t="n">
        <v>0</v>
      </c>
      <c r="F49" s="19" t="n">
        <v>1</v>
      </c>
      <c r="G49" s="19" t="n">
        <v>12</v>
      </c>
      <c r="H49" s="19" t="n">
        <v>3</v>
      </c>
      <c r="I49" s="19" t="n">
        <v>5</v>
      </c>
      <c r="J49" s="19" t="n">
        <v>147</v>
      </c>
      <c r="K49" s="19" t="n">
        <v>70</v>
      </c>
      <c r="L49" s="19" t="n">
        <v>0</v>
      </c>
      <c r="M49" s="22" t="n">
        <f aca="false">SUM(C49:L49)</f>
        <v>238</v>
      </c>
      <c r="N49" s="22" t="n">
        <v>1</v>
      </c>
      <c r="O49" s="22" t="n">
        <v>299</v>
      </c>
    </row>
    <row r="50" customFormat="false" ht="11.25" hidden="false" customHeight="false" outlineLevel="0" collapsed="false">
      <c r="A50" s="8" t="n">
        <v>39</v>
      </c>
      <c r="B50" s="1" t="s">
        <v>163</v>
      </c>
      <c r="C50" s="0"/>
      <c r="D50" s="19" t="n">
        <v>0</v>
      </c>
      <c r="E50" s="19" t="n">
        <v>1</v>
      </c>
      <c r="F50" s="19" t="n">
        <v>0</v>
      </c>
      <c r="G50" s="19" t="n">
        <v>8</v>
      </c>
      <c r="H50" s="19" t="n">
        <v>2</v>
      </c>
      <c r="I50" s="19" t="n">
        <v>6</v>
      </c>
      <c r="J50" s="19" t="n">
        <v>223</v>
      </c>
      <c r="K50" s="19" t="n">
        <v>103</v>
      </c>
      <c r="L50" s="19" t="n">
        <v>0</v>
      </c>
      <c r="M50" s="22" t="n">
        <f aca="false">SUM(C50:L50)</f>
        <v>343</v>
      </c>
      <c r="N50" s="22" t="n">
        <v>1</v>
      </c>
      <c r="O50" s="22" t="n">
        <v>461</v>
      </c>
    </row>
    <row r="51" customFormat="false" ht="11.25" hidden="false" customHeight="false" outlineLevel="0" collapsed="false">
      <c r="A51" s="8" t="n">
        <v>40</v>
      </c>
      <c r="B51" s="1" t="s">
        <v>163</v>
      </c>
      <c r="C51" s="0"/>
      <c r="D51" s="19" t="n">
        <v>0</v>
      </c>
      <c r="E51" s="19" t="n">
        <v>0</v>
      </c>
      <c r="F51" s="19" t="n">
        <v>1</v>
      </c>
      <c r="G51" s="19" t="n">
        <v>8</v>
      </c>
      <c r="H51" s="19" t="n">
        <v>2</v>
      </c>
      <c r="I51" s="19" t="n">
        <v>8</v>
      </c>
      <c r="J51" s="19" t="n">
        <v>265</v>
      </c>
      <c r="K51" s="19" t="n">
        <v>97</v>
      </c>
      <c r="L51" s="19" t="n">
        <v>0</v>
      </c>
      <c r="M51" s="22" t="n">
        <f aca="false">SUM(C51:L51)</f>
        <v>381</v>
      </c>
      <c r="N51" s="22" t="n">
        <v>0</v>
      </c>
      <c r="O51" s="22" t="n">
        <v>488</v>
      </c>
    </row>
    <row r="52" customFormat="false" ht="11.25" hidden="false" customHeight="false" outlineLevel="0" collapsed="false">
      <c r="A52" s="8" t="n">
        <v>41</v>
      </c>
      <c r="B52" s="1" t="s">
        <v>163</v>
      </c>
      <c r="C52" s="0"/>
      <c r="D52" s="19" t="n">
        <v>1</v>
      </c>
      <c r="E52" s="19" t="n">
        <v>0</v>
      </c>
      <c r="F52" s="19" t="n">
        <v>0</v>
      </c>
      <c r="G52" s="19" t="n">
        <v>13</v>
      </c>
      <c r="H52" s="19" t="n">
        <v>0</v>
      </c>
      <c r="I52" s="19" t="n">
        <v>11</v>
      </c>
      <c r="J52" s="19" t="n">
        <v>81</v>
      </c>
      <c r="K52" s="19" t="n">
        <v>129</v>
      </c>
      <c r="L52" s="19" t="n">
        <v>0</v>
      </c>
      <c r="M52" s="22" t="n">
        <f aca="false">SUM(C52:L52)</f>
        <v>235</v>
      </c>
      <c r="N52" s="22" t="n">
        <v>0</v>
      </c>
      <c r="O52" s="22" t="n">
        <v>319</v>
      </c>
    </row>
    <row r="53" customFormat="false" ht="11.25" hidden="false" customHeight="false" outlineLevel="0" collapsed="false">
      <c r="A53" s="8" t="n">
        <v>42</v>
      </c>
      <c r="B53" s="1" t="s">
        <v>163</v>
      </c>
      <c r="C53" s="0"/>
      <c r="D53" s="19" t="n">
        <v>1</v>
      </c>
      <c r="E53" s="19" t="n">
        <v>1</v>
      </c>
      <c r="F53" s="19" t="n">
        <v>2</v>
      </c>
      <c r="G53" s="19" t="n">
        <v>10</v>
      </c>
      <c r="H53" s="19" t="n">
        <v>5</v>
      </c>
      <c r="I53" s="19" t="n">
        <v>16</v>
      </c>
      <c r="J53" s="19" t="n">
        <v>94</v>
      </c>
      <c r="K53" s="19" t="n">
        <v>120</v>
      </c>
      <c r="L53" s="19" t="n">
        <v>0</v>
      </c>
      <c r="M53" s="22" t="n">
        <f aca="false">SUM(C53:L53)</f>
        <v>249</v>
      </c>
      <c r="N53" s="22" t="n">
        <v>1</v>
      </c>
      <c r="O53" s="22" t="n">
        <v>342</v>
      </c>
    </row>
    <row r="54" customFormat="false" ht="11.25" hidden="false" customHeight="false" outlineLevel="0" collapsed="false">
      <c r="A54" s="8" t="n">
        <v>43</v>
      </c>
      <c r="B54" s="1" t="s">
        <v>163</v>
      </c>
      <c r="C54" s="0"/>
      <c r="D54" s="19" t="n">
        <v>0</v>
      </c>
      <c r="E54" s="19" t="n">
        <v>0</v>
      </c>
      <c r="F54" s="19" t="n">
        <v>0</v>
      </c>
      <c r="G54" s="19" t="n">
        <v>9</v>
      </c>
      <c r="H54" s="19" t="n">
        <v>2</v>
      </c>
      <c r="I54" s="19" t="n">
        <v>12</v>
      </c>
      <c r="J54" s="19" t="n">
        <v>74</v>
      </c>
      <c r="K54" s="19" t="n">
        <v>121</v>
      </c>
      <c r="L54" s="19" t="n">
        <v>0</v>
      </c>
      <c r="M54" s="22" t="n">
        <f aca="false">SUM(C54:L54)</f>
        <v>218</v>
      </c>
      <c r="N54" s="22" t="n">
        <v>0</v>
      </c>
      <c r="O54" s="22" t="n">
        <v>316</v>
      </c>
    </row>
    <row r="55" customFormat="false" ht="11.25" hidden="false" customHeight="false" outlineLevel="0" collapsed="false">
      <c r="A55" s="8" t="n">
        <v>44</v>
      </c>
      <c r="B55" s="1" t="s">
        <v>163</v>
      </c>
      <c r="C55" s="0"/>
      <c r="D55" s="19" t="n">
        <v>0</v>
      </c>
      <c r="E55" s="19" t="n">
        <v>0</v>
      </c>
      <c r="F55" s="19" t="n">
        <v>2</v>
      </c>
      <c r="G55" s="19" t="n">
        <v>16</v>
      </c>
      <c r="H55" s="19" t="n">
        <v>4</v>
      </c>
      <c r="I55" s="19" t="n">
        <v>3</v>
      </c>
      <c r="J55" s="19" t="n">
        <v>89</v>
      </c>
      <c r="K55" s="19" t="n">
        <v>176</v>
      </c>
      <c r="L55" s="19" t="n">
        <v>1</v>
      </c>
      <c r="M55" s="22" t="n">
        <f aca="false">SUM(C55:L55)</f>
        <v>291</v>
      </c>
      <c r="N55" s="22" t="n">
        <v>0</v>
      </c>
      <c r="O55" s="22" t="n">
        <v>346</v>
      </c>
    </row>
    <row r="56" customFormat="false" ht="11.25" hidden="false" customHeight="false" outlineLevel="0" collapsed="false">
      <c r="A56" s="8" t="n">
        <v>45</v>
      </c>
      <c r="B56" s="1" t="s">
        <v>163</v>
      </c>
      <c r="C56" s="0"/>
      <c r="D56" s="19" t="n">
        <v>1</v>
      </c>
      <c r="E56" s="19" t="n">
        <v>0</v>
      </c>
      <c r="F56" s="19" t="n">
        <v>0</v>
      </c>
      <c r="G56" s="19" t="n">
        <v>15</v>
      </c>
      <c r="H56" s="19" t="n">
        <v>5</v>
      </c>
      <c r="I56" s="19" t="n">
        <v>7</v>
      </c>
      <c r="J56" s="19" t="n">
        <v>86</v>
      </c>
      <c r="K56" s="19" t="n">
        <v>101</v>
      </c>
      <c r="L56" s="19" t="n">
        <v>0</v>
      </c>
      <c r="M56" s="22" t="n">
        <f aca="false">SUM(C56:L56)</f>
        <v>215</v>
      </c>
      <c r="N56" s="22" t="n">
        <v>0</v>
      </c>
      <c r="O56" s="22" t="n">
        <v>278</v>
      </c>
    </row>
    <row r="57" customFormat="false" ht="11.25" hidden="false" customHeight="false" outlineLevel="0" collapsed="false">
      <c r="A57" s="8" t="n">
        <v>46</v>
      </c>
      <c r="B57" s="1" t="s">
        <v>163</v>
      </c>
      <c r="C57" s="0"/>
      <c r="D57" s="19" t="n">
        <v>0</v>
      </c>
      <c r="E57" s="19" t="n">
        <v>1</v>
      </c>
      <c r="F57" s="19" t="n">
        <v>1</v>
      </c>
      <c r="G57" s="19" t="n">
        <v>6</v>
      </c>
      <c r="H57" s="19" t="n">
        <v>2</v>
      </c>
      <c r="I57" s="19" t="n">
        <v>7</v>
      </c>
      <c r="J57" s="19" t="n">
        <v>69</v>
      </c>
      <c r="K57" s="19" t="n">
        <v>135</v>
      </c>
      <c r="L57" s="19" t="n">
        <v>0</v>
      </c>
      <c r="M57" s="22" t="n">
        <f aca="false">SUM(C57:L57)</f>
        <v>221</v>
      </c>
      <c r="N57" s="22" t="n">
        <v>0</v>
      </c>
      <c r="O57" s="22" t="n">
        <v>282</v>
      </c>
    </row>
    <row r="58" customFormat="false" ht="11.25" hidden="false" customHeight="false" outlineLevel="0" collapsed="false">
      <c r="A58" s="8" t="n">
        <v>47</v>
      </c>
      <c r="B58" s="1" t="s">
        <v>163</v>
      </c>
      <c r="C58" s="0"/>
      <c r="D58" s="19" t="n">
        <v>0</v>
      </c>
      <c r="E58" s="19" t="n">
        <v>0</v>
      </c>
      <c r="F58" s="19" t="n">
        <v>0</v>
      </c>
      <c r="G58" s="19" t="n">
        <v>11</v>
      </c>
      <c r="H58" s="19" t="n">
        <v>3</v>
      </c>
      <c r="I58" s="19" t="n">
        <v>3</v>
      </c>
      <c r="J58" s="19" t="n">
        <v>49</v>
      </c>
      <c r="K58" s="19" t="n">
        <v>160</v>
      </c>
      <c r="L58" s="19" t="n">
        <v>0</v>
      </c>
      <c r="M58" s="22" t="n">
        <f aca="false">SUM(C58:L58)</f>
        <v>226</v>
      </c>
      <c r="N58" s="22" t="n">
        <v>0</v>
      </c>
      <c r="O58" s="22" t="n">
        <v>343</v>
      </c>
    </row>
    <row r="59" customFormat="false" ht="11.25" hidden="false" customHeight="false" outlineLevel="0" collapsed="false">
      <c r="A59" s="8" t="n">
        <v>48</v>
      </c>
      <c r="B59" s="1" t="s">
        <v>163</v>
      </c>
      <c r="C59" s="0"/>
      <c r="D59" s="19" t="n">
        <v>3</v>
      </c>
      <c r="E59" s="19" t="n">
        <v>0</v>
      </c>
      <c r="F59" s="19" t="n">
        <v>1</v>
      </c>
      <c r="G59" s="19" t="n">
        <v>9</v>
      </c>
      <c r="H59" s="19" t="n">
        <v>4</v>
      </c>
      <c r="I59" s="19" t="n">
        <v>1</v>
      </c>
      <c r="J59" s="19" t="n">
        <v>95</v>
      </c>
      <c r="K59" s="19" t="n">
        <v>92</v>
      </c>
      <c r="L59" s="19" t="n">
        <v>1</v>
      </c>
      <c r="M59" s="22" t="n">
        <f aca="false">SUM(C59:L59)</f>
        <v>206</v>
      </c>
      <c r="N59" s="22" t="n">
        <v>0</v>
      </c>
      <c r="O59" s="22" t="n">
        <v>291</v>
      </c>
    </row>
    <row r="60" customFormat="false" ht="11.25" hidden="false" customHeight="false" outlineLevel="0" collapsed="false">
      <c r="A60" s="8" t="n">
        <v>49</v>
      </c>
      <c r="B60" s="1" t="s">
        <v>163</v>
      </c>
      <c r="C60" s="0"/>
      <c r="D60" s="19" t="n">
        <v>1</v>
      </c>
      <c r="E60" s="19" t="n">
        <v>1</v>
      </c>
      <c r="F60" s="19" t="n">
        <v>0</v>
      </c>
      <c r="G60" s="19" t="n">
        <v>9</v>
      </c>
      <c r="H60" s="19" t="n">
        <v>2</v>
      </c>
      <c r="I60" s="19" t="n">
        <v>3</v>
      </c>
      <c r="J60" s="19" t="n">
        <v>92</v>
      </c>
      <c r="K60" s="19" t="n">
        <v>97</v>
      </c>
      <c r="L60" s="19" t="n">
        <v>1</v>
      </c>
      <c r="M60" s="22" t="n">
        <f aca="false">SUM(C60:L60)</f>
        <v>206</v>
      </c>
      <c r="N60" s="22" t="n">
        <v>1</v>
      </c>
      <c r="O60" s="22" t="n">
        <v>278</v>
      </c>
    </row>
    <row r="61" customFormat="false" ht="11.25" hidden="false" customHeight="false" outlineLevel="0" collapsed="false">
      <c r="A61" s="8" t="n">
        <v>50</v>
      </c>
      <c r="B61" s="1" t="s">
        <v>163</v>
      </c>
      <c r="C61" s="0"/>
      <c r="D61" s="19" t="n">
        <v>0</v>
      </c>
      <c r="E61" s="19" t="n">
        <v>0</v>
      </c>
      <c r="F61" s="19" t="n">
        <v>1</v>
      </c>
      <c r="G61" s="19" t="n">
        <v>5</v>
      </c>
      <c r="H61" s="19" t="n">
        <v>3</v>
      </c>
      <c r="I61" s="19" t="n">
        <v>4</v>
      </c>
      <c r="J61" s="19" t="n">
        <v>122</v>
      </c>
      <c r="K61" s="19" t="n">
        <v>120</v>
      </c>
      <c r="L61" s="19" t="n">
        <v>1</v>
      </c>
      <c r="M61" s="22" t="n">
        <f aca="false">SUM(C61:L61)</f>
        <v>256</v>
      </c>
      <c r="N61" s="22" t="n">
        <v>0</v>
      </c>
      <c r="O61" s="22" t="n">
        <v>353</v>
      </c>
    </row>
    <row r="62" customFormat="false" ht="11.25" hidden="false" customHeight="false" outlineLevel="0" collapsed="false">
      <c r="A62" s="8" t="n">
        <v>51</v>
      </c>
      <c r="B62" s="1" t="s">
        <v>163</v>
      </c>
      <c r="C62" s="0"/>
      <c r="D62" s="19" t="n">
        <v>0</v>
      </c>
      <c r="E62" s="19" t="n">
        <v>0</v>
      </c>
      <c r="F62" s="19" t="n">
        <v>0</v>
      </c>
      <c r="G62" s="19" t="n">
        <v>5</v>
      </c>
      <c r="H62" s="19" t="n">
        <v>4</v>
      </c>
      <c r="I62" s="19" t="n">
        <v>5</v>
      </c>
      <c r="J62" s="19" t="n">
        <v>96</v>
      </c>
      <c r="K62" s="19" t="n">
        <v>65</v>
      </c>
      <c r="L62" s="19" t="n">
        <v>0</v>
      </c>
      <c r="M62" s="22" t="n">
        <f aca="false">SUM(C62:L62)</f>
        <v>175</v>
      </c>
      <c r="N62" s="22" t="n">
        <v>0</v>
      </c>
      <c r="O62" s="22" t="n">
        <v>234</v>
      </c>
    </row>
    <row r="63" customFormat="false" ht="11.25" hidden="false" customHeight="false" outlineLevel="0" collapsed="false">
      <c r="A63" s="8" t="n">
        <v>52</v>
      </c>
      <c r="B63" s="1" t="s">
        <v>163</v>
      </c>
      <c r="C63" s="0"/>
      <c r="D63" s="19" t="n">
        <v>1</v>
      </c>
      <c r="E63" s="19" t="n">
        <v>0</v>
      </c>
      <c r="F63" s="19" t="n">
        <v>0</v>
      </c>
      <c r="G63" s="19" t="n">
        <v>16</v>
      </c>
      <c r="H63" s="19" t="n">
        <v>3</v>
      </c>
      <c r="I63" s="19" t="n">
        <v>7</v>
      </c>
      <c r="J63" s="19" t="n">
        <v>87</v>
      </c>
      <c r="K63" s="19" t="n">
        <v>110</v>
      </c>
      <c r="L63" s="19" t="n">
        <v>0</v>
      </c>
      <c r="M63" s="22" t="n">
        <f aca="false">SUM(C63:L63)</f>
        <v>224</v>
      </c>
      <c r="N63" s="22" t="n">
        <v>0</v>
      </c>
      <c r="O63" s="22" t="n">
        <v>297</v>
      </c>
    </row>
    <row r="64" customFormat="false" ht="11.25" hidden="false" customHeight="false" outlineLevel="0" collapsed="false">
      <c r="A64" s="8" t="n">
        <v>53</v>
      </c>
      <c r="B64" s="1" t="s">
        <v>163</v>
      </c>
      <c r="C64" s="0"/>
      <c r="D64" s="19" t="n">
        <v>1</v>
      </c>
      <c r="E64" s="19" t="n">
        <v>0</v>
      </c>
      <c r="F64" s="19" t="n">
        <v>1</v>
      </c>
      <c r="G64" s="19" t="n">
        <v>4</v>
      </c>
      <c r="H64" s="19" t="n">
        <v>3</v>
      </c>
      <c r="I64" s="19" t="n">
        <v>10</v>
      </c>
      <c r="J64" s="19" t="n">
        <v>94</v>
      </c>
      <c r="K64" s="19" t="n">
        <v>127</v>
      </c>
      <c r="L64" s="19" t="n">
        <v>0</v>
      </c>
      <c r="M64" s="22" t="n">
        <f aca="false">SUM(C64:L64)</f>
        <v>240</v>
      </c>
      <c r="N64" s="22" t="n">
        <v>1</v>
      </c>
      <c r="O64" s="22" t="n">
        <v>340</v>
      </c>
    </row>
    <row r="65" customFormat="false" ht="11.25" hidden="false" customHeight="false" outlineLevel="0" collapsed="false">
      <c r="A65" s="8" t="n">
        <v>54</v>
      </c>
      <c r="B65" s="1" t="s">
        <v>163</v>
      </c>
      <c r="C65" s="0"/>
      <c r="D65" s="19" t="n">
        <v>2</v>
      </c>
      <c r="E65" s="19" t="n">
        <v>3</v>
      </c>
      <c r="F65" s="19" t="n">
        <v>0</v>
      </c>
      <c r="G65" s="19" t="n">
        <v>8</v>
      </c>
      <c r="H65" s="19" t="n">
        <v>3</v>
      </c>
      <c r="I65" s="19" t="n">
        <v>4</v>
      </c>
      <c r="J65" s="19" t="n">
        <v>103</v>
      </c>
      <c r="K65" s="19" t="n">
        <v>93</v>
      </c>
      <c r="L65" s="19" t="n">
        <v>1</v>
      </c>
      <c r="M65" s="22" t="n">
        <f aca="false">SUM(C65:L65)</f>
        <v>217</v>
      </c>
      <c r="N65" s="22" t="n">
        <v>1</v>
      </c>
      <c r="O65" s="22" t="n">
        <v>293</v>
      </c>
    </row>
    <row r="66" customFormat="false" ht="11.25" hidden="false" customHeight="false" outlineLevel="0" collapsed="false">
      <c r="A66" s="8" t="n">
        <v>55</v>
      </c>
      <c r="B66" s="1" t="s">
        <v>163</v>
      </c>
      <c r="C66" s="0"/>
      <c r="D66" s="19" t="n">
        <v>1</v>
      </c>
      <c r="E66" s="19" t="n">
        <v>2</v>
      </c>
      <c r="F66" s="19" t="n">
        <v>1</v>
      </c>
      <c r="G66" s="19" t="n">
        <v>16</v>
      </c>
      <c r="H66" s="19" t="n">
        <v>0</v>
      </c>
      <c r="I66" s="19" t="n">
        <v>11</v>
      </c>
      <c r="J66" s="19" t="n">
        <v>89</v>
      </c>
      <c r="K66" s="19" t="n">
        <v>112</v>
      </c>
      <c r="L66" s="19" t="n">
        <v>0</v>
      </c>
      <c r="M66" s="22" t="n">
        <f aca="false">SUM(C66:L66)</f>
        <v>232</v>
      </c>
      <c r="N66" s="22" t="n">
        <v>0</v>
      </c>
      <c r="O66" s="22" t="n">
        <v>333</v>
      </c>
    </row>
    <row r="67" customFormat="false" ht="11.25" hidden="false" customHeight="false" outlineLevel="0" collapsed="false">
      <c r="A67" s="8" t="n">
        <v>56</v>
      </c>
      <c r="B67" s="1" t="s">
        <v>163</v>
      </c>
      <c r="C67" s="0"/>
      <c r="D67" s="19" t="n">
        <v>0</v>
      </c>
      <c r="E67" s="19" t="n">
        <v>0</v>
      </c>
      <c r="F67" s="19" t="n">
        <v>0</v>
      </c>
      <c r="G67" s="19" t="n">
        <v>12</v>
      </c>
      <c r="H67" s="19" t="n">
        <v>6</v>
      </c>
      <c r="I67" s="19" t="n">
        <v>3</v>
      </c>
      <c r="J67" s="19" t="n">
        <v>90</v>
      </c>
      <c r="K67" s="19" t="n">
        <v>103</v>
      </c>
      <c r="L67" s="19" t="n">
        <v>0</v>
      </c>
      <c r="M67" s="22" t="n">
        <f aca="false">SUM(C67:L67)</f>
        <v>214</v>
      </c>
      <c r="N67" s="22" t="n">
        <v>0</v>
      </c>
      <c r="O67" s="22" t="n">
        <v>297</v>
      </c>
    </row>
    <row r="68" customFormat="false" ht="11.25" hidden="false" customHeight="false" outlineLevel="0" collapsed="false">
      <c r="A68" s="8" t="n">
        <v>57</v>
      </c>
      <c r="B68" s="1" t="s">
        <v>163</v>
      </c>
      <c r="C68" s="0"/>
      <c r="D68" s="19" t="n">
        <v>1</v>
      </c>
      <c r="E68" s="19" t="n">
        <v>0</v>
      </c>
      <c r="F68" s="19" t="n">
        <v>2</v>
      </c>
      <c r="G68" s="19" t="n">
        <v>19</v>
      </c>
      <c r="H68" s="19" t="n">
        <v>0</v>
      </c>
      <c r="I68" s="19" t="n">
        <v>5</v>
      </c>
      <c r="J68" s="19" t="n">
        <v>79</v>
      </c>
      <c r="K68" s="19" t="n">
        <v>93</v>
      </c>
      <c r="L68" s="19" t="n">
        <v>0</v>
      </c>
      <c r="M68" s="22" t="n">
        <f aca="false">SUM(C68:L68)</f>
        <v>199</v>
      </c>
      <c r="N68" s="22" t="n">
        <v>0</v>
      </c>
      <c r="O68" s="22" t="n">
        <v>290</v>
      </c>
    </row>
    <row r="69" customFormat="false" ht="11.25" hidden="false" customHeight="false" outlineLevel="0" collapsed="false">
      <c r="A69" s="8" t="n">
        <v>58</v>
      </c>
      <c r="B69" s="1" t="s">
        <v>163</v>
      </c>
      <c r="C69" s="0"/>
      <c r="D69" s="19" t="n">
        <v>0</v>
      </c>
      <c r="E69" s="19" t="n">
        <v>0</v>
      </c>
      <c r="F69" s="19" t="n">
        <v>0</v>
      </c>
      <c r="G69" s="19" t="n">
        <v>8</v>
      </c>
      <c r="H69" s="19" t="n">
        <v>0</v>
      </c>
      <c r="I69" s="19" t="n">
        <v>5</v>
      </c>
      <c r="J69" s="19" t="n">
        <v>101</v>
      </c>
      <c r="K69" s="19" t="n">
        <v>123</v>
      </c>
      <c r="L69" s="19" t="n">
        <v>0</v>
      </c>
      <c r="M69" s="22" t="n">
        <f aca="false">SUM(C69:L69)</f>
        <v>237</v>
      </c>
      <c r="N69" s="22" t="n">
        <v>1</v>
      </c>
      <c r="O69" s="22" t="n">
        <v>320</v>
      </c>
    </row>
    <row r="70" customFormat="false" ht="11.25" hidden="false" customHeight="false" outlineLevel="0" collapsed="false">
      <c r="A70" s="8" t="n">
        <v>59</v>
      </c>
      <c r="B70" s="1" t="s">
        <v>163</v>
      </c>
      <c r="C70" s="0"/>
      <c r="D70" s="19" t="n">
        <v>1</v>
      </c>
      <c r="E70" s="19" t="n">
        <v>0</v>
      </c>
      <c r="F70" s="19" t="n">
        <v>1</v>
      </c>
      <c r="G70" s="19" t="n">
        <v>11</v>
      </c>
      <c r="H70" s="19" t="n">
        <v>6</v>
      </c>
      <c r="I70" s="19" t="n">
        <v>6</v>
      </c>
      <c r="J70" s="19" t="n">
        <v>90</v>
      </c>
      <c r="K70" s="19" t="n">
        <v>132</v>
      </c>
      <c r="L70" s="19" t="n">
        <v>0</v>
      </c>
      <c r="M70" s="22" t="n">
        <f aca="false">SUM(C70:L70)</f>
        <v>247</v>
      </c>
      <c r="N70" s="22" t="n">
        <v>2</v>
      </c>
      <c r="O70" s="22" t="n">
        <v>348</v>
      </c>
    </row>
    <row r="71" customFormat="false" ht="11.25" hidden="false" customHeight="false" outlineLevel="0" collapsed="false">
      <c r="A71" s="8" t="n">
        <v>60</v>
      </c>
      <c r="B71" s="1" t="s">
        <v>163</v>
      </c>
      <c r="C71" s="0"/>
      <c r="D71" s="19" t="n">
        <v>0</v>
      </c>
      <c r="E71" s="19" t="n">
        <v>0</v>
      </c>
      <c r="F71" s="19" t="n">
        <v>0</v>
      </c>
      <c r="G71" s="19" t="n">
        <v>13</v>
      </c>
      <c r="H71" s="19" t="n">
        <v>3</v>
      </c>
      <c r="I71" s="19" t="n">
        <v>2</v>
      </c>
      <c r="J71" s="19" t="n">
        <v>86</v>
      </c>
      <c r="K71" s="19" t="n">
        <v>108</v>
      </c>
      <c r="L71" s="19" t="n">
        <v>0</v>
      </c>
      <c r="M71" s="22" t="n">
        <f aca="false">SUM(C71:L71)</f>
        <v>212</v>
      </c>
      <c r="N71" s="22" t="n">
        <v>1</v>
      </c>
      <c r="O71" s="22" t="n">
        <v>315</v>
      </c>
    </row>
    <row r="72" customFormat="false" ht="11.25" hidden="false" customHeight="false" outlineLevel="0" collapsed="false">
      <c r="A72" s="8" t="n">
        <v>61</v>
      </c>
      <c r="B72" s="1" t="s">
        <v>163</v>
      </c>
      <c r="C72" s="0"/>
      <c r="D72" s="19" t="n">
        <v>1</v>
      </c>
      <c r="E72" s="19" t="n">
        <v>0</v>
      </c>
      <c r="F72" s="19" t="n">
        <v>1</v>
      </c>
      <c r="G72" s="19" t="n">
        <v>14</v>
      </c>
      <c r="H72" s="19" t="n">
        <v>2</v>
      </c>
      <c r="I72" s="19" t="n">
        <v>15</v>
      </c>
      <c r="J72" s="19" t="n">
        <v>75</v>
      </c>
      <c r="K72" s="19" t="n">
        <v>116</v>
      </c>
      <c r="L72" s="19" t="n">
        <v>1</v>
      </c>
      <c r="M72" s="22" t="n">
        <f aca="false">SUM(C72:L72)</f>
        <v>225</v>
      </c>
      <c r="N72" s="22" t="n">
        <v>1</v>
      </c>
      <c r="O72" s="22" t="n">
        <v>312</v>
      </c>
    </row>
    <row r="73" customFormat="false" ht="11.25" hidden="false" customHeight="false" outlineLevel="0" collapsed="false">
      <c r="A73" s="8" t="n">
        <v>62</v>
      </c>
      <c r="B73" s="1" t="s">
        <v>163</v>
      </c>
      <c r="C73" s="0"/>
      <c r="D73" s="19" t="n">
        <v>0</v>
      </c>
      <c r="E73" s="19" t="n">
        <v>0</v>
      </c>
      <c r="F73" s="19" t="n">
        <v>1</v>
      </c>
      <c r="G73" s="19" t="n">
        <v>4</v>
      </c>
      <c r="H73" s="19" t="n">
        <v>3</v>
      </c>
      <c r="I73" s="19" t="n">
        <v>6</v>
      </c>
      <c r="J73" s="19" t="n">
        <v>62</v>
      </c>
      <c r="K73" s="19" t="n">
        <v>115</v>
      </c>
      <c r="L73" s="19" t="n">
        <v>1</v>
      </c>
      <c r="M73" s="22" t="n">
        <f aca="false">SUM(C73:L73)</f>
        <v>192</v>
      </c>
      <c r="N73" s="22" t="n">
        <v>2</v>
      </c>
      <c r="O73" s="22" t="n">
        <v>303</v>
      </c>
    </row>
    <row r="74" customFormat="false" ht="11.25" hidden="false" customHeight="false" outlineLevel="0" collapsed="false">
      <c r="A74" s="8" t="n">
        <v>63</v>
      </c>
      <c r="B74" s="1" t="s">
        <v>163</v>
      </c>
      <c r="C74" s="0"/>
      <c r="D74" s="19" t="n">
        <v>1</v>
      </c>
      <c r="E74" s="19" t="n">
        <v>1</v>
      </c>
      <c r="F74" s="19" t="n">
        <v>1</v>
      </c>
      <c r="G74" s="19" t="n">
        <v>10</v>
      </c>
      <c r="H74" s="19" t="n">
        <v>2</v>
      </c>
      <c r="I74" s="19" t="n">
        <v>5</v>
      </c>
      <c r="J74" s="19" t="n">
        <v>105</v>
      </c>
      <c r="K74" s="19" t="n">
        <v>98</v>
      </c>
      <c r="L74" s="19" t="n">
        <v>0</v>
      </c>
      <c r="M74" s="22" t="n">
        <f aca="false">SUM(C74:L74)</f>
        <v>223</v>
      </c>
      <c r="N74" s="22" t="n">
        <v>0</v>
      </c>
      <c r="O74" s="22" t="n">
        <v>317</v>
      </c>
    </row>
    <row r="75" customFormat="false" ht="11.25" hidden="false" customHeight="false" outlineLevel="0" collapsed="false">
      <c r="A75" s="8" t="n">
        <v>64</v>
      </c>
      <c r="B75" s="1" t="s">
        <v>163</v>
      </c>
      <c r="C75" s="0"/>
      <c r="D75" s="19" t="n">
        <v>1</v>
      </c>
      <c r="E75" s="19" t="n">
        <v>0</v>
      </c>
      <c r="F75" s="19" t="n">
        <v>0</v>
      </c>
      <c r="G75" s="19" t="n">
        <v>9</v>
      </c>
      <c r="H75" s="19" t="n">
        <v>6</v>
      </c>
      <c r="I75" s="19" t="n">
        <v>9</v>
      </c>
      <c r="J75" s="19" t="n">
        <v>136</v>
      </c>
      <c r="K75" s="19" t="n">
        <v>168</v>
      </c>
      <c r="L75" s="19" t="n">
        <v>2</v>
      </c>
      <c r="M75" s="22" t="n">
        <f aca="false">SUM(C75:L75)</f>
        <v>331</v>
      </c>
      <c r="N75" s="22" t="n">
        <v>2</v>
      </c>
      <c r="O75" s="22" t="n">
        <v>441</v>
      </c>
    </row>
    <row r="76" customFormat="false" ht="11.25" hidden="false" customHeight="false" outlineLevel="0" collapsed="false">
      <c r="A76" s="8" t="n">
        <v>65</v>
      </c>
      <c r="B76" s="1" t="s">
        <v>163</v>
      </c>
      <c r="C76" s="0"/>
      <c r="D76" s="19" t="n">
        <v>1</v>
      </c>
      <c r="E76" s="19" t="n">
        <v>0</v>
      </c>
      <c r="F76" s="19" t="n">
        <v>2</v>
      </c>
      <c r="G76" s="19" t="n">
        <v>18</v>
      </c>
      <c r="H76" s="19" t="n">
        <v>6</v>
      </c>
      <c r="I76" s="19" t="n">
        <v>11</v>
      </c>
      <c r="J76" s="19" t="n">
        <v>96</v>
      </c>
      <c r="K76" s="19" t="n">
        <v>144</v>
      </c>
      <c r="L76" s="19" t="n">
        <v>0</v>
      </c>
      <c r="M76" s="22" t="n">
        <f aca="false">SUM(C76:L76)</f>
        <v>278</v>
      </c>
      <c r="N76" s="22" t="n">
        <v>6</v>
      </c>
      <c r="O76" s="22" t="n">
        <v>374</v>
      </c>
    </row>
    <row r="77" customFormat="false" ht="11.25" hidden="false" customHeight="false" outlineLevel="0" collapsed="false">
      <c r="A77" s="8" t="n">
        <v>66</v>
      </c>
      <c r="B77" s="1" t="s">
        <v>163</v>
      </c>
      <c r="C77" s="0"/>
      <c r="D77" s="19" t="n">
        <v>3</v>
      </c>
      <c r="E77" s="19" t="n">
        <v>0</v>
      </c>
      <c r="F77" s="19" t="n">
        <v>2</v>
      </c>
      <c r="G77" s="19" t="n">
        <v>13</v>
      </c>
      <c r="H77" s="19" t="n">
        <v>4</v>
      </c>
      <c r="I77" s="19" t="n">
        <v>1</v>
      </c>
      <c r="J77" s="19" t="n">
        <v>84</v>
      </c>
      <c r="K77" s="19" t="n">
        <v>139</v>
      </c>
      <c r="L77" s="19" t="n">
        <v>0</v>
      </c>
      <c r="M77" s="22" t="n">
        <f aca="false">SUM(C77:L77)</f>
        <v>246</v>
      </c>
      <c r="N77" s="22" t="n">
        <v>0</v>
      </c>
      <c r="O77" s="22" t="n">
        <v>348</v>
      </c>
    </row>
    <row r="78" customFormat="false" ht="11.25" hidden="false" customHeight="false" outlineLevel="0" collapsed="false">
      <c r="A78" s="8" t="n">
        <v>67</v>
      </c>
      <c r="B78" s="1" t="s">
        <v>163</v>
      </c>
      <c r="C78" s="0"/>
      <c r="D78" s="19" t="n">
        <v>0</v>
      </c>
      <c r="E78" s="19" t="n">
        <v>0</v>
      </c>
      <c r="F78" s="19" t="n">
        <v>0</v>
      </c>
      <c r="G78" s="19" t="n">
        <v>13</v>
      </c>
      <c r="H78" s="19" t="n">
        <v>4</v>
      </c>
      <c r="I78" s="19" t="n">
        <v>8</v>
      </c>
      <c r="J78" s="19" t="n">
        <v>72</v>
      </c>
      <c r="K78" s="19" t="n">
        <v>104</v>
      </c>
      <c r="L78" s="19" t="n">
        <v>0</v>
      </c>
      <c r="M78" s="22" t="n">
        <f aca="false">SUM(C78:L78)</f>
        <v>201</v>
      </c>
      <c r="N78" s="22" t="n">
        <v>1</v>
      </c>
      <c r="O78" s="22" t="n">
        <v>301</v>
      </c>
    </row>
    <row r="79" customFormat="false" ht="11.25" hidden="false" customHeight="false" outlineLevel="0" collapsed="false">
      <c r="A79" s="8" t="n">
        <v>68</v>
      </c>
      <c r="B79" s="1" t="s">
        <v>163</v>
      </c>
      <c r="C79" s="0"/>
      <c r="D79" s="19" t="n">
        <v>0</v>
      </c>
      <c r="E79" s="19" t="n">
        <v>1</v>
      </c>
      <c r="F79" s="19" t="n">
        <v>1</v>
      </c>
      <c r="G79" s="19" t="n">
        <v>9</v>
      </c>
      <c r="H79" s="19" t="n">
        <v>2</v>
      </c>
      <c r="I79" s="19" t="n">
        <v>5</v>
      </c>
      <c r="J79" s="19" t="n">
        <v>87</v>
      </c>
      <c r="K79" s="19" t="n">
        <v>116</v>
      </c>
      <c r="L79" s="19" t="n">
        <v>2</v>
      </c>
      <c r="M79" s="22" t="n">
        <f aca="false">SUM(C79:L79)</f>
        <v>223</v>
      </c>
      <c r="N79" s="22" t="n">
        <v>1</v>
      </c>
      <c r="O79" s="22" t="n">
        <v>310</v>
      </c>
    </row>
    <row r="80" customFormat="false" ht="11.25" hidden="false" customHeight="false" outlineLevel="0" collapsed="false">
      <c r="A80" s="8" t="n">
        <v>69</v>
      </c>
      <c r="B80" s="1" t="s">
        <v>163</v>
      </c>
      <c r="C80" s="0"/>
      <c r="D80" s="19" t="n">
        <v>1</v>
      </c>
      <c r="E80" s="19" t="n">
        <v>0</v>
      </c>
      <c r="F80" s="19" t="n">
        <v>0</v>
      </c>
      <c r="G80" s="19" t="n">
        <v>10</v>
      </c>
      <c r="H80" s="19" t="n">
        <v>3</v>
      </c>
      <c r="I80" s="19" t="n">
        <v>6</v>
      </c>
      <c r="J80" s="19" t="n">
        <v>55</v>
      </c>
      <c r="K80" s="19" t="n">
        <v>101</v>
      </c>
      <c r="L80" s="19" t="n">
        <v>1</v>
      </c>
      <c r="M80" s="22" t="n">
        <f aca="false">SUM(C80:L80)</f>
        <v>177</v>
      </c>
      <c r="N80" s="22" t="n">
        <v>4</v>
      </c>
      <c r="O80" s="22" t="n">
        <v>288</v>
      </c>
    </row>
    <row r="81" customFormat="false" ht="11.25" hidden="false" customHeight="false" outlineLevel="0" collapsed="false">
      <c r="A81" s="8" t="n">
        <v>70</v>
      </c>
      <c r="B81" s="1" t="s">
        <v>163</v>
      </c>
      <c r="C81" s="0"/>
      <c r="D81" s="19" t="n">
        <v>2</v>
      </c>
      <c r="E81" s="19" t="n">
        <v>2</v>
      </c>
      <c r="F81" s="19" t="n">
        <v>0</v>
      </c>
      <c r="G81" s="19" t="n">
        <v>8</v>
      </c>
      <c r="H81" s="19" t="n">
        <v>5</v>
      </c>
      <c r="I81" s="19" t="n">
        <v>3</v>
      </c>
      <c r="J81" s="19" t="n">
        <v>98</v>
      </c>
      <c r="K81" s="19" t="n">
        <v>56</v>
      </c>
      <c r="L81" s="19" t="n">
        <v>1</v>
      </c>
      <c r="M81" s="22" t="n">
        <f aca="false">SUM(C81:L81)</f>
        <v>175</v>
      </c>
      <c r="N81" s="22" t="n">
        <v>1</v>
      </c>
      <c r="O81" s="22" t="n">
        <v>272</v>
      </c>
    </row>
    <row r="82" customFormat="false" ht="11.25" hidden="false" customHeight="false" outlineLevel="0" collapsed="false">
      <c r="A82" s="8" t="n">
        <v>71</v>
      </c>
      <c r="B82" s="1" t="s">
        <v>163</v>
      </c>
      <c r="C82" s="0"/>
      <c r="D82" s="19" t="n">
        <v>1</v>
      </c>
      <c r="E82" s="19" t="n">
        <v>0</v>
      </c>
      <c r="F82" s="19" t="n">
        <v>0</v>
      </c>
      <c r="G82" s="19" t="n">
        <v>12</v>
      </c>
      <c r="H82" s="19" t="n">
        <v>2</v>
      </c>
      <c r="I82" s="19" t="n">
        <v>9</v>
      </c>
      <c r="J82" s="19" t="n">
        <v>54</v>
      </c>
      <c r="K82" s="19" t="n">
        <v>91</v>
      </c>
      <c r="L82" s="19" t="n">
        <v>0</v>
      </c>
      <c r="M82" s="22" t="n">
        <f aca="false">SUM(C82:L82)</f>
        <v>169</v>
      </c>
      <c r="N82" s="22" t="n">
        <v>1</v>
      </c>
      <c r="O82" s="22" t="n">
        <v>303</v>
      </c>
    </row>
    <row r="83" customFormat="false" ht="11.25" hidden="false" customHeight="false" outlineLevel="0" collapsed="false">
      <c r="A83" s="8" t="n">
        <v>72</v>
      </c>
      <c r="B83" s="1" t="s">
        <v>163</v>
      </c>
      <c r="C83" s="0"/>
      <c r="D83" s="19" t="n">
        <v>2</v>
      </c>
      <c r="E83" s="19" t="n">
        <v>2</v>
      </c>
      <c r="F83" s="19" t="n">
        <v>0</v>
      </c>
      <c r="G83" s="19" t="n">
        <v>14</v>
      </c>
      <c r="H83" s="19" t="n">
        <v>3</v>
      </c>
      <c r="I83" s="19" t="n">
        <v>4</v>
      </c>
      <c r="J83" s="19" t="n">
        <v>70</v>
      </c>
      <c r="K83" s="19" t="n">
        <v>103</v>
      </c>
      <c r="L83" s="19" t="n">
        <v>1</v>
      </c>
      <c r="M83" s="22" t="n">
        <f aca="false">SUM(C83:L83)</f>
        <v>199</v>
      </c>
      <c r="N83" s="22" t="n">
        <v>1</v>
      </c>
      <c r="O83" s="22" t="n">
        <v>291</v>
      </c>
    </row>
    <row r="84" customFormat="false" ht="11.25" hidden="false" customHeight="false" outlineLevel="0" collapsed="false">
      <c r="A84" s="8" t="n">
        <v>73</v>
      </c>
      <c r="B84" s="1" t="s">
        <v>163</v>
      </c>
      <c r="C84" s="0"/>
      <c r="D84" s="19" t="n">
        <v>1</v>
      </c>
      <c r="E84" s="19" t="n">
        <v>0</v>
      </c>
      <c r="F84" s="19" t="n">
        <v>0</v>
      </c>
      <c r="G84" s="19" t="n">
        <v>10</v>
      </c>
      <c r="H84" s="19" t="n">
        <v>3</v>
      </c>
      <c r="I84" s="19" t="n">
        <v>4</v>
      </c>
      <c r="J84" s="19" t="n">
        <v>82</v>
      </c>
      <c r="K84" s="19" t="n">
        <v>119</v>
      </c>
      <c r="L84" s="19" t="n">
        <v>0</v>
      </c>
      <c r="M84" s="22" t="n">
        <f aca="false">SUM(C84:L84)</f>
        <v>219</v>
      </c>
      <c r="N84" s="22" t="n">
        <v>0</v>
      </c>
      <c r="O84" s="22" t="n">
        <v>317</v>
      </c>
    </row>
    <row r="85" customFormat="false" ht="11.25" hidden="false" customHeight="false" outlineLevel="0" collapsed="false">
      <c r="A85" s="8" t="n">
        <v>74</v>
      </c>
      <c r="B85" s="1" t="s">
        <v>163</v>
      </c>
      <c r="C85" s="0"/>
      <c r="D85" s="19" t="n">
        <v>3</v>
      </c>
      <c r="E85" s="19" t="n">
        <v>0</v>
      </c>
      <c r="F85" s="19" t="n">
        <v>2</v>
      </c>
      <c r="G85" s="19" t="n">
        <v>6</v>
      </c>
      <c r="H85" s="19" t="n">
        <v>1</v>
      </c>
      <c r="I85" s="19" t="n">
        <v>5</v>
      </c>
      <c r="J85" s="19" t="n">
        <v>120</v>
      </c>
      <c r="K85" s="19" t="n">
        <v>100</v>
      </c>
      <c r="L85" s="19" t="n">
        <v>0</v>
      </c>
      <c r="M85" s="22" t="n">
        <f aca="false">SUM(C85:L85)</f>
        <v>237</v>
      </c>
      <c r="N85" s="22" t="n">
        <v>0</v>
      </c>
      <c r="O85" s="22" t="n">
        <v>330</v>
      </c>
    </row>
    <row r="86" customFormat="false" ht="11.25" hidden="false" customHeight="false" outlineLevel="0" collapsed="false">
      <c r="A86" s="8" t="n">
        <v>75</v>
      </c>
      <c r="B86" s="1" t="s">
        <v>163</v>
      </c>
      <c r="C86" s="0"/>
      <c r="D86" s="19" t="n">
        <v>0</v>
      </c>
      <c r="E86" s="19" t="n">
        <v>0</v>
      </c>
      <c r="F86" s="19" t="n">
        <v>1</v>
      </c>
      <c r="G86" s="19" t="n">
        <v>6</v>
      </c>
      <c r="H86" s="19" t="n">
        <v>5</v>
      </c>
      <c r="I86" s="19" t="n">
        <v>5</v>
      </c>
      <c r="J86" s="19" t="n">
        <v>53</v>
      </c>
      <c r="K86" s="19" t="n">
        <v>77</v>
      </c>
      <c r="L86" s="19" t="n">
        <v>0</v>
      </c>
      <c r="M86" s="22" t="n">
        <f aca="false">SUM(C86:L86)</f>
        <v>147</v>
      </c>
      <c r="N86" s="22" t="n">
        <v>2</v>
      </c>
      <c r="O86" s="22" t="n">
        <v>272</v>
      </c>
    </row>
    <row r="87" customFormat="false" ht="11.25" hidden="false" customHeight="false" outlineLevel="0" collapsed="false">
      <c r="A87" s="8" t="n">
        <v>76</v>
      </c>
      <c r="B87" s="1" t="s">
        <v>163</v>
      </c>
      <c r="C87" s="0"/>
      <c r="D87" s="19" t="n">
        <v>0</v>
      </c>
      <c r="E87" s="19" t="n">
        <v>0</v>
      </c>
      <c r="F87" s="19" t="n">
        <v>1</v>
      </c>
      <c r="G87" s="19" t="n">
        <v>7</v>
      </c>
      <c r="H87" s="19" t="n">
        <v>1</v>
      </c>
      <c r="I87" s="19" t="n">
        <v>9</v>
      </c>
      <c r="J87" s="19" t="n">
        <v>61</v>
      </c>
      <c r="K87" s="19" t="n">
        <v>89</v>
      </c>
      <c r="L87" s="19" t="n">
        <v>0</v>
      </c>
      <c r="M87" s="22" t="n">
        <f aca="false">SUM(C87:L87)</f>
        <v>168</v>
      </c>
      <c r="N87" s="22" t="n">
        <v>0</v>
      </c>
      <c r="O87" s="22" t="n">
        <v>281</v>
      </c>
    </row>
    <row r="88" customFormat="false" ht="11.25" hidden="false" customHeight="false" outlineLevel="0" collapsed="false">
      <c r="A88" s="8" t="n">
        <v>77</v>
      </c>
      <c r="B88" s="1" t="s">
        <v>163</v>
      </c>
      <c r="C88" s="0"/>
      <c r="D88" s="19" t="n">
        <v>0</v>
      </c>
      <c r="E88" s="19" t="n">
        <v>0</v>
      </c>
      <c r="F88" s="19" t="n">
        <v>0</v>
      </c>
      <c r="G88" s="19" t="n">
        <v>13</v>
      </c>
      <c r="H88" s="19" t="n">
        <v>2</v>
      </c>
      <c r="I88" s="19" t="n">
        <v>7</v>
      </c>
      <c r="J88" s="19" t="n">
        <v>78</v>
      </c>
      <c r="K88" s="19" t="n">
        <v>88</v>
      </c>
      <c r="L88" s="19" t="n">
        <v>1</v>
      </c>
      <c r="M88" s="22" t="n">
        <f aca="false">SUM(C88:L88)</f>
        <v>189</v>
      </c>
      <c r="N88" s="22" t="n">
        <v>0</v>
      </c>
      <c r="O88" s="22" t="n">
        <v>299</v>
      </c>
    </row>
    <row r="89" customFormat="false" ht="11.25" hidden="false" customHeight="false" outlineLevel="0" collapsed="false">
      <c r="A89" s="8" t="n">
        <v>78</v>
      </c>
      <c r="B89" s="1" t="s">
        <v>163</v>
      </c>
      <c r="C89" s="0"/>
      <c r="D89" s="19" t="n">
        <v>1</v>
      </c>
      <c r="E89" s="19" t="n">
        <v>0</v>
      </c>
      <c r="F89" s="19" t="n">
        <v>0</v>
      </c>
      <c r="G89" s="19" t="n">
        <v>7</v>
      </c>
      <c r="H89" s="19" t="n">
        <v>2</v>
      </c>
      <c r="I89" s="19" t="n">
        <v>8</v>
      </c>
      <c r="J89" s="19" t="n">
        <v>62</v>
      </c>
      <c r="K89" s="19" t="n">
        <v>118</v>
      </c>
      <c r="L89" s="19" t="n">
        <v>0</v>
      </c>
      <c r="M89" s="22" t="n">
        <f aca="false">SUM(C89:L89)</f>
        <v>198</v>
      </c>
      <c r="N89" s="22" t="n">
        <v>4</v>
      </c>
      <c r="O89" s="22" t="n">
        <v>290</v>
      </c>
    </row>
    <row r="90" customFormat="false" ht="11.25" hidden="false" customHeight="false" outlineLevel="0" collapsed="false">
      <c r="A90" s="8" t="n">
        <v>79</v>
      </c>
      <c r="B90" s="1" t="s">
        <v>163</v>
      </c>
      <c r="C90" s="0"/>
      <c r="D90" s="19" t="n">
        <v>2</v>
      </c>
      <c r="E90" s="19" t="n">
        <v>2</v>
      </c>
      <c r="F90" s="19" t="n">
        <v>1</v>
      </c>
      <c r="G90" s="19" t="n">
        <v>13</v>
      </c>
      <c r="H90" s="19" t="n">
        <v>4</v>
      </c>
      <c r="I90" s="19" t="n">
        <v>9</v>
      </c>
      <c r="J90" s="19" t="n">
        <v>53</v>
      </c>
      <c r="K90" s="19" t="n">
        <v>128</v>
      </c>
      <c r="L90" s="19" t="n">
        <v>0</v>
      </c>
      <c r="M90" s="22" t="n">
        <f aca="false">SUM(C90:L90)</f>
        <v>212</v>
      </c>
      <c r="N90" s="22" t="n">
        <v>0</v>
      </c>
      <c r="O90" s="22" t="n">
        <v>316</v>
      </c>
    </row>
    <row r="91" customFormat="false" ht="11.25" hidden="false" customHeight="false" outlineLevel="0" collapsed="false">
      <c r="A91" s="8" t="n">
        <v>80</v>
      </c>
      <c r="B91" s="1" t="s">
        <v>163</v>
      </c>
      <c r="C91" s="0"/>
      <c r="D91" s="19" t="n">
        <v>1</v>
      </c>
      <c r="E91" s="19" t="n">
        <v>0</v>
      </c>
      <c r="F91" s="19" t="n">
        <v>1</v>
      </c>
      <c r="G91" s="19" t="n">
        <v>17</v>
      </c>
      <c r="H91" s="19" t="n">
        <v>0</v>
      </c>
      <c r="I91" s="19" t="n">
        <v>10</v>
      </c>
      <c r="J91" s="19" t="n">
        <v>49</v>
      </c>
      <c r="K91" s="19" t="n">
        <v>123</v>
      </c>
      <c r="L91" s="19" t="n">
        <v>0</v>
      </c>
      <c r="M91" s="22" t="n">
        <f aca="false">SUM(C91:L91)</f>
        <v>201</v>
      </c>
      <c r="N91" s="22" t="n">
        <v>3</v>
      </c>
      <c r="O91" s="22" t="n">
        <v>284</v>
      </c>
    </row>
    <row r="92" customFormat="false" ht="11.25" hidden="false" customHeight="false" outlineLevel="0" collapsed="false">
      <c r="A92" s="8" t="n">
        <v>81</v>
      </c>
      <c r="B92" s="1" t="s">
        <v>163</v>
      </c>
      <c r="C92" s="0"/>
      <c r="D92" s="19" t="n">
        <v>1</v>
      </c>
      <c r="E92" s="19" t="n">
        <v>0</v>
      </c>
      <c r="F92" s="19" t="n">
        <v>1</v>
      </c>
      <c r="G92" s="19" t="n">
        <v>17</v>
      </c>
      <c r="H92" s="19" t="n">
        <v>2</v>
      </c>
      <c r="I92" s="19" t="n">
        <v>9</v>
      </c>
      <c r="J92" s="19" t="n">
        <v>49</v>
      </c>
      <c r="K92" s="19" t="n">
        <v>122</v>
      </c>
      <c r="L92" s="19" t="n">
        <v>0</v>
      </c>
      <c r="M92" s="22" t="n">
        <f aca="false">SUM(C92:L92)</f>
        <v>201</v>
      </c>
      <c r="N92" s="22" t="n">
        <v>2</v>
      </c>
      <c r="O92" s="22" t="n">
        <v>303</v>
      </c>
    </row>
    <row r="93" customFormat="false" ht="11.25" hidden="false" customHeight="false" outlineLevel="0" collapsed="false">
      <c r="A93" s="8" t="n">
        <v>82</v>
      </c>
      <c r="B93" s="1" t="s">
        <v>163</v>
      </c>
      <c r="C93" s="0"/>
      <c r="D93" s="19" t="n">
        <v>1</v>
      </c>
      <c r="E93" s="19" t="n">
        <v>0</v>
      </c>
      <c r="F93" s="19" t="n">
        <v>1</v>
      </c>
      <c r="G93" s="19" t="n">
        <v>14</v>
      </c>
      <c r="H93" s="19" t="n">
        <v>3</v>
      </c>
      <c r="I93" s="19" t="n">
        <v>8</v>
      </c>
      <c r="J93" s="19" t="n">
        <v>58</v>
      </c>
      <c r="K93" s="19" t="n">
        <v>128</v>
      </c>
      <c r="L93" s="19" t="n">
        <v>0</v>
      </c>
      <c r="M93" s="22" t="n">
        <f aca="false">SUM(C93:L93)</f>
        <v>213</v>
      </c>
      <c r="N93" s="22" t="n">
        <v>2</v>
      </c>
      <c r="O93" s="22" t="n">
        <v>322</v>
      </c>
    </row>
    <row r="94" customFormat="false" ht="11.25" hidden="false" customHeight="false" outlineLevel="0" collapsed="false">
      <c r="A94" s="8" t="n">
        <v>83</v>
      </c>
      <c r="B94" s="1" t="s">
        <v>163</v>
      </c>
      <c r="C94" s="0"/>
      <c r="D94" s="19" t="n">
        <v>1</v>
      </c>
      <c r="E94" s="19" t="n">
        <v>0</v>
      </c>
      <c r="F94" s="19" t="n">
        <v>0</v>
      </c>
      <c r="G94" s="19" t="n">
        <v>10</v>
      </c>
      <c r="H94" s="19" t="n">
        <v>5</v>
      </c>
      <c r="I94" s="19" t="n">
        <v>15</v>
      </c>
      <c r="J94" s="19" t="n">
        <v>65</v>
      </c>
      <c r="K94" s="19" t="n">
        <v>94</v>
      </c>
      <c r="L94" s="19" t="n">
        <v>0</v>
      </c>
      <c r="M94" s="22" t="n">
        <f aca="false">SUM(C94:L94)</f>
        <v>190</v>
      </c>
      <c r="N94" s="22" t="n">
        <v>1</v>
      </c>
      <c r="O94" s="22" t="n">
        <v>276</v>
      </c>
    </row>
    <row r="95" customFormat="false" ht="11.25" hidden="false" customHeight="false" outlineLevel="0" collapsed="false">
      <c r="A95" s="8" t="n">
        <v>84</v>
      </c>
      <c r="B95" s="1" t="s">
        <v>163</v>
      </c>
      <c r="C95" s="0"/>
      <c r="D95" s="19" t="n">
        <v>1</v>
      </c>
      <c r="E95" s="19" t="n">
        <v>0</v>
      </c>
      <c r="F95" s="19" t="n">
        <v>0</v>
      </c>
      <c r="G95" s="19" t="n">
        <v>11</v>
      </c>
      <c r="H95" s="19" t="n">
        <v>1</v>
      </c>
      <c r="I95" s="19" t="n">
        <v>6</v>
      </c>
      <c r="J95" s="19" t="n">
        <v>94</v>
      </c>
      <c r="K95" s="19" t="n">
        <v>117</v>
      </c>
      <c r="L95" s="19" t="n">
        <v>1</v>
      </c>
      <c r="M95" s="22" t="n">
        <f aca="false">SUM(C95:L95)</f>
        <v>231</v>
      </c>
      <c r="N95" s="22" t="n">
        <v>1</v>
      </c>
      <c r="O95" s="22" t="n">
        <v>341</v>
      </c>
    </row>
    <row r="96" customFormat="false" ht="11.25" hidden="false" customHeight="false" outlineLevel="0" collapsed="false">
      <c r="A96" s="8" t="n">
        <v>85</v>
      </c>
      <c r="B96" s="1" t="s">
        <v>163</v>
      </c>
      <c r="C96" s="0"/>
      <c r="D96" s="19" t="n">
        <v>1</v>
      </c>
      <c r="E96" s="19" t="n">
        <v>0</v>
      </c>
      <c r="F96" s="19" t="n">
        <v>0</v>
      </c>
      <c r="G96" s="19" t="n">
        <v>6</v>
      </c>
      <c r="H96" s="19" t="n">
        <v>4</v>
      </c>
      <c r="I96" s="19" t="n">
        <v>5</v>
      </c>
      <c r="J96" s="19" t="n">
        <v>57</v>
      </c>
      <c r="K96" s="19" t="n">
        <v>76</v>
      </c>
      <c r="L96" s="19" t="n">
        <v>1</v>
      </c>
      <c r="M96" s="22" t="n">
        <f aca="false">SUM(C96:L96)</f>
        <v>150</v>
      </c>
      <c r="N96" s="22" t="n">
        <v>1</v>
      </c>
      <c r="O96" s="22" t="n">
        <v>267</v>
      </c>
    </row>
    <row r="97" customFormat="false" ht="11.25" hidden="false" customHeight="false" outlineLevel="0" collapsed="false">
      <c r="A97" s="8" t="n">
        <v>86</v>
      </c>
      <c r="B97" s="1" t="s">
        <v>163</v>
      </c>
      <c r="C97" s="0"/>
      <c r="D97" s="19" t="n">
        <v>1</v>
      </c>
      <c r="E97" s="19" t="n">
        <v>0</v>
      </c>
      <c r="F97" s="19" t="n">
        <v>0</v>
      </c>
      <c r="G97" s="19" t="n">
        <v>5</v>
      </c>
      <c r="H97" s="19" t="n">
        <v>3</v>
      </c>
      <c r="I97" s="19" t="n">
        <v>2</v>
      </c>
      <c r="J97" s="19" t="n">
        <v>91</v>
      </c>
      <c r="K97" s="19" t="n">
        <v>93</v>
      </c>
      <c r="L97" s="19" t="n">
        <v>0</v>
      </c>
      <c r="M97" s="22" t="n">
        <f aca="false">SUM(C97:L97)</f>
        <v>195</v>
      </c>
      <c r="N97" s="22" t="n">
        <v>0</v>
      </c>
      <c r="O97" s="22" t="n">
        <v>308</v>
      </c>
    </row>
    <row r="98" customFormat="false" ht="11.25" hidden="false" customHeight="false" outlineLevel="0" collapsed="false">
      <c r="A98" s="8" t="n">
        <v>87</v>
      </c>
      <c r="B98" s="1" t="s">
        <v>163</v>
      </c>
      <c r="C98" s="0"/>
      <c r="D98" s="19" t="n">
        <v>3</v>
      </c>
      <c r="E98" s="19" t="n">
        <v>0</v>
      </c>
      <c r="F98" s="19" t="n">
        <v>0</v>
      </c>
      <c r="G98" s="19" t="n">
        <v>10</v>
      </c>
      <c r="H98" s="19" t="n">
        <v>1</v>
      </c>
      <c r="I98" s="19" t="n">
        <v>7</v>
      </c>
      <c r="J98" s="19" t="n">
        <v>68</v>
      </c>
      <c r="K98" s="19" t="n">
        <v>100</v>
      </c>
      <c r="L98" s="19" t="n">
        <v>0</v>
      </c>
      <c r="M98" s="22" t="n">
        <f aca="false">SUM(C98:L98)</f>
        <v>189</v>
      </c>
      <c r="N98" s="22" t="n">
        <v>1</v>
      </c>
      <c r="O98" s="22" t="n">
        <v>275</v>
      </c>
    </row>
    <row r="99" customFormat="false" ht="11.25" hidden="false" customHeight="false" outlineLevel="0" collapsed="false">
      <c r="A99" s="8" t="n">
        <v>88</v>
      </c>
      <c r="B99" s="1" t="s">
        <v>163</v>
      </c>
      <c r="C99" s="0"/>
      <c r="D99" s="19" t="n">
        <v>1</v>
      </c>
      <c r="E99" s="19" t="n">
        <v>0</v>
      </c>
      <c r="F99" s="19" t="n">
        <v>0</v>
      </c>
      <c r="G99" s="19" t="n">
        <v>19</v>
      </c>
      <c r="H99" s="19" t="n">
        <v>7</v>
      </c>
      <c r="I99" s="19" t="n">
        <v>5</v>
      </c>
      <c r="J99" s="19" t="n">
        <v>91</v>
      </c>
      <c r="K99" s="19" t="n">
        <v>111</v>
      </c>
      <c r="L99" s="19" t="n">
        <v>0</v>
      </c>
      <c r="M99" s="22" t="n">
        <f aca="false">SUM(C99:L99)</f>
        <v>234</v>
      </c>
      <c r="N99" s="22" t="n">
        <v>1</v>
      </c>
      <c r="O99" s="22" t="n">
        <v>316</v>
      </c>
    </row>
    <row r="100" customFormat="false" ht="11.25" hidden="false" customHeight="false" outlineLevel="0" collapsed="false">
      <c r="A100" s="8" t="n">
        <v>89</v>
      </c>
      <c r="B100" s="1" t="s">
        <v>163</v>
      </c>
      <c r="C100" s="0"/>
      <c r="D100" s="19" t="n">
        <v>1</v>
      </c>
      <c r="E100" s="19" t="n">
        <v>1</v>
      </c>
      <c r="F100" s="19" t="n">
        <v>1</v>
      </c>
      <c r="G100" s="19" t="n">
        <v>16</v>
      </c>
      <c r="H100" s="19" t="n">
        <v>1</v>
      </c>
      <c r="I100" s="19" t="n">
        <v>4</v>
      </c>
      <c r="J100" s="19" t="n">
        <v>61</v>
      </c>
      <c r="K100" s="19" t="n">
        <v>127</v>
      </c>
      <c r="L100" s="19" t="n">
        <v>0</v>
      </c>
      <c r="M100" s="22" t="n">
        <f aca="false">SUM(C100:L100)</f>
        <v>212</v>
      </c>
      <c r="N100" s="22" t="n">
        <v>1</v>
      </c>
      <c r="O100" s="22" t="n">
        <v>322</v>
      </c>
    </row>
    <row r="101" customFormat="false" ht="11.25" hidden="false" customHeight="false" outlineLevel="0" collapsed="false">
      <c r="A101" s="8" t="n">
        <v>90</v>
      </c>
      <c r="B101" s="1" t="s">
        <v>163</v>
      </c>
      <c r="C101" s="0"/>
      <c r="D101" s="19" t="n">
        <v>1</v>
      </c>
      <c r="E101" s="19" t="n">
        <v>1</v>
      </c>
      <c r="F101" s="19" t="n">
        <v>1</v>
      </c>
      <c r="G101" s="19" t="n">
        <v>12</v>
      </c>
      <c r="H101" s="19" t="n">
        <v>3</v>
      </c>
      <c r="I101" s="19" t="n">
        <v>6</v>
      </c>
      <c r="J101" s="19" t="n">
        <v>65</v>
      </c>
      <c r="K101" s="19" t="n">
        <v>112</v>
      </c>
      <c r="L101" s="19" t="n">
        <v>0</v>
      </c>
      <c r="M101" s="22" t="n">
        <f aca="false">SUM(C101:L101)</f>
        <v>201</v>
      </c>
      <c r="N101" s="22" t="n">
        <v>0</v>
      </c>
      <c r="O101" s="22" t="n">
        <v>300</v>
      </c>
    </row>
    <row r="102" customFormat="false" ht="11.25" hidden="false" customHeight="false" outlineLevel="0" collapsed="false">
      <c r="A102" s="8" t="n">
        <v>91</v>
      </c>
      <c r="B102" s="1" t="s">
        <v>163</v>
      </c>
      <c r="C102" s="0"/>
      <c r="D102" s="19" t="n">
        <v>4</v>
      </c>
      <c r="E102" s="19" t="n">
        <v>0</v>
      </c>
      <c r="F102" s="19" t="n">
        <v>2</v>
      </c>
      <c r="G102" s="19" t="n">
        <v>13</v>
      </c>
      <c r="H102" s="19" t="n">
        <v>2</v>
      </c>
      <c r="I102" s="19" t="n">
        <v>4</v>
      </c>
      <c r="J102" s="19" t="n">
        <v>54</v>
      </c>
      <c r="K102" s="19" t="n">
        <v>81</v>
      </c>
      <c r="L102" s="19" t="n">
        <v>0</v>
      </c>
      <c r="M102" s="22" t="n">
        <f aca="false">SUM(C102:L102)</f>
        <v>160</v>
      </c>
      <c r="N102" s="22" t="n">
        <v>3</v>
      </c>
      <c r="O102" s="22" t="n">
        <v>302</v>
      </c>
    </row>
    <row r="103" customFormat="false" ht="11.25" hidden="false" customHeight="false" outlineLevel="0" collapsed="false">
      <c r="A103" s="8" t="n">
        <v>92</v>
      </c>
      <c r="B103" s="1" t="s">
        <v>163</v>
      </c>
      <c r="C103" s="0"/>
      <c r="D103" s="19" t="n">
        <v>1</v>
      </c>
      <c r="E103" s="19" t="n">
        <v>0</v>
      </c>
      <c r="F103" s="19" t="n">
        <v>2</v>
      </c>
      <c r="G103" s="19" t="n">
        <v>9</v>
      </c>
      <c r="H103" s="19" t="n">
        <v>5</v>
      </c>
      <c r="I103" s="19" t="n">
        <v>5</v>
      </c>
      <c r="J103" s="19" t="n">
        <v>83</v>
      </c>
      <c r="K103" s="19" t="n">
        <v>82</v>
      </c>
      <c r="L103" s="19" t="n">
        <v>0</v>
      </c>
      <c r="M103" s="22" t="n">
        <f aca="false">SUM(C103:L103)</f>
        <v>187</v>
      </c>
      <c r="N103" s="22" t="n">
        <v>2</v>
      </c>
      <c r="O103" s="22" t="n">
        <v>273</v>
      </c>
    </row>
    <row r="104" customFormat="false" ht="11.25" hidden="false" customHeight="false" outlineLevel="0" collapsed="false">
      <c r="A104" s="8" t="n">
        <v>93</v>
      </c>
      <c r="B104" s="1" t="s">
        <v>163</v>
      </c>
      <c r="C104" s="0"/>
      <c r="D104" s="19" t="n">
        <v>0</v>
      </c>
      <c r="E104" s="19" t="n">
        <v>0</v>
      </c>
      <c r="F104" s="19" t="n">
        <v>1</v>
      </c>
      <c r="G104" s="19" t="n">
        <v>14</v>
      </c>
      <c r="H104" s="19" t="n">
        <v>3</v>
      </c>
      <c r="I104" s="19" t="n">
        <v>8</v>
      </c>
      <c r="J104" s="19" t="n">
        <v>82</v>
      </c>
      <c r="K104" s="19" t="n">
        <v>110</v>
      </c>
      <c r="L104" s="19" t="n">
        <v>0</v>
      </c>
      <c r="M104" s="22" t="n">
        <f aca="false">SUM(C104:L104)</f>
        <v>218</v>
      </c>
      <c r="N104" s="22" t="n">
        <v>0</v>
      </c>
      <c r="O104" s="22" t="n">
        <v>315</v>
      </c>
    </row>
    <row r="105" customFormat="false" ht="11.25" hidden="false" customHeight="false" outlineLevel="0" collapsed="false">
      <c r="A105" s="8" t="n">
        <v>94</v>
      </c>
      <c r="B105" s="1" t="s">
        <v>163</v>
      </c>
      <c r="C105" s="0"/>
      <c r="D105" s="19" t="n">
        <v>2</v>
      </c>
      <c r="E105" s="19" t="n">
        <v>0</v>
      </c>
      <c r="F105" s="19" t="n">
        <v>1</v>
      </c>
      <c r="G105" s="19" t="n">
        <v>8</v>
      </c>
      <c r="H105" s="19" t="n">
        <v>3</v>
      </c>
      <c r="I105" s="19" t="n">
        <v>2</v>
      </c>
      <c r="J105" s="19" t="n">
        <v>102</v>
      </c>
      <c r="K105" s="19" t="n">
        <v>92</v>
      </c>
      <c r="L105" s="19" t="n">
        <v>0</v>
      </c>
      <c r="M105" s="22" t="n">
        <f aca="false">SUM(C105:L105)</f>
        <v>210</v>
      </c>
      <c r="N105" s="22" t="n">
        <v>0</v>
      </c>
      <c r="O105" s="22" t="n">
        <v>298</v>
      </c>
    </row>
    <row r="106" customFormat="false" ht="11.25" hidden="false" customHeight="false" outlineLevel="0" collapsed="false">
      <c r="A106" s="8" t="n">
        <v>95</v>
      </c>
      <c r="B106" s="1" t="s">
        <v>163</v>
      </c>
      <c r="C106" s="0"/>
      <c r="D106" s="19" t="n">
        <v>0</v>
      </c>
      <c r="E106" s="19" t="n">
        <v>0</v>
      </c>
      <c r="F106" s="19" t="n">
        <v>0</v>
      </c>
      <c r="G106" s="19" t="n">
        <v>15</v>
      </c>
      <c r="H106" s="19" t="n">
        <v>5</v>
      </c>
      <c r="I106" s="19" t="n">
        <v>2</v>
      </c>
      <c r="J106" s="19" t="n">
        <v>65</v>
      </c>
      <c r="K106" s="19" t="n">
        <v>135</v>
      </c>
      <c r="L106" s="19" t="n">
        <v>3</v>
      </c>
      <c r="M106" s="22" t="n">
        <f aca="false">SUM(C106:L106)</f>
        <v>225</v>
      </c>
      <c r="N106" s="22" t="n">
        <v>1</v>
      </c>
      <c r="O106" s="22" t="n">
        <v>306</v>
      </c>
    </row>
    <row r="107" customFormat="false" ht="11.25" hidden="false" customHeight="false" outlineLevel="0" collapsed="false">
      <c r="A107" s="8" t="n">
        <v>96</v>
      </c>
      <c r="B107" s="1" t="s">
        <v>163</v>
      </c>
      <c r="C107" s="0"/>
      <c r="D107" s="19" t="n">
        <v>0</v>
      </c>
      <c r="E107" s="19" t="n">
        <v>1</v>
      </c>
      <c r="F107" s="19" t="n">
        <v>0</v>
      </c>
      <c r="G107" s="19" t="n">
        <v>19</v>
      </c>
      <c r="H107" s="19" t="n">
        <v>1</v>
      </c>
      <c r="I107" s="19" t="n">
        <v>8</v>
      </c>
      <c r="J107" s="19" t="n">
        <v>70</v>
      </c>
      <c r="K107" s="19" t="n">
        <v>130</v>
      </c>
      <c r="L107" s="19" t="n">
        <v>0</v>
      </c>
      <c r="M107" s="22" t="n">
        <f aca="false">SUM(C107:L107)</f>
        <v>229</v>
      </c>
      <c r="N107" s="22" t="n">
        <v>3</v>
      </c>
      <c r="O107" s="22" t="n">
        <v>313</v>
      </c>
    </row>
    <row r="108" customFormat="false" ht="11.25" hidden="false" customHeight="false" outlineLevel="0" collapsed="false">
      <c r="A108" s="8" t="n">
        <v>97</v>
      </c>
      <c r="B108" s="1" t="s">
        <v>163</v>
      </c>
      <c r="C108" s="0"/>
      <c r="D108" s="19" t="n">
        <v>1</v>
      </c>
      <c r="E108" s="19" t="n">
        <v>1</v>
      </c>
      <c r="F108" s="19" t="n">
        <v>0</v>
      </c>
      <c r="G108" s="19" t="n">
        <v>17</v>
      </c>
      <c r="H108" s="19" t="n">
        <v>3</v>
      </c>
      <c r="I108" s="19" t="n">
        <v>5</v>
      </c>
      <c r="J108" s="19" t="n">
        <v>43</v>
      </c>
      <c r="K108" s="19" t="n">
        <v>110</v>
      </c>
      <c r="L108" s="19" t="n">
        <v>1</v>
      </c>
      <c r="M108" s="22" t="n">
        <f aca="false">SUM(C108:L108)</f>
        <v>181</v>
      </c>
      <c r="N108" s="22" t="n">
        <v>3</v>
      </c>
      <c r="O108" s="22" t="n">
        <v>288</v>
      </c>
    </row>
    <row r="109" customFormat="false" ht="11.25" hidden="false" customHeight="false" outlineLevel="0" collapsed="false">
      <c r="A109" s="8" t="n">
        <v>98</v>
      </c>
      <c r="B109" s="1" t="s">
        <v>163</v>
      </c>
      <c r="C109" s="0"/>
      <c r="D109" s="19" t="n">
        <v>4</v>
      </c>
      <c r="E109" s="19" t="n">
        <v>2</v>
      </c>
      <c r="F109" s="19" t="n">
        <v>1</v>
      </c>
      <c r="G109" s="19" t="n">
        <v>21</v>
      </c>
      <c r="H109" s="19" t="n">
        <v>1</v>
      </c>
      <c r="I109" s="19" t="n">
        <v>9</v>
      </c>
      <c r="J109" s="19" t="n">
        <v>46</v>
      </c>
      <c r="K109" s="19" t="n">
        <v>105</v>
      </c>
      <c r="L109" s="19" t="n">
        <v>2</v>
      </c>
      <c r="M109" s="22" t="n">
        <f aca="false">SUM(C109:L109)</f>
        <v>191</v>
      </c>
      <c r="N109" s="22" t="n">
        <v>0</v>
      </c>
      <c r="O109" s="22" t="n">
        <v>293</v>
      </c>
    </row>
    <row r="110" customFormat="false" ht="11.25" hidden="false" customHeight="false" outlineLevel="0" collapsed="false">
      <c r="A110" s="8" t="n">
        <v>99</v>
      </c>
      <c r="B110" s="1" t="s">
        <v>163</v>
      </c>
      <c r="C110" s="0"/>
      <c r="D110" s="19" t="n">
        <v>1</v>
      </c>
      <c r="E110" s="19" t="n">
        <v>1</v>
      </c>
      <c r="F110" s="19" t="n">
        <v>0</v>
      </c>
      <c r="G110" s="19" t="n">
        <v>9</v>
      </c>
      <c r="H110" s="19" t="n">
        <v>6</v>
      </c>
      <c r="I110" s="19" t="n">
        <v>10</v>
      </c>
      <c r="J110" s="19" t="n">
        <v>37</v>
      </c>
      <c r="K110" s="19" t="n">
        <v>140</v>
      </c>
      <c r="L110" s="19" t="n">
        <v>1</v>
      </c>
      <c r="M110" s="22" t="n">
        <f aca="false">SUM(C110:L110)</f>
        <v>205</v>
      </c>
      <c r="N110" s="22" t="n">
        <v>0</v>
      </c>
      <c r="O110" s="22" t="n">
        <v>302</v>
      </c>
    </row>
    <row r="111" customFormat="false" ht="11.25" hidden="false" customHeight="false" outlineLevel="0" collapsed="false">
      <c r="A111" s="8" t="n">
        <v>100</v>
      </c>
      <c r="B111" s="1" t="s">
        <v>163</v>
      </c>
      <c r="C111" s="0"/>
      <c r="D111" s="19" t="n">
        <v>1</v>
      </c>
      <c r="E111" s="19" t="n">
        <v>1</v>
      </c>
      <c r="F111" s="19" t="n">
        <v>0</v>
      </c>
      <c r="G111" s="19" t="n">
        <v>10</v>
      </c>
      <c r="H111" s="19" t="n">
        <v>4</v>
      </c>
      <c r="I111" s="19" t="n">
        <v>11</v>
      </c>
      <c r="J111" s="19" t="n">
        <v>66</v>
      </c>
      <c r="K111" s="19" t="n">
        <v>128</v>
      </c>
      <c r="L111" s="19" t="n">
        <v>2</v>
      </c>
      <c r="M111" s="22" t="n">
        <f aca="false">SUM(C111:L111)</f>
        <v>223</v>
      </c>
      <c r="N111" s="22" t="n">
        <v>1</v>
      </c>
      <c r="O111" s="22" t="n">
        <v>325</v>
      </c>
    </row>
    <row r="112" customFormat="false" ht="11.25" hidden="false" customHeight="false" outlineLevel="0" collapsed="false">
      <c r="A112" s="8" t="s">
        <v>307</v>
      </c>
      <c r="B112" s="1" t="s">
        <v>163</v>
      </c>
      <c r="C112" s="0"/>
      <c r="D112" s="19" t="n">
        <v>3</v>
      </c>
      <c r="E112" s="19" t="n">
        <v>2</v>
      </c>
      <c r="F112" s="19" t="n">
        <v>1</v>
      </c>
      <c r="G112" s="19" t="n">
        <v>3</v>
      </c>
      <c r="H112" s="19" t="n">
        <v>0</v>
      </c>
      <c r="I112" s="19" t="n">
        <v>5</v>
      </c>
      <c r="J112" s="19" t="n">
        <v>31</v>
      </c>
      <c r="K112" s="19" t="n">
        <v>32</v>
      </c>
      <c r="L112" s="19" t="n">
        <v>0</v>
      </c>
      <c r="M112" s="22" t="n">
        <f aca="false">SUM(C112:L112)</f>
        <v>77</v>
      </c>
      <c r="N112" s="22" t="n">
        <v>11</v>
      </c>
      <c r="O112" s="22" t="n">
        <v>183</v>
      </c>
    </row>
    <row r="113" customFormat="false" ht="12" hidden="false" customHeight="false" outlineLevel="0" collapsed="false">
      <c r="B113" s="0"/>
      <c r="C113" s="0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</row>
    <row r="114" customFormat="false" ht="11.25" hidden="false" customHeight="false" outlineLevel="0" collapsed="false">
      <c r="B114" s="23" t="s">
        <v>166</v>
      </c>
      <c r="C114" s="24"/>
      <c r="D114" s="25" t="n">
        <f aca="false">SUM(D5:D113)</f>
        <v>81</v>
      </c>
      <c r="E114" s="25" t="n">
        <f aca="false">SUM(E5:E113)</f>
        <v>38</v>
      </c>
      <c r="F114" s="25" t="n">
        <f aca="false">SUM(F5:F113)</f>
        <v>62</v>
      </c>
      <c r="G114" s="25" t="n">
        <f aca="false">SUM(G5:G113)</f>
        <v>1167</v>
      </c>
      <c r="H114" s="25" t="n">
        <f aca="false">SUM(H5:H113)</f>
        <v>327</v>
      </c>
      <c r="I114" s="25" t="n">
        <f aca="false">SUM(I5:I113)</f>
        <v>636</v>
      </c>
      <c r="J114" s="25" t="n">
        <f aca="false">SUM(J5:J113)</f>
        <v>10519</v>
      </c>
      <c r="K114" s="25" t="n">
        <f aca="false">SUM(K5:K113)</f>
        <v>11018</v>
      </c>
      <c r="L114" s="25" t="n">
        <f aca="false">SUM(L5:L113)</f>
        <v>39</v>
      </c>
      <c r="M114" s="25" t="n">
        <f aca="false">SUM(M5:M113)</f>
        <v>23887</v>
      </c>
      <c r="N114" s="25" t="n">
        <f aca="false">SUM(N5:N113)</f>
        <v>102</v>
      </c>
      <c r="O114" s="25" t="n">
        <f aca="false">SUM(O5:O113)</f>
        <v>32204</v>
      </c>
    </row>
    <row r="115" customFormat="false" ht="11.25" hidden="false" customHeight="false" outlineLevel="0" collapsed="false">
      <c r="B115" s="0"/>
      <c r="C115" s="0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</row>
    <row r="116" customFormat="false" ht="11.25" hidden="false" customHeight="false" outlineLevel="0" collapsed="false">
      <c r="B116" s="1" t="s">
        <v>167</v>
      </c>
      <c r="C116" s="0"/>
      <c r="D116" s="19" t="n">
        <v>0</v>
      </c>
      <c r="E116" s="19" t="n">
        <v>0</v>
      </c>
      <c r="F116" s="19" t="n">
        <v>0</v>
      </c>
      <c r="G116" s="19" t="n">
        <v>1</v>
      </c>
      <c r="H116" s="19" t="n">
        <v>0</v>
      </c>
      <c r="I116" s="19" t="n">
        <v>5</v>
      </c>
      <c r="J116" s="19" t="n">
        <v>10</v>
      </c>
      <c r="K116" s="19" t="n">
        <v>24</v>
      </c>
      <c r="L116" s="19" t="n">
        <v>0</v>
      </c>
      <c r="M116" s="19" t="n">
        <f aca="false">SUM(C116:L116)</f>
        <v>40</v>
      </c>
      <c r="N116" s="19" t="n">
        <v>1</v>
      </c>
      <c r="O116" s="19"/>
    </row>
    <row r="117" customFormat="false" ht="11.25" hidden="false" customHeight="false" outlineLevel="0" collapsed="false">
      <c r="B117" s="1" t="s">
        <v>168</v>
      </c>
      <c r="C117" s="0"/>
      <c r="D117" s="19" t="n">
        <v>3</v>
      </c>
      <c r="E117" s="19" t="n">
        <v>0</v>
      </c>
      <c r="F117" s="19" t="n">
        <v>2</v>
      </c>
      <c r="G117" s="19" t="n">
        <v>12</v>
      </c>
      <c r="H117" s="19" t="n">
        <v>8</v>
      </c>
      <c r="I117" s="19" t="n">
        <v>8</v>
      </c>
      <c r="J117" s="19" t="n">
        <v>108</v>
      </c>
      <c r="K117" s="19" t="n">
        <v>135</v>
      </c>
      <c r="L117" s="19" t="n">
        <v>1</v>
      </c>
      <c r="M117" s="19" t="n">
        <f aca="false">SUM(C117:L117)</f>
        <v>277</v>
      </c>
      <c r="N117" s="19" t="n">
        <v>12</v>
      </c>
      <c r="O117" s="19"/>
    </row>
    <row r="118" customFormat="false" ht="11.25" hidden="false" customHeight="false" outlineLevel="0" collapsed="false">
      <c r="B118" s="1" t="s">
        <v>169</v>
      </c>
      <c r="C118" s="0"/>
      <c r="D118" s="19" t="n">
        <v>2</v>
      </c>
      <c r="E118" s="19" t="n">
        <v>0</v>
      </c>
      <c r="F118" s="19" t="n">
        <v>1</v>
      </c>
      <c r="G118" s="19" t="n">
        <v>10</v>
      </c>
      <c r="H118" s="19" t="n">
        <v>5</v>
      </c>
      <c r="I118" s="19" t="n">
        <v>10</v>
      </c>
      <c r="J118" s="19" t="n">
        <v>58</v>
      </c>
      <c r="K118" s="19" t="n">
        <v>69</v>
      </c>
      <c r="L118" s="19" t="n">
        <v>0</v>
      </c>
      <c r="M118" s="19" t="n">
        <f aca="false">SUM(C118:L118)</f>
        <v>155</v>
      </c>
      <c r="N118" s="19" t="n">
        <v>18</v>
      </c>
      <c r="O118" s="19"/>
    </row>
    <row r="119" customFormat="false" ht="11.25" hidden="false" customHeight="false" outlineLevel="0" collapsed="false">
      <c r="B119" s="1" t="s">
        <v>170</v>
      </c>
      <c r="C119" s="0"/>
      <c r="D119" s="19" t="n">
        <v>0</v>
      </c>
      <c r="E119" s="19" t="n">
        <v>0</v>
      </c>
      <c r="F119" s="19" t="n">
        <v>0</v>
      </c>
      <c r="G119" s="19" t="n">
        <v>0</v>
      </c>
      <c r="H119" s="19" t="n">
        <v>0</v>
      </c>
      <c r="I119" s="19" t="n">
        <v>3</v>
      </c>
      <c r="J119" s="19" t="n">
        <v>26</v>
      </c>
      <c r="K119" s="19" t="n">
        <v>16</v>
      </c>
      <c r="L119" s="19" t="n">
        <v>0</v>
      </c>
      <c r="M119" s="19" t="n">
        <f aca="false">SUM(C119:L119)</f>
        <v>45</v>
      </c>
      <c r="N119" s="19" t="n">
        <v>1</v>
      </c>
      <c r="O119" s="19"/>
    </row>
    <row r="120" customFormat="false" ht="11.25" hidden="false" customHeight="false" outlineLevel="0" collapsed="false">
      <c r="B120" s="1" t="s">
        <v>171</v>
      </c>
      <c r="C120" s="0"/>
      <c r="D120" s="19" t="n">
        <v>0</v>
      </c>
      <c r="E120" s="19" t="n">
        <v>0</v>
      </c>
      <c r="F120" s="19" t="n">
        <v>1</v>
      </c>
      <c r="G120" s="19" t="n">
        <v>6</v>
      </c>
      <c r="H120" s="19" t="n">
        <v>3</v>
      </c>
      <c r="I120" s="19" t="n">
        <v>10</v>
      </c>
      <c r="J120" s="19" t="n">
        <v>127</v>
      </c>
      <c r="K120" s="19" t="n">
        <v>114</v>
      </c>
      <c r="L120" s="19" t="n">
        <v>0</v>
      </c>
      <c r="M120" s="19" t="n">
        <f aca="false">SUM(C120:L120)</f>
        <v>261</v>
      </c>
      <c r="N120" s="19" t="n">
        <v>5</v>
      </c>
      <c r="O120" s="19"/>
    </row>
    <row r="121" customFormat="false" ht="11.25" hidden="false" customHeight="false" outlineLevel="0" collapsed="false">
      <c r="B121" s="1" t="s">
        <v>172</v>
      </c>
      <c r="C121" s="0"/>
      <c r="D121" s="19" t="n">
        <v>0</v>
      </c>
      <c r="E121" s="19" t="n">
        <v>0</v>
      </c>
      <c r="F121" s="19" t="n">
        <v>0</v>
      </c>
      <c r="G121" s="19" t="n">
        <v>2</v>
      </c>
      <c r="H121" s="19" t="n">
        <v>0</v>
      </c>
      <c r="I121" s="19" t="n">
        <v>4</v>
      </c>
      <c r="J121" s="19" t="n">
        <v>19</v>
      </c>
      <c r="K121" s="19" t="n">
        <v>18</v>
      </c>
      <c r="L121" s="19" t="n">
        <v>0</v>
      </c>
      <c r="M121" s="19" t="n">
        <f aca="false">SUM(C121:L121)</f>
        <v>43</v>
      </c>
      <c r="N121" s="19" t="n">
        <v>2</v>
      </c>
      <c r="O121" s="19"/>
    </row>
    <row r="122" customFormat="false" ht="12" hidden="false" customHeight="false" outlineLevel="0" collapsed="false">
      <c r="B122" s="0"/>
      <c r="C122" s="0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</row>
    <row r="123" customFormat="false" ht="11.25" hidden="false" customHeight="false" outlineLevel="0" collapsed="false">
      <c r="B123" s="23" t="s">
        <v>173</v>
      </c>
      <c r="C123" s="24"/>
      <c r="D123" s="25" t="n">
        <f aca="false">SUM(D114:D122)</f>
        <v>86</v>
      </c>
      <c r="E123" s="25" t="n">
        <f aca="false">SUM(E114:E122)</f>
        <v>38</v>
      </c>
      <c r="F123" s="25" t="n">
        <f aca="false">SUM(F114:F122)</f>
        <v>66</v>
      </c>
      <c r="G123" s="25" t="n">
        <f aca="false">SUM(G114:G122)</f>
        <v>1198</v>
      </c>
      <c r="H123" s="25" t="n">
        <f aca="false">SUM(H114:H122)</f>
        <v>343</v>
      </c>
      <c r="I123" s="25" t="n">
        <f aca="false">SUM(I114:I122)</f>
        <v>676</v>
      </c>
      <c r="J123" s="25" t="n">
        <f aca="false">SUM(J114:J122)</f>
        <v>10867</v>
      </c>
      <c r="K123" s="25" t="n">
        <f aca="false">SUM(K114:K122)</f>
        <v>11394</v>
      </c>
      <c r="L123" s="25" t="n">
        <f aca="false">SUM(L114:L122)</f>
        <v>40</v>
      </c>
      <c r="M123" s="25" t="n">
        <f aca="false">SUM(M114:M122)</f>
        <v>24708</v>
      </c>
      <c r="N123" s="25" t="n">
        <f aca="false">SUM(N114:N122)</f>
        <v>141</v>
      </c>
      <c r="O123" s="25" t="n">
        <f aca="false">SUM(O114:O122)</f>
        <v>32204</v>
      </c>
    </row>
    <row r="124" customFormat="false" ht="11.25" hidden="false" customHeight="false" outlineLevel="0" collapsed="false">
      <c r="B124" s="8" t="s">
        <v>174</v>
      </c>
      <c r="C124" s="0"/>
      <c r="D124" s="13" t="n">
        <f aca="false">IF($D$136&gt;0,D123/$D$136,0)</f>
        <v>0.00348065403917759</v>
      </c>
      <c r="E124" s="13" t="n">
        <f aca="false">IF($D$136&gt;0,E123/$D$136,0)</f>
        <v>0.00153796341265987</v>
      </c>
      <c r="F124" s="13" t="n">
        <f aca="false">IF($D$136&gt;0,F123/$D$136,0)</f>
        <v>0.00267119961146187</v>
      </c>
      <c r="G124" s="13" t="n">
        <f aca="false">IF($D$136&gt;0,G123/$D$136,0)</f>
        <v>0.0484863202201716</v>
      </c>
      <c r="H124" s="13" t="n">
        <f aca="false">IF($D$136&gt;0,H123/$D$136,0)</f>
        <v>0.0138821434353246</v>
      </c>
      <c r="I124" s="13" t="n">
        <f aca="false">IF($D$136&gt;0,I123/$D$136,0)</f>
        <v>0.0273595596567913</v>
      </c>
      <c r="J124" s="13" t="n">
        <f aca="false">IF($D$136&gt;0,J123/$D$136,0)</f>
        <v>0.439817063299336</v>
      </c>
      <c r="K124" s="13" t="n">
        <f aca="false">IF($D$136&gt;0,K123/$D$136,0)</f>
        <v>0.461146187469645</v>
      </c>
      <c r="L124" s="13" t="n">
        <f aca="false">IF($D$136&gt;0,L123/$D$136,0)</f>
        <v>0.00161890885543144</v>
      </c>
    </row>
    <row r="125" customFormat="false" ht="11.25" hidden="false" customHeight="false" outlineLevel="0" collapsed="false">
      <c r="B125" s="0"/>
      <c r="C125" s="0"/>
      <c r="D125" s="19"/>
      <c r="E125" s="0"/>
      <c r="F125" s="0"/>
      <c r="G125" s="0"/>
      <c r="H125" s="0"/>
      <c r="I125" s="0"/>
    </row>
    <row r="126" customFormat="false" ht="12" hidden="false" customHeight="false" outlineLevel="0" collapsed="false">
      <c r="B126" s="12" t="s">
        <v>175</v>
      </c>
      <c r="C126" s="12"/>
      <c r="D126" s="26"/>
      <c r="E126" s="6"/>
      <c r="F126" s="6"/>
      <c r="G126" s="6"/>
      <c r="H126" s="6"/>
      <c r="I126" s="4"/>
    </row>
    <row r="127" customFormat="false" ht="11.25" hidden="false" customHeight="false" outlineLevel="0" collapsed="false">
      <c r="B127" s="0"/>
      <c r="C127" s="0"/>
      <c r="D127" s="19"/>
      <c r="E127" s="0"/>
      <c r="F127" s="0"/>
      <c r="G127" s="0"/>
    </row>
    <row r="128" customFormat="false" ht="11.25" hidden="false" customHeight="false" outlineLevel="0" collapsed="false">
      <c r="B128" s="1" t="s">
        <v>176</v>
      </c>
      <c r="C128" s="0"/>
      <c r="D128" s="19" t="n">
        <f aca="false">TotalRegularVotes</f>
        <v>23887</v>
      </c>
      <c r="E128" s="0"/>
      <c r="F128" s="13" t="n">
        <f aca="false">IF(TotalValidVotes&gt;0,TotalRegularVotes/TotalValidVotes,0)</f>
        <v>0.96677189574227</v>
      </c>
      <c r="G128" s="1" t="s">
        <v>177</v>
      </c>
    </row>
    <row r="129" customFormat="false" ht="11.25" hidden="false" customHeight="false" outlineLevel="0" collapsed="false">
      <c r="B129" s="1" t="s">
        <v>167</v>
      </c>
      <c r="C129" s="0"/>
      <c r="D129" s="19" t="n">
        <f aca="false">TotalSP01</f>
        <v>40</v>
      </c>
      <c r="E129" s="0"/>
      <c r="F129" s="13" t="n">
        <f aca="false">IF(TotalValidVotes&gt;0,TotalSP01/TotalValidVotes,0)</f>
        <v>0.00161890885543144</v>
      </c>
      <c r="G129" s="1" t="s">
        <v>177</v>
      </c>
    </row>
    <row r="130" customFormat="false" ht="11.25" hidden="false" customHeight="false" outlineLevel="0" collapsed="false">
      <c r="B130" s="1" t="s">
        <v>168</v>
      </c>
      <c r="C130" s="0"/>
      <c r="D130" s="19" t="n">
        <f aca="false">TotalSP02</f>
        <v>277</v>
      </c>
      <c r="E130" s="0"/>
      <c r="F130" s="13" t="n">
        <f aca="false">IF(TotalValidVotes&gt;0,TotalSP02/TotalValidVotes,0)</f>
        <v>0.0112109438238627</v>
      </c>
      <c r="G130" s="1" t="s">
        <v>177</v>
      </c>
    </row>
    <row r="131" customFormat="false" ht="11.25" hidden="false" customHeight="false" outlineLevel="0" collapsed="false">
      <c r="B131" s="1" t="s">
        <v>169</v>
      </c>
      <c r="C131" s="0"/>
      <c r="D131" s="19" t="n">
        <f aca="false">TotalSP03</f>
        <v>155</v>
      </c>
      <c r="E131" s="0"/>
      <c r="F131" s="13" t="n">
        <f aca="false">IF(TotalValidVotes&gt;0,TotalSP03/TotalValidVotes,0)</f>
        <v>0.00627327181479683</v>
      </c>
      <c r="G131" s="1" t="s">
        <v>177</v>
      </c>
    </row>
    <row r="132" customFormat="false" ht="11.25" hidden="false" customHeight="false" outlineLevel="0" collapsed="false">
      <c r="B132" s="1" t="s">
        <v>170</v>
      </c>
      <c r="C132" s="0"/>
      <c r="D132" s="19" t="n">
        <f aca="false">TotalSP04</f>
        <v>45</v>
      </c>
      <c r="E132" s="0"/>
      <c r="F132" s="13" t="n">
        <f aca="false">IF(TotalValidVotes&gt;0,TotalSP04/TotalValidVotes,0)</f>
        <v>0.00182127246236037</v>
      </c>
      <c r="G132" s="1" t="s">
        <v>177</v>
      </c>
    </row>
    <row r="133" customFormat="false" ht="11.25" hidden="false" customHeight="false" outlineLevel="0" collapsed="false">
      <c r="B133" s="1" t="s">
        <v>171</v>
      </c>
      <c r="C133" s="0"/>
      <c r="D133" s="19" t="n">
        <f aca="false">TotalSP05</f>
        <v>261</v>
      </c>
      <c r="E133" s="0"/>
      <c r="F133" s="13" t="n">
        <f aca="false">IF(TotalValidVotes&gt;0,TotalSP05/TotalValidVotes,0)</f>
        <v>0.0105633802816901</v>
      </c>
      <c r="G133" s="1" t="s">
        <v>177</v>
      </c>
    </row>
    <row r="134" customFormat="false" ht="11.25" hidden="false" customHeight="false" outlineLevel="0" collapsed="false">
      <c r="B134" s="1" t="s">
        <v>172</v>
      </c>
      <c r="C134" s="0"/>
      <c r="D134" s="19" t="n">
        <f aca="false">TotalSP06</f>
        <v>43</v>
      </c>
      <c r="E134" s="0"/>
      <c r="F134" s="13" t="n">
        <f aca="false">IF(TotalValidVotes&gt;0,TotalSP06/TotalValidVotes,0)</f>
        <v>0.0017403270195888</v>
      </c>
      <c r="G134" s="1" t="s">
        <v>177</v>
      </c>
    </row>
    <row r="135" customFormat="false" ht="12" hidden="false" customHeight="false" outlineLevel="0" collapsed="false">
      <c r="B135" s="0"/>
      <c r="C135" s="0"/>
      <c r="D135" s="19"/>
      <c r="E135" s="0"/>
      <c r="F135" s="0"/>
      <c r="G135" s="0"/>
    </row>
    <row r="136" customFormat="false" ht="11.25" hidden="false" customHeight="false" outlineLevel="0" collapsed="false">
      <c r="B136" s="14" t="s">
        <v>177</v>
      </c>
      <c r="C136" s="14"/>
      <c r="D136" s="25" t="n">
        <f aca="false">SUM(D128:D134)</f>
        <v>24708</v>
      </c>
      <c r="E136" s="4"/>
      <c r="F136" s="15"/>
      <c r="G136" s="0"/>
    </row>
    <row r="137" customFormat="false" ht="11.25" hidden="false" customHeight="false" outlineLevel="0" collapsed="false">
      <c r="B137" s="1" t="s">
        <v>178</v>
      </c>
      <c r="D137" s="19" t="n">
        <f aca="false">TotalRejectedBallots</f>
        <v>141</v>
      </c>
      <c r="F137" s="13" t="n">
        <f aca="false">IF(RegisteredVotersVoted&gt;0,TotalRejectedBallots/RegisteredVotersVoted,0)</f>
        <v>0.00567427260654352</v>
      </c>
      <c r="G137" s="1" t="s">
        <v>179</v>
      </c>
    </row>
    <row r="138" customFormat="false" ht="11.25" hidden="false" customHeight="false" outlineLevel="0" collapsed="false">
      <c r="B138" s="1" t="s">
        <v>180</v>
      </c>
      <c r="D138" s="19" t="n">
        <f aca="false">TotalValidVotes+TotalRejectedBallots</f>
        <v>24849</v>
      </c>
      <c r="F138" s="13" t="n">
        <f aca="false">IF(TotalRegisteredVoters&gt;0,RegisteredVotersVoted/TotalRegisteredVoters,0)</f>
        <v>0.771612222084213</v>
      </c>
      <c r="G138" s="1" t="s">
        <v>216</v>
      </c>
    </row>
    <row r="139" customFormat="false" ht="11.25" hidden="false" customHeight="false" outlineLevel="0" collapsed="false">
      <c r="B139" s="0"/>
      <c r="D139" s="19"/>
      <c r="F139" s="13"/>
    </row>
    <row r="140" customFormat="false" ht="11.25" hidden="false" customHeight="false" outlineLevel="0" collapsed="false">
      <c r="B140" s="21" t="s">
        <v>182</v>
      </c>
      <c r="D140" s="1" t="s">
        <v>1565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8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68" activeCellId="1" sqref="H19:H20 A168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customFormat="false" ht="11.25" hidden="false" customHeight="false" outlineLevel="0" collapsed="false">
      <c r="A2" s="0"/>
      <c r="B2" s="0"/>
      <c r="C2" s="0"/>
      <c r="D2" s="3" t="s">
        <v>1566</v>
      </c>
      <c r="E2" s="0"/>
      <c r="F2" s="0"/>
      <c r="G2" s="0"/>
      <c r="H2" s="0"/>
      <c r="I2" s="0"/>
      <c r="J2" s="0"/>
      <c r="K2" s="0"/>
      <c r="L2" s="0"/>
      <c r="M2" s="0"/>
      <c r="N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customFormat="false" ht="45" hidden="false" customHeight="false" outlineLevel="0" collapsed="false">
      <c r="A4" s="10"/>
      <c r="B4" s="9"/>
      <c r="C4" s="9"/>
      <c r="D4" s="20" t="s">
        <v>1567</v>
      </c>
      <c r="E4" s="20" t="s">
        <v>1568</v>
      </c>
      <c r="F4" s="20" t="s">
        <v>1569</v>
      </c>
      <c r="G4" s="20" t="s">
        <v>1570</v>
      </c>
      <c r="H4" s="20" t="s">
        <v>1571</v>
      </c>
      <c r="I4" s="20" t="s">
        <v>1572</v>
      </c>
      <c r="J4" s="20" t="s">
        <v>1573</v>
      </c>
      <c r="K4" s="20" t="s">
        <v>1574</v>
      </c>
      <c r="L4" s="20" t="s">
        <v>156</v>
      </c>
      <c r="M4" s="20" t="s">
        <v>157</v>
      </c>
      <c r="N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customFormat="false" ht="11.25" hidden="false" customHeight="false" outlineLevel="0" collapsed="false">
      <c r="A8" s="0"/>
      <c r="B8" s="1" t="s">
        <v>1575</v>
      </c>
      <c r="C8" s="0"/>
      <c r="D8" s="19" t="n">
        <v>74</v>
      </c>
      <c r="E8" s="19" t="n">
        <v>18</v>
      </c>
      <c r="F8" s="19" t="n">
        <v>4</v>
      </c>
      <c r="G8" s="19" t="n">
        <v>4</v>
      </c>
      <c r="H8" s="19" t="n">
        <v>70</v>
      </c>
      <c r="I8" s="19" t="n">
        <v>1</v>
      </c>
      <c r="J8" s="19" t="n">
        <v>14</v>
      </c>
      <c r="K8" s="19" t="n">
        <v>100</v>
      </c>
      <c r="L8" s="22" t="n">
        <f aca="false">SUM(C8:K8)</f>
        <v>285</v>
      </c>
      <c r="M8" s="22" t="n">
        <v>2</v>
      </c>
      <c r="N8" s="22"/>
    </row>
    <row r="9" customFormat="false" ht="11.25" hidden="false" customHeight="false" outlineLevel="0" collapsed="false">
      <c r="A9" s="0"/>
      <c r="B9" s="1" t="s">
        <v>1576</v>
      </c>
      <c r="C9" s="0"/>
      <c r="D9" s="19" t="n">
        <v>46</v>
      </c>
      <c r="E9" s="19" t="n">
        <v>9</v>
      </c>
      <c r="F9" s="19" t="n">
        <v>0</v>
      </c>
      <c r="G9" s="19" t="n">
        <v>2</v>
      </c>
      <c r="H9" s="19" t="n">
        <v>32</v>
      </c>
      <c r="I9" s="19" t="n">
        <v>1</v>
      </c>
      <c r="J9" s="19" t="n">
        <v>3</v>
      </c>
      <c r="K9" s="19" t="n">
        <v>37</v>
      </c>
      <c r="L9" s="22" t="n">
        <f aca="false">SUM(C9:K9)</f>
        <v>130</v>
      </c>
      <c r="M9" s="22" t="n">
        <v>2</v>
      </c>
      <c r="N9" s="22"/>
    </row>
    <row r="10" customFormat="false" ht="11.25" hidden="false" customHeight="false" outlineLevel="0" collapsed="false">
      <c r="A10" s="0"/>
      <c r="B10" s="1" t="s">
        <v>1577</v>
      </c>
      <c r="C10" s="0"/>
      <c r="D10" s="19" t="n">
        <v>34</v>
      </c>
      <c r="E10" s="19" t="n">
        <v>5</v>
      </c>
      <c r="F10" s="19" t="n">
        <v>0</v>
      </c>
      <c r="G10" s="19" t="n">
        <v>0</v>
      </c>
      <c r="H10" s="19" t="n">
        <v>42</v>
      </c>
      <c r="I10" s="19" t="n">
        <v>1</v>
      </c>
      <c r="J10" s="19" t="n">
        <v>5</v>
      </c>
      <c r="K10" s="19" t="n">
        <v>80</v>
      </c>
      <c r="L10" s="22" t="n">
        <f aca="false">SUM(C10:K10)</f>
        <v>167</v>
      </c>
      <c r="M10" s="22" t="n">
        <v>1</v>
      </c>
      <c r="N10" s="22"/>
    </row>
    <row r="11" customFormat="false" ht="11.25" hidden="false" customHeight="false" outlineLevel="0" collapsed="false">
      <c r="A11" s="0"/>
      <c r="B11" s="1" t="s">
        <v>1578</v>
      </c>
      <c r="C11" s="0"/>
      <c r="D11" s="19" t="n">
        <v>273</v>
      </c>
      <c r="E11" s="19" t="n">
        <v>13</v>
      </c>
      <c r="F11" s="19" t="n">
        <v>6</v>
      </c>
      <c r="G11" s="19" t="n">
        <v>4</v>
      </c>
      <c r="H11" s="19" t="n">
        <v>125</v>
      </c>
      <c r="I11" s="19" t="n">
        <v>2</v>
      </c>
      <c r="J11" s="19" t="n">
        <v>21</v>
      </c>
      <c r="K11" s="19" t="n">
        <v>318</v>
      </c>
      <c r="L11" s="22" t="n">
        <f aca="false">SUM(C11:K11)</f>
        <v>762</v>
      </c>
      <c r="M11" s="22" t="n">
        <v>8</v>
      </c>
      <c r="N11" s="22"/>
    </row>
    <row r="12" customFormat="false" ht="11.25" hidden="false" customHeight="false" outlineLevel="0" collapsed="false">
      <c r="A12" s="0"/>
      <c r="B12" s="0"/>
      <c r="C12" s="0"/>
      <c r="D12" s="19"/>
      <c r="E12" s="19"/>
      <c r="F12" s="19"/>
      <c r="G12" s="19"/>
      <c r="H12" s="19"/>
      <c r="I12" s="19"/>
      <c r="J12" s="19"/>
      <c r="K12" s="19"/>
      <c r="L12" s="22"/>
      <c r="M12" s="22"/>
      <c r="N12" s="22"/>
    </row>
    <row r="13" customFormat="false" ht="11.25" hidden="false" customHeight="false" outlineLevel="0" collapsed="false">
      <c r="A13" s="21" t="s">
        <v>161</v>
      </c>
      <c r="B13" s="0"/>
      <c r="C13" s="0"/>
      <c r="D13" s="19"/>
      <c r="E13" s="19"/>
      <c r="F13" s="19"/>
      <c r="G13" s="19"/>
      <c r="H13" s="19"/>
      <c r="I13" s="19"/>
      <c r="J13" s="19"/>
      <c r="K13" s="19"/>
      <c r="L13" s="22"/>
      <c r="M13" s="22"/>
      <c r="N13" s="22"/>
    </row>
    <row r="14" customFormat="false" ht="11.25" hidden="false" customHeight="false" outlineLevel="0" collapsed="false">
      <c r="A14" s="21" t="s">
        <v>162</v>
      </c>
      <c r="B14" s="0"/>
      <c r="C14" s="0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</row>
    <row r="15" customFormat="false" ht="11.25" hidden="false" customHeight="false" outlineLevel="0" collapsed="false">
      <c r="A15" s="8" t="n">
        <v>1</v>
      </c>
      <c r="B15" s="1" t="s">
        <v>1579</v>
      </c>
      <c r="C15" s="0"/>
      <c r="D15" s="19" t="n">
        <v>28</v>
      </c>
      <c r="E15" s="19" t="n">
        <v>3</v>
      </c>
      <c r="F15" s="19" t="n">
        <v>0</v>
      </c>
      <c r="G15" s="19" t="n">
        <v>2</v>
      </c>
      <c r="H15" s="19" t="n">
        <v>32</v>
      </c>
      <c r="I15" s="19" t="n">
        <v>1</v>
      </c>
      <c r="J15" s="19" t="n">
        <v>1</v>
      </c>
      <c r="K15" s="19" t="n">
        <v>11</v>
      </c>
      <c r="L15" s="22" t="n">
        <f aca="false">SUM(C15:K15)</f>
        <v>78</v>
      </c>
      <c r="M15" s="22" t="n">
        <v>0</v>
      </c>
      <c r="N15" s="22" t="n">
        <v>155</v>
      </c>
    </row>
    <row r="16" customFormat="false" ht="11.25" hidden="false" customHeight="false" outlineLevel="0" collapsed="false">
      <c r="A16" s="8" t="n">
        <v>2</v>
      </c>
      <c r="B16" s="1" t="s">
        <v>1580</v>
      </c>
      <c r="C16" s="0"/>
      <c r="D16" s="19" t="n">
        <v>62</v>
      </c>
      <c r="E16" s="19" t="n">
        <v>6</v>
      </c>
      <c r="F16" s="19" t="n">
        <v>1</v>
      </c>
      <c r="G16" s="19" t="n">
        <v>1</v>
      </c>
      <c r="H16" s="19" t="n">
        <v>23</v>
      </c>
      <c r="I16" s="19" t="n">
        <v>0</v>
      </c>
      <c r="J16" s="19" t="n">
        <v>9</v>
      </c>
      <c r="K16" s="19" t="n">
        <v>80</v>
      </c>
      <c r="L16" s="22" t="n">
        <f aca="false">SUM(C16:K16)</f>
        <v>182</v>
      </c>
      <c r="M16" s="22" t="n">
        <v>1</v>
      </c>
      <c r="N16" s="22" t="n">
        <v>250</v>
      </c>
    </row>
    <row r="17" customFormat="false" ht="11.25" hidden="false" customHeight="false" outlineLevel="0" collapsed="false">
      <c r="A17" s="8" t="n">
        <v>3</v>
      </c>
      <c r="B17" s="1" t="s">
        <v>1581</v>
      </c>
      <c r="C17" s="0"/>
      <c r="D17" s="19" t="n">
        <v>99</v>
      </c>
      <c r="E17" s="19" t="n">
        <v>10</v>
      </c>
      <c r="F17" s="19" t="n">
        <v>4</v>
      </c>
      <c r="G17" s="19" t="n">
        <v>4</v>
      </c>
      <c r="H17" s="19" t="n">
        <v>58</v>
      </c>
      <c r="I17" s="19" t="n">
        <v>5</v>
      </c>
      <c r="J17" s="19" t="n">
        <v>12</v>
      </c>
      <c r="K17" s="19" t="n">
        <v>59</v>
      </c>
      <c r="L17" s="22" t="n">
        <f aca="false">SUM(C17:K17)</f>
        <v>251</v>
      </c>
      <c r="M17" s="22" t="n">
        <v>1</v>
      </c>
      <c r="N17" s="22" t="n">
        <v>353</v>
      </c>
    </row>
    <row r="18" customFormat="false" ht="11.25" hidden="false" customHeight="false" outlineLevel="0" collapsed="false">
      <c r="A18" s="8" t="n">
        <v>4</v>
      </c>
      <c r="B18" s="1" t="s">
        <v>1582</v>
      </c>
      <c r="C18" s="0"/>
      <c r="D18" s="19" t="n">
        <v>67</v>
      </c>
      <c r="E18" s="19" t="n">
        <v>10</v>
      </c>
      <c r="F18" s="19" t="n">
        <v>5</v>
      </c>
      <c r="G18" s="19" t="n">
        <v>2</v>
      </c>
      <c r="H18" s="19" t="n">
        <v>51</v>
      </c>
      <c r="I18" s="19" t="n">
        <v>14</v>
      </c>
      <c r="J18" s="19" t="n">
        <v>15</v>
      </c>
      <c r="K18" s="19" t="n">
        <v>54</v>
      </c>
      <c r="L18" s="22" t="n">
        <f aca="false">SUM(C18:K18)</f>
        <v>218</v>
      </c>
      <c r="M18" s="22" t="n">
        <v>3</v>
      </c>
      <c r="N18" s="22" t="n">
        <v>315</v>
      </c>
    </row>
    <row r="19" customFormat="false" ht="11.25" hidden="false" customHeight="false" outlineLevel="0" collapsed="false">
      <c r="A19" s="8" t="n">
        <v>5</v>
      </c>
      <c r="B19" s="1" t="s">
        <v>1583</v>
      </c>
      <c r="C19" s="0"/>
      <c r="D19" s="19" t="n">
        <v>64</v>
      </c>
      <c r="E19" s="19" t="n">
        <v>2</v>
      </c>
      <c r="F19" s="19" t="n">
        <v>1</v>
      </c>
      <c r="G19" s="19" t="n">
        <v>0</v>
      </c>
      <c r="H19" s="19" t="n">
        <v>29</v>
      </c>
      <c r="I19" s="19" t="n">
        <v>1</v>
      </c>
      <c r="J19" s="19" t="n">
        <v>4</v>
      </c>
      <c r="K19" s="19" t="n">
        <v>47</v>
      </c>
      <c r="L19" s="22" t="n">
        <f aca="false">SUM(C19:K19)</f>
        <v>148</v>
      </c>
      <c r="M19" s="22" t="n">
        <v>0</v>
      </c>
      <c r="N19" s="22" t="n">
        <v>198</v>
      </c>
    </row>
    <row r="20" customFormat="false" ht="11.25" hidden="false" customHeight="false" outlineLevel="0" collapsed="false">
      <c r="A20" s="8" t="n">
        <v>6</v>
      </c>
      <c r="B20" s="1" t="s">
        <v>1584</v>
      </c>
      <c r="C20" s="0"/>
      <c r="D20" s="19" t="n">
        <v>80</v>
      </c>
      <c r="E20" s="19" t="n">
        <v>7</v>
      </c>
      <c r="F20" s="19" t="n">
        <v>3</v>
      </c>
      <c r="G20" s="19" t="n">
        <v>1</v>
      </c>
      <c r="H20" s="19" t="n">
        <v>41</v>
      </c>
      <c r="I20" s="19" t="n">
        <v>6</v>
      </c>
      <c r="J20" s="19" t="n">
        <v>7</v>
      </c>
      <c r="K20" s="19" t="n">
        <v>66</v>
      </c>
      <c r="L20" s="22" t="n">
        <f aca="false">SUM(C20:K20)</f>
        <v>211</v>
      </c>
      <c r="M20" s="22" t="n">
        <v>1</v>
      </c>
      <c r="N20" s="22" t="n">
        <v>280</v>
      </c>
    </row>
    <row r="21" customFormat="false" ht="11.25" hidden="false" customHeight="false" outlineLevel="0" collapsed="false">
      <c r="A21" s="8" t="n">
        <v>7</v>
      </c>
      <c r="B21" s="1" t="s">
        <v>1585</v>
      </c>
      <c r="C21" s="0"/>
      <c r="D21" s="19" t="n">
        <v>21</v>
      </c>
      <c r="E21" s="19" t="n">
        <v>2</v>
      </c>
      <c r="F21" s="19" t="n">
        <v>2</v>
      </c>
      <c r="G21" s="19" t="n">
        <v>0</v>
      </c>
      <c r="H21" s="19" t="n">
        <v>21</v>
      </c>
      <c r="I21" s="19" t="n">
        <v>1</v>
      </c>
      <c r="J21" s="19" t="n">
        <v>1</v>
      </c>
      <c r="K21" s="19" t="n">
        <v>8</v>
      </c>
      <c r="L21" s="22" t="n">
        <f aca="false">SUM(C21:K21)</f>
        <v>56</v>
      </c>
      <c r="M21" s="22" t="n">
        <v>0</v>
      </c>
      <c r="N21" s="22" t="n">
        <v>67</v>
      </c>
    </row>
    <row r="22" customFormat="false" ht="11.25" hidden="false" customHeight="false" outlineLevel="0" collapsed="false">
      <c r="A22" s="8" t="n">
        <v>8</v>
      </c>
      <c r="B22" s="1" t="s">
        <v>1586</v>
      </c>
      <c r="C22" s="0"/>
      <c r="D22" s="19" t="n">
        <v>27</v>
      </c>
      <c r="E22" s="19" t="n">
        <v>2</v>
      </c>
      <c r="F22" s="19" t="n">
        <v>0</v>
      </c>
      <c r="G22" s="19" t="n">
        <v>0</v>
      </c>
      <c r="H22" s="19" t="n">
        <v>16</v>
      </c>
      <c r="I22" s="19" t="n">
        <v>0</v>
      </c>
      <c r="J22" s="19" t="n">
        <v>2</v>
      </c>
      <c r="K22" s="19" t="n">
        <v>11</v>
      </c>
      <c r="L22" s="22" t="n">
        <f aca="false">SUM(C22:K22)</f>
        <v>58</v>
      </c>
      <c r="M22" s="22" t="n">
        <v>0</v>
      </c>
      <c r="N22" s="22" t="n">
        <v>73</v>
      </c>
    </row>
    <row r="23" customFormat="false" ht="11.25" hidden="false" customHeight="false" outlineLevel="0" collapsed="false">
      <c r="A23" s="8" t="n">
        <v>9</v>
      </c>
      <c r="B23" s="1" t="s">
        <v>1587</v>
      </c>
      <c r="C23" s="0"/>
      <c r="D23" s="19" t="n">
        <v>35</v>
      </c>
      <c r="E23" s="19" t="n">
        <v>1</v>
      </c>
      <c r="F23" s="19" t="n">
        <v>2</v>
      </c>
      <c r="G23" s="19" t="n">
        <v>2</v>
      </c>
      <c r="H23" s="19" t="n">
        <v>18</v>
      </c>
      <c r="I23" s="19" t="n">
        <v>3</v>
      </c>
      <c r="J23" s="19" t="n">
        <v>6</v>
      </c>
      <c r="K23" s="19" t="n">
        <v>17</v>
      </c>
      <c r="L23" s="22" t="n">
        <f aca="false">SUM(C23:K23)</f>
        <v>84</v>
      </c>
      <c r="M23" s="22" t="n">
        <v>0</v>
      </c>
      <c r="N23" s="22" t="n">
        <v>140</v>
      </c>
    </row>
    <row r="24" customFormat="false" ht="11.25" hidden="false" customHeight="false" outlineLevel="0" collapsed="false">
      <c r="A24" s="8" t="n">
        <v>10</v>
      </c>
      <c r="B24" s="1" t="s">
        <v>1588</v>
      </c>
      <c r="C24" s="0"/>
      <c r="D24" s="19" t="n">
        <v>62</v>
      </c>
      <c r="E24" s="19" t="n">
        <v>7</v>
      </c>
      <c r="F24" s="19" t="n">
        <v>4</v>
      </c>
      <c r="G24" s="19" t="n">
        <v>5</v>
      </c>
      <c r="H24" s="19" t="n">
        <v>33</v>
      </c>
      <c r="I24" s="19" t="n">
        <v>0</v>
      </c>
      <c r="J24" s="19" t="n">
        <v>9</v>
      </c>
      <c r="K24" s="19" t="n">
        <v>50</v>
      </c>
      <c r="L24" s="22" t="n">
        <f aca="false">SUM(C24:K24)</f>
        <v>170</v>
      </c>
      <c r="M24" s="22" t="n">
        <v>1</v>
      </c>
      <c r="N24" s="22" t="n">
        <v>258</v>
      </c>
    </row>
    <row r="25" customFormat="false" ht="11.25" hidden="false" customHeight="false" outlineLevel="0" collapsed="false">
      <c r="A25" s="8" t="n">
        <v>11</v>
      </c>
      <c r="B25" s="1" t="s">
        <v>1589</v>
      </c>
      <c r="C25" s="0"/>
      <c r="D25" s="19" t="n">
        <v>61</v>
      </c>
      <c r="E25" s="19" t="n">
        <v>3</v>
      </c>
      <c r="F25" s="19" t="n">
        <v>2</v>
      </c>
      <c r="G25" s="19" t="n">
        <v>0</v>
      </c>
      <c r="H25" s="19" t="n">
        <v>36</v>
      </c>
      <c r="I25" s="19" t="n">
        <v>1</v>
      </c>
      <c r="J25" s="19" t="n">
        <v>10</v>
      </c>
      <c r="K25" s="19" t="n">
        <v>56</v>
      </c>
      <c r="L25" s="22" t="n">
        <f aca="false">SUM(C25:K25)</f>
        <v>169</v>
      </c>
      <c r="M25" s="22" t="n">
        <v>1</v>
      </c>
      <c r="N25" s="22" t="n">
        <v>261</v>
      </c>
    </row>
    <row r="26" customFormat="false" ht="11.25" hidden="false" customHeight="false" outlineLevel="0" collapsed="false">
      <c r="A26" s="8" t="n">
        <v>12</v>
      </c>
      <c r="B26" s="1" t="s">
        <v>1590</v>
      </c>
      <c r="C26" s="0"/>
      <c r="D26" s="19" t="n">
        <v>110</v>
      </c>
      <c r="E26" s="19" t="n">
        <v>4</v>
      </c>
      <c r="F26" s="19" t="n">
        <v>2</v>
      </c>
      <c r="G26" s="19" t="n">
        <v>0</v>
      </c>
      <c r="H26" s="19" t="n">
        <v>44</v>
      </c>
      <c r="I26" s="19" t="n">
        <v>1</v>
      </c>
      <c r="J26" s="19" t="n">
        <v>4</v>
      </c>
      <c r="K26" s="19" t="n">
        <v>38</v>
      </c>
      <c r="L26" s="22" t="n">
        <f aca="false">SUM(C26:K26)</f>
        <v>203</v>
      </c>
      <c r="M26" s="22" t="n">
        <v>1</v>
      </c>
      <c r="N26" s="22" t="n">
        <v>294</v>
      </c>
    </row>
    <row r="27" customFormat="false" ht="11.25" hidden="false" customHeight="false" outlineLevel="0" collapsed="false">
      <c r="A27" s="8" t="n">
        <v>13</v>
      </c>
      <c r="B27" s="1" t="s">
        <v>1591</v>
      </c>
      <c r="C27" s="0"/>
      <c r="D27" s="19" t="n">
        <v>88</v>
      </c>
      <c r="E27" s="19" t="n">
        <v>3</v>
      </c>
      <c r="F27" s="19" t="n">
        <v>3</v>
      </c>
      <c r="G27" s="19" t="n">
        <v>4</v>
      </c>
      <c r="H27" s="19" t="n">
        <v>38</v>
      </c>
      <c r="I27" s="19" t="n">
        <v>1</v>
      </c>
      <c r="J27" s="19" t="n">
        <v>24</v>
      </c>
      <c r="K27" s="19" t="n">
        <v>56</v>
      </c>
      <c r="L27" s="22" t="n">
        <f aca="false">SUM(C27:K27)</f>
        <v>217</v>
      </c>
      <c r="M27" s="22" t="n">
        <v>1</v>
      </c>
      <c r="N27" s="22" t="n">
        <v>296</v>
      </c>
    </row>
    <row r="28" customFormat="false" ht="11.25" hidden="false" customHeight="false" outlineLevel="0" collapsed="false">
      <c r="A28" s="8" t="n">
        <v>14</v>
      </c>
      <c r="B28" s="1" t="s">
        <v>1592</v>
      </c>
      <c r="C28" s="0"/>
      <c r="D28" s="19" t="n">
        <v>76</v>
      </c>
      <c r="E28" s="19" t="n">
        <v>1</v>
      </c>
      <c r="F28" s="19" t="n">
        <v>2</v>
      </c>
      <c r="G28" s="19" t="n">
        <v>2</v>
      </c>
      <c r="H28" s="19" t="n">
        <v>35</v>
      </c>
      <c r="I28" s="19" t="n">
        <v>0</v>
      </c>
      <c r="J28" s="19" t="n">
        <v>6</v>
      </c>
      <c r="K28" s="19" t="n">
        <v>72</v>
      </c>
      <c r="L28" s="22" t="n">
        <f aca="false">SUM(C28:K28)</f>
        <v>194</v>
      </c>
      <c r="M28" s="22" t="n">
        <v>1</v>
      </c>
      <c r="N28" s="22" t="n">
        <v>290</v>
      </c>
    </row>
    <row r="29" customFormat="false" ht="11.25" hidden="false" customHeight="false" outlineLevel="0" collapsed="false">
      <c r="A29" s="8" t="n">
        <v>15</v>
      </c>
      <c r="B29" s="1" t="s">
        <v>1593</v>
      </c>
      <c r="C29" s="0"/>
      <c r="D29" s="19" t="n">
        <v>78</v>
      </c>
      <c r="E29" s="19" t="n">
        <v>7</v>
      </c>
      <c r="F29" s="19" t="n">
        <v>0</v>
      </c>
      <c r="G29" s="19" t="n">
        <v>4</v>
      </c>
      <c r="H29" s="19" t="n">
        <v>29</v>
      </c>
      <c r="I29" s="19" t="n">
        <v>1</v>
      </c>
      <c r="J29" s="19" t="n">
        <v>3</v>
      </c>
      <c r="K29" s="19" t="n">
        <v>44</v>
      </c>
      <c r="L29" s="22" t="n">
        <f aca="false">SUM(C29:K29)</f>
        <v>166</v>
      </c>
      <c r="M29" s="22" t="n">
        <v>2</v>
      </c>
      <c r="N29" s="22" t="n">
        <v>248</v>
      </c>
    </row>
    <row r="30" customFormat="false" ht="11.25" hidden="false" customHeight="false" outlineLevel="0" collapsed="false">
      <c r="A30" s="8" t="n">
        <v>16</v>
      </c>
      <c r="B30" s="1" t="s">
        <v>1594</v>
      </c>
      <c r="C30" s="0"/>
      <c r="D30" s="19" t="n">
        <v>125</v>
      </c>
      <c r="E30" s="19" t="n">
        <v>3</v>
      </c>
      <c r="F30" s="19" t="n">
        <v>0</v>
      </c>
      <c r="G30" s="19" t="n">
        <v>1</v>
      </c>
      <c r="H30" s="19" t="n">
        <v>39</v>
      </c>
      <c r="I30" s="19" t="n">
        <v>1</v>
      </c>
      <c r="J30" s="19" t="n">
        <v>11</v>
      </c>
      <c r="K30" s="19" t="n">
        <v>69</v>
      </c>
      <c r="L30" s="22" t="n">
        <f aca="false">SUM(C30:K30)</f>
        <v>249</v>
      </c>
      <c r="M30" s="22" t="n">
        <v>1</v>
      </c>
      <c r="N30" s="22" t="n">
        <v>360</v>
      </c>
    </row>
    <row r="31" customFormat="false" ht="11.25" hidden="false" customHeight="false" outlineLevel="0" collapsed="false">
      <c r="A31" s="8" t="n">
        <v>17</v>
      </c>
      <c r="B31" s="1" t="s">
        <v>1595</v>
      </c>
      <c r="C31" s="0"/>
      <c r="D31" s="19" t="n">
        <v>126</v>
      </c>
      <c r="E31" s="19" t="n">
        <v>1</v>
      </c>
      <c r="F31" s="19" t="n">
        <v>1</v>
      </c>
      <c r="G31" s="19" t="n">
        <v>1</v>
      </c>
      <c r="H31" s="19" t="n">
        <v>45</v>
      </c>
      <c r="I31" s="19" t="n">
        <v>4</v>
      </c>
      <c r="J31" s="19" t="n">
        <v>13</v>
      </c>
      <c r="K31" s="19" t="n">
        <v>57</v>
      </c>
      <c r="L31" s="22" t="n">
        <f aca="false">SUM(C31:K31)</f>
        <v>248</v>
      </c>
      <c r="M31" s="22" t="n">
        <v>2</v>
      </c>
      <c r="N31" s="22" t="n">
        <v>375</v>
      </c>
    </row>
    <row r="32" customFormat="false" ht="11.25" hidden="false" customHeight="false" outlineLevel="0" collapsed="false">
      <c r="A32" s="8" t="n">
        <v>18</v>
      </c>
      <c r="B32" s="1" t="s">
        <v>1596</v>
      </c>
      <c r="C32" s="0"/>
      <c r="D32" s="19" t="n">
        <v>64</v>
      </c>
      <c r="E32" s="19" t="n">
        <v>1</v>
      </c>
      <c r="F32" s="19" t="n">
        <v>0</v>
      </c>
      <c r="G32" s="19" t="n">
        <v>2</v>
      </c>
      <c r="H32" s="19" t="n">
        <v>32</v>
      </c>
      <c r="I32" s="19" t="n">
        <v>2</v>
      </c>
      <c r="J32" s="19" t="n">
        <v>6</v>
      </c>
      <c r="K32" s="19" t="n">
        <v>26</v>
      </c>
      <c r="L32" s="22" t="n">
        <f aca="false">SUM(C32:K32)</f>
        <v>133</v>
      </c>
      <c r="M32" s="22" t="n">
        <v>1</v>
      </c>
      <c r="N32" s="22" t="n">
        <v>212</v>
      </c>
    </row>
    <row r="33" customFormat="false" ht="11.25" hidden="false" customHeight="false" outlineLevel="0" collapsed="false">
      <c r="A33" s="8" t="n">
        <v>19</v>
      </c>
      <c r="B33" s="1" t="s">
        <v>1597</v>
      </c>
      <c r="C33" s="0"/>
      <c r="D33" s="19" t="n">
        <v>91</v>
      </c>
      <c r="E33" s="19" t="n">
        <v>2</v>
      </c>
      <c r="F33" s="19" t="n">
        <v>0</v>
      </c>
      <c r="G33" s="19" t="n">
        <v>1</v>
      </c>
      <c r="H33" s="19" t="n">
        <v>50</v>
      </c>
      <c r="I33" s="19" t="n">
        <v>5</v>
      </c>
      <c r="J33" s="19" t="n">
        <v>15</v>
      </c>
      <c r="K33" s="19" t="n">
        <v>70</v>
      </c>
      <c r="L33" s="22" t="n">
        <f aca="false">SUM(C33:K33)</f>
        <v>234</v>
      </c>
      <c r="M33" s="22" t="n">
        <v>0</v>
      </c>
      <c r="N33" s="22" t="n">
        <v>319</v>
      </c>
    </row>
    <row r="34" customFormat="false" ht="11.25" hidden="false" customHeight="false" outlineLevel="0" collapsed="false">
      <c r="A34" s="8" t="n">
        <v>20</v>
      </c>
      <c r="B34" s="1" t="s">
        <v>1598</v>
      </c>
      <c r="C34" s="0"/>
      <c r="D34" s="19" t="n">
        <v>77</v>
      </c>
      <c r="E34" s="19" t="n">
        <v>7</v>
      </c>
      <c r="F34" s="19" t="n">
        <v>5</v>
      </c>
      <c r="G34" s="19" t="n">
        <v>1</v>
      </c>
      <c r="H34" s="19" t="n">
        <v>61</v>
      </c>
      <c r="I34" s="19" t="n">
        <v>3</v>
      </c>
      <c r="J34" s="19" t="n">
        <v>12</v>
      </c>
      <c r="K34" s="19" t="n">
        <v>82</v>
      </c>
      <c r="L34" s="22" t="n">
        <f aca="false">SUM(C34:K34)</f>
        <v>248</v>
      </c>
      <c r="M34" s="22" t="n">
        <v>4</v>
      </c>
      <c r="N34" s="22" t="n">
        <v>339</v>
      </c>
    </row>
    <row r="35" customFormat="false" ht="11.25" hidden="false" customHeight="false" outlineLevel="0" collapsed="false">
      <c r="A35" s="8" t="n">
        <v>21</v>
      </c>
      <c r="B35" s="1" t="s">
        <v>1599</v>
      </c>
      <c r="C35" s="0"/>
      <c r="D35" s="19" t="n">
        <v>69</v>
      </c>
      <c r="E35" s="19" t="n">
        <v>4</v>
      </c>
      <c r="F35" s="19" t="n">
        <v>4</v>
      </c>
      <c r="G35" s="19" t="n">
        <v>2</v>
      </c>
      <c r="H35" s="19" t="n">
        <v>55</v>
      </c>
      <c r="I35" s="19" t="n">
        <v>5</v>
      </c>
      <c r="J35" s="19" t="n">
        <v>11</v>
      </c>
      <c r="K35" s="19" t="n">
        <v>95</v>
      </c>
      <c r="L35" s="22" t="n">
        <f aca="false">SUM(C35:K35)</f>
        <v>245</v>
      </c>
      <c r="M35" s="22" t="n">
        <v>1</v>
      </c>
      <c r="N35" s="22" t="n">
        <v>363</v>
      </c>
    </row>
    <row r="36" customFormat="false" ht="11.25" hidden="false" customHeight="false" outlineLevel="0" collapsed="false">
      <c r="A36" s="8" t="n">
        <v>22</v>
      </c>
      <c r="B36" s="1" t="s">
        <v>1600</v>
      </c>
      <c r="C36" s="0"/>
      <c r="D36" s="19" t="n">
        <v>88</v>
      </c>
      <c r="E36" s="19" t="n">
        <v>9</v>
      </c>
      <c r="F36" s="19" t="n">
        <v>1</v>
      </c>
      <c r="G36" s="19" t="n">
        <v>1</v>
      </c>
      <c r="H36" s="19" t="n">
        <v>73</v>
      </c>
      <c r="I36" s="19" t="n">
        <v>2</v>
      </c>
      <c r="J36" s="19" t="n">
        <v>5</v>
      </c>
      <c r="K36" s="19" t="n">
        <v>87</v>
      </c>
      <c r="L36" s="22" t="n">
        <f aca="false">SUM(C36:K36)</f>
        <v>266</v>
      </c>
      <c r="M36" s="22" t="n">
        <v>2</v>
      </c>
      <c r="N36" s="22" t="n">
        <v>383</v>
      </c>
    </row>
    <row r="37" customFormat="false" ht="11.25" hidden="false" customHeight="false" outlineLevel="0" collapsed="false">
      <c r="A37" s="8" t="n">
        <v>23</v>
      </c>
      <c r="B37" s="1" t="s">
        <v>1601</v>
      </c>
      <c r="C37" s="0"/>
      <c r="D37" s="19" t="n">
        <v>50</v>
      </c>
      <c r="E37" s="19" t="n">
        <v>0</v>
      </c>
      <c r="F37" s="19" t="n">
        <v>2</v>
      </c>
      <c r="G37" s="19" t="n">
        <v>1</v>
      </c>
      <c r="H37" s="19" t="n">
        <v>52</v>
      </c>
      <c r="I37" s="19" t="n">
        <v>0</v>
      </c>
      <c r="J37" s="19" t="n">
        <v>4</v>
      </c>
      <c r="K37" s="19" t="n">
        <v>79</v>
      </c>
      <c r="L37" s="22" t="n">
        <f aca="false">SUM(C37:K37)</f>
        <v>188</v>
      </c>
      <c r="M37" s="22" t="n">
        <v>2</v>
      </c>
      <c r="N37" s="22" t="n">
        <v>322</v>
      </c>
    </row>
    <row r="38" customFormat="false" ht="11.25" hidden="false" customHeight="false" outlineLevel="0" collapsed="false">
      <c r="A38" s="8" t="n">
        <v>24</v>
      </c>
      <c r="B38" s="1" t="s">
        <v>1602</v>
      </c>
      <c r="C38" s="0"/>
      <c r="D38" s="19" t="n">
        <v>61</v>
      </c>
      <c r="E38" s="19" t="n">
        <v>4</v>
      </c>
      <c r="F38" s="19" t="n">
        <v>2</v>
      </c>
      <c r="G38" s="19" t="n">
        <v>0</v>
      </c>
      <c r="H38" s="19" t="n">
        <v>33</v>
      </c>
      <c r="I38" s="19" t="n">
        <v>0</v>
      </c>
      <c r="J38" s="19" t="n">
        <v>10</v>
      </c>
      <c r="K38" s="19" t="n">
        <v>42</v>
      </c>
      <c r="L38" s="22" t="n">
        <f aca="false">SUM(C38:K38)</f>
        <v>152</v>
      </c>
      <c r="M38" s="22" t="n">
        <v>1</v>
      </c>
      <c r="N38" s="22" t="n">
        <v>270</v>
      </c>
    </row>
    <row r="39" customFormat="false" ht="11.25" hidden="false" customHeight="false" outlineLevel="0" collapsed="false">
      <c r="A39" s="8" t="n">
        <v>25</v>
      </c>
      <c r="B39" s="1" t="s">
        <v>1603</v>
      </c>
      <c r="C39" s="0"/>
      <c r="D39" s="19" t="n">
        <v>89</v>
      </c>
      <c r="E39" s="19" t="n">
        <v>2</v>
      </c>
      <c r="F39" s="19" t="n">
        <v>0</v>
      </c>
      <c r="G39" s="19" t="n">
        <v>2</v>
      </c>
      <c r="H39" s="19" t="n">
        <v>69</v>
      </c>
      <c r="I39" s="19" t="n">
        <v>2</v>
      </c>
      <c r="J39" s="19" t="n">
        <v>10</v>
      </c>
      <c r="K39" s="19" t="n">
        <v>47</v>
      </c>
      <c r="L39" s="22" t="n">
        <f aca="false">SUM(C39:K39)</f>
        <v>221</v>
      </c>
      <c r="M39" s="22" t="n">
        <v>4</v>
      </c>
      <c r="N39" s="22" t="n">
        <v>335</v>
      </c>
    </row>
    <row r="40" customFormat="false" ht="11.25" hidden="false" customHeight="false" outlineLevel="0" collapsed="false">
      <c r="A40" s="8" t="n">
        <v>26</v>
      </c>
      <c r="B40" s="1" t="s">
        <v>1604</v>
      </c>
      <c r="C40" s="0"/>
      <c r="D40" s="19" t="n">
        <v>154</v>
      </c>
      <c r="E40" s="19" t="n">
        <v>12</v>
      </c>
      <c r="F40" s="19" t="n">
        <v>1</v>
      </c>
      <c r="G40" s="19" t="n">
        <v>2</v>
      </c>
      <c r="H40" s="19" t="n">
        <v>55</v>
      </c>
      <c r="I40" s="19" t="n">
        <v>0</v>
      </c>
      <c r="J40" s="19" t="n">
        <v>7</v>
      </c>
      <c r="K40" s="19" t="n">
        <v>36</v>
      </c>
      <c r="L40" s="22" t="n">
        <f aca="false">SUM(C40:K40)</f>
        <v>267</v>
      </c>
      <c r="M40" s="22" t="n">
        <v>2</v>
      </c>
      <c r="N40" s="22" t="n">
        <v>394</v>
      </c>
    </row>
    <row r="41" customFormat="false" ht="11.25" hidden="false" customHeight="false" outlineLevel="0" collapsed="false">
      <c r="A41" s="8" t="n">
        <v>27</v>
      </c>
      <c r="B41" s="1" t="s">
        <v>1605</v>
      </c>
      <c r="C41" s="0"/>
      <c r="D41" s="19" t="n">
        <v>104</v>
      </c>
      <c r="E41" s="19" t="n">
        <v>10</v>
      </c>
      <c r="F41" s="19" t="n">
        <v>0</v>
      </c>
      <c r="G41" s="19" t="n">
        <v>2</v>
      </c>
      <c r="H41" s="19" t="n">
        <v>48</v>
      </c>
      <c r="I41" s="19" t="n">
        <v>2</v>
      </c>
      <c r="J41" s="19" t="n">
        <v>21</v>
      </c>
      <c r="K41" s="19" t="n">
        <v>71</v>
      </c>
      <c r="L41" s="22" t="n">
        <f aca="false">SUM(C41:K41)</f>
        <v>258</v>
      </c>
      <c r="M41" s="22" t="n">
        <v>0</v>
      </c>
      <c r="N41" s="22" t="n">
        <v>361</v>
      </c>
    </row>
    <row r="42" customFormat="false" ht="11.25" hidden="false" customHeight="false" outlineLevel="0" collapsed="false">
      <c r="A42" s="8" t="n">
        <v>28</v>
      </c>
      <c r="B42" s="1" t="s">
        <v>1606</v>
      </c>
      <c r="C42" s="0"/>
      <c r="D42" s="19" t="n">
        <v>92</v>
      </c>
      <c r="E42" s="19" t="n">
        <v>5</v>
      </c>
      <c r="F42" s="19" t="n">
        <v>1</v>
      </c>
      <c r="G42" s="19" t="n">
        <v>3</v>
      </c>
      <c r="H42" s="19" t="n">
        <v>65</v>
      </c>
      <c r="I42" s="19" t="n">
        <v>1</v>
      </c>
      <c r="J42" s="19" t="n">
        <v>20</v>
      </c>
      <c r="K42" s="19" t="n">
        <v>52</v>
      </c>
      <c r="L42" s="22" t="n">
        <f aca="false">SUM(C42:K42)</f>
        <v>239</v>
      </c>
      <c r="M42" s="22" t="n">
        <v>0</v>
      </c>
      <c r="N42" s="22" t="n">
        <v>307</v>
      </c>
    </row>
    <row r="43" customFormat="false" ht="11.25" hidden="false" customHeight="false" outlineLevel="0" collapsed="false">
      <c r="A43" s="8" t="n">
        <v>29</v>
      </c>
      <c r="B43" s="1" t="s">
        <v>1607</v>
      </c>
      <c r="C43" s="0"/>
      <c r="D43" s="19" t="n">
        <v>104</v>
      </c>
      <c r="E43" s="19" t="n">
        <v>4</v>
      </c>
      <c r="F43" s="19" t="n">
        <v>2</v>
      </c>
      <c r="G43" s="19" t="n">
        <v>1</v>
      </c>
      <c r="H43" s="19" t="n">
        <v>28</v>
      </c>
      <c r="I43" s="19" t="n">
        <v>4</v>
      </c>
      <c r="J43" s="19" t="n">
        <v>15</v>
      </c>
      <c r="K43" s="19" t="n">
        <v>54</v>
      </c>
      <c r="L43" s="22" t="n">
        <f aca="false">SUM(C43:K43)</f>
        <v>212</v>
      </c>
      <c r="M43" s="22" t="n">
        <v>3</v>
      </c>
      <c r="N43" s="22" t="n">
        <v>366</v>
      </c>
    </row>
    <row r="44" customFormat="false" ht="11.25" hidden="false" customHeight="false" outlineLevel="0" collapsed="false">
      <c r="A44" s="8" t="n">
        <v>30</v>
      </c>
      <c r="B44" s="1" t="s">
        <v>1607</v>
      </c>
      <c r="C44" s="0"/>
      <c r="D44" s="19" t="n">
        <v>119</v>
      </c>
      <c r="E44" s="19" t="n">
        <v>9</v>
      </c>
      <c r="F44" s="19" t="n">
        <v>5</v>
      </c>
      <c r="G44" s="19" t="n">
        <v>6</v>
      </c>
      <c r="H44" s="19" t="n">
        <v>40</v>
      </c>
      <c r="I44" s="19" t="n">
        <v>5</v>
      </c>
      <c r="J44" s="19" t="n">
        <v>12</v>
      </c>
      <c r="K44" s="19" t="n">
        <v>76</v>
      </c>
      <c r="L44" s="22" t="n">
        <f aca="false">SUM(C44:K44)</f>
        <v>272</v>
      </c>
      <c r="M44" s="22" t="n">
        <v>7</v>
      </c>
      <c r="N44" s="22" t="n">
        <v>278</v>
      </c>
    </row>
    <row r="45" customFormat="false" ht="11.25" hidden="false" customHeight="false" outlineLevel="0" collapsed="false">
      <c r="A45" s="8" t="n">
        <v>31</v>
      </c>
      <c r="B45" s="1" t="s">
        <v>1607</v>
      </c>
      <c r="C45" s="0"/>
      <c r="D45" s="19" t="n">
        <v>71</v>
      </c>
      <c r="E45" s="19" t="n">
        <v>13</v>
      </c>
      <c r="F45" s="19" t="n">
        <v>5</v>
      </c>
      <c r="G45" s="19" t="n">
        <v>2</v>
      </c>
      <c r="H45" s="19" t="n">
        <v>29</v>
      </c>
      <c r="I45" s="19" t="n">
        <v>2</v>
      </c>
      <c r="J45" s="19" t="n">
        <v>7</v>
      </c>
      <c r="K45" s="19" t="n">
        <v>48</v>
      </c>
      <c r="L45" s="22" t="n">
        <f aca="false">SUM(C45:K45)</f>
        <v>177</v>
      </c>
      <c r="M45" s="22" t="n">
        <v>1</v>
      </c>
      <c r="N45" s="22" t="n">
        <v>294</v>
      </c>
    </row>
    <row r="46" customFormat="false" ht="11.25" hidden="false" customHeight="false" outlineLevel="0" collapsed="false">
      <c r="A46" s="8" t="n">
        <v>32</v>
      </c>
      <c r="B46" s="1" t="s">
        <v>1608</v>
      </c>
      <c r="C46" s="0"/>
      <c r="D46" s="19" t="n">
        <v>59</v>
      </c>
      <c r="E46" s="19" t="n">
        <v>3</v>
      </c>
      <c r="F46" s="19" t="n">
        <v>3</v>
      </c>
      <c r="G46" s="19" t="n">
        <v>3</v>
      </c>
      <c r="H46" s="19" t="n">
        <v>31</v>
      </c>
      <c r="I46" s="19" t="n">
        <v>0</v>
      </c>
      <c r="J46" s="19" t="n">
        <v>12</v>
      </c>
      <c r="K46" s="19" t="n">
        <v>48</v>
      </c>
      <c r="L46" s="22" t="n">
        <f aca="false">SUM(C46:K46)</f>
        <v>159</v>
      </c>
      <c r="M46" s="22" t="n">
        <v>0</v>
      </c>
      <c r="N46" s="22" t="n">
        <v>253</v>
      </c>
    </row>
    <row r="47" customFormat="false" ht="11.25" hidden="false" customHeight="false" outlineLevel="0" collapsed="false">
      <c r="A47" s="8" t="n">
        <v>33</v>
      </c>
      <c r="B47" s="1" t="s">
        <v>1609</v>
      </c>
      <c r="C47" s="0"/>
      <c r="D47" s="19" t="n">
        <v>93</v>
      </c>
      <c r="E47" s="19" t="n">
        <v>8</v>
      </c>
      <c r="F47" s="19" t="n">
        <v>3</v>
      </c>
      <c r="G47" s="19" t="n">
        <v>0</v>
      </c>
      <c r="H47" s="19" t="n">
        <v>44</v>
      </c>
      <c r="I47" s="19" t="n">
        <v>0</v>
      </c>
      <c r="J47" s="19" t="n">
        <v>5</v>
      </c>
      <c r="K47" s="19" t="n">
        <v>75</v>
      </c>
      <c r="L47" s="22" t="n">
        <f aca="false">SUM(C47:K47)</f>
        <v>228</v>
      </c>
      <c r="M47" s="22" t="n">
        <v>3</v>
      </c>
      <c r="N47" s="22" t="n">
        <v>372</v>
      </c>
    </row>
    <row r="48" customFormat="false" ht="11.25" hidden="false" customHeight="false" outlineLevel="0" collapsed="false">
      <c r="A48" s="8" t="n">
        <v>34</v>
      </c>
      <c r="B48" s="1" t="s">
        <v>1610</v>
      </c>
      <c r="C48" s="0"/>
      <c r="D48" s="19" t="n">
        <v>107</v>
      </c>
      <c r="E48" s="19" t="n">
        <v>8</v>
      </c>
      <c r="F48" s="19" t="n">
        <v>0</v>
      </c>
      <c r="G48" s="19" t="n">
        <v>4</v>
      </c>
      <c r="H48" s="19" t="n">
        <v>23</v>
      </c>
      <c r="I48" s="19" t="n">
        <v>1</v>
      </c>
      <c r="J48" s="19" t="n">
        <v>5</v>
      </c>
      <c r="K48" s="19" t="n">
        <v>64</v>
      </c>
      <c r="L48" s="22" t="n">
        <f aca="false">SUM(C48:K48)</f>
        <v>212</v>
      </c>
      <c r="M48" s="22" t="n">
        <v>2</v>
      </c>
      <c r="N48" s="22" t="n">
        <v>296</v>
      </c>
    </row>
    <row r="49" customFormat="false" ht="11.25" hidden="false" customHeight="false" outlineLevel="0" collapsed="false">
      <c r="A49" s="8" t="n">
        <v>35</v>
      </c>
      <c r="B49" s="1" t="s">
        <v>1611</v>
      </c>
      <c r="C49" s="0"/>
      <c r="D49" s="19" t="n">
        <v>90</v>
      </c>
      <c r="E49" s="19" t="n">
        <v>16</v>
      </c>
      <c r="F49" s="19" t="n">
        <v>3</v>
      </c>
      <c r="G49" s="19" t="n">
        <v>2</v>
      </c>
      <c r="H49" s="19" t="n">
        <v>43</v>
      </c>
      <c r="I49" s="19" t="n">
        <v>6</v>
      </c>
      <c r="J49" s="19" t="n">
        <v>4</v>
      </c>
      <c r="K49" s="19" t="n">
        <v>70</v>
      </c>
      <c r="L49" s="22" t="n">
        <f aca="false">SUM(C49:K49)</f>
        <v>234</v>
      </c>
      <c r="M49" s="22" t="n">
        <v>2</v>
      </c>
      <c r="N49" s="22" t="n">
        <v>321</v>
      </c>
    </row>
    <row r="50" customFormat="false" ht="11.25" hidden="false" customHeight="false" outlineLevel="0" collapsed="false">
      <c r="A50" s="8" t="n">
        <v>36</v>
      </c>
      <c r="B50" s="1" t="s">
        <v>1612</v>
      </c>
      <c r="C50" s="0"/>
      <c r="D50" s="19" t="n">
        <v>77</v>
      </c>
      <c r="E50" s="19" t="n">
        <v>14</v>
      </c>
      <c r="F50" s="19" t="n">
        <v>2</v>
      </c>
      <c r="G50" s="19" t="n">
        <v>7</v>
      </c>
      <c r="H50" s="19" t="n">
        <v>38</v>
      </c>
      <c r="I50" s="19" t="n">
        <v>5</v>
      </c>
      <c r="J50" s="19" t="n">
        <v>7</v>
      </c>
      <c r="K50" s="19" t="n">
        <v>76</v>
      </c>
      <c r="L50" s="22" t="n">
        <f aca="false">SUM(C50:K50)</f>
        <v>226</v>
      </c>
      <c r="M50" s="22" t="n">
        <v>3</v>
      </c>
      <c r="N50" s="22" t="n">
        <v>335</v>
      </c>
    </row>
    <row r="51" customFormat="false" ht="11.25" hidden="false" customHeight="false" outlineLevel="0" collapsed="false">
      <c r="A51" s="8" t="n">
        <v>37</v>
      </c>
      <c r="B51" s="1" t="s">
        <v>1613</v>
      </c>
      <c r="C51" s="0"/>
      <c r="D51" s="19" t="n">
        <v>69</v>
      </c>
      <c r="E51" s="19" t="n">
        <v>21</v>
      </c>
      <c r="F51" s="19" t="n">
        <v>7</v>
      </c>
      <c r="G51" s="19" t="n">
        <v>3</v>
      </c>
      <c r="H51" s="19" t="n">
        <v>34</v>
      </c>
      <c r="I51" s="19" t="n">
        <v>0</v>
      </c>
      <c r="J51" s="19" t="n">
        <v>8</v>
      </c>
      <c r="K51" s="19" t="n">
        <v>66</v>
      </c>
      <c r="L51" s="22" t="n">
        <f aca="false">SUM(C51:K51)</f>
        <v>208</v>
      </c>
      <c r="M51" s="22" t="n">
        <v>0</v>
      </c>
      <c r="N51" s="22" t="n">
        <v>318</v>
      </c>
    </row>
    <row r="52" customFormat="false" ht="11.25" hidden="false" customHeight="false" outlineLevel="0" collapsed="false">
      <c r="A52" s="8" t="n">
        <v>38</v>
      </c>
      <c r="B52" s="1" t="s">
        <v>1614</v>
      </c>
      <c r="C52" s="0"/>
      <c r="D52" s="19" t="n">
        <v>85</v>
      </c>
      <c r="E52" s="19" t="n">
        <v>16</v>
      </c>
      <c r="F52" s="19" t="n">
        <v>1</v>
      </c>
      <c r="G52" s="19" t="n">
        <v>5</v>
      </c>
      <c r="H52" s="19" t="n">
        <v>44</v>
      </c>
      <c r="I52" s="19" t="n">
        <v>3</v>
      </c>
      <c r="J52" s="19" t="n">
        <v>19</v>
      </c>
      <c r="K52" s="19" t="n">
        <v>88</v>
      </c>
      <c r="L52" s="22" t="n">
        <f aca="false">SUM(C52:K52)</f>
        <v>261</v>
      </c>
      <c r="M52" s="22" t="n">
        <v>4</v>
      </c>
      <c r="N52" s="22" t="n">
        <v>361</v>
      </c>
    </row>
    <row r="53" customFormat="false" ht="11.25" hidden="false" customHeight="false" outlineLevel="0" collapsed="false">
      <c r="A53" s="8" t="n">
        <v>39</v>
      </c>
      <c r="B53" s="1" t="s">
        <v>1615</v>
      </c>
      <c r="C53" s="0"/>
      <c r="D53" s="19" t="n">
        <v>59</v>
      </c>
      <c r="E53" s="19" t="n">
        <v>16</v>
      </c>
      <c r="F53" s="19" t="n">
        <v>1</v>
      </c>
      <c r="G53" s="19" t="n">
        <v>5</v>
      </c>
      <c r="H53" s="19" t="n">
        <v>37</v>
      </c>
      <c r="I53" s="19" t="n">
        <v>1</v>
      </c>
      <c r="J53" s="19" t="n">
        <v>6</v>
      </c>
      <c r="K53" s="19" t="n">
        <v>86</v>
      </c>
      <c r="L53" s="22" t="n">
        <f aca="false">SUM(C53:K53)</f>
        <v>211</v>
      </c>
      <c r="M53" s="22" t="n">
        <v>3</v>
      </c>
      <c r="N53" s="22" t="n">
        <v>322</v>
      </c>
    </row>
    <row r="54" customFormat="false" ht="11.25" hidden="false" customHeight="false" outlineLevel="0" collapsed="false">
      <c r="A54" s="8" t="n">
        <v>40</v>
      </c>
      <c r="B54" s="1" t="s">
        <v>1616</v>
      </c>
      <c r="C54" s="0"/>
      <c r="D54" s="19" t="n">
        <v>52</v>
      </c>
      <c r="E54" s="19" t="n">
        <v>12</v>
      </c>
      <c r="F54" s="19" t="n">
        <v>2</v>
      </c>
      <c r="G54" s="19" t="n">
        <v>3</v>
      </c>
      <c r="H54" s="19" t="n">
        <v>29</v>
      </c>
      <c r="I54" s="19" t="n">
        <v>2</v>
      </c>
      <c r="J54" s="19" t="n">
        <v>17</v>
      </c>
      <c r="K54" s="19" t="n">
        <v>71</v>
      </c>
      <c r="L54" s="22" t="n">
        <f aca="false">SUM(C54:K54)</f>
        <v>188</v>
      </c>
      <c r="M54" s="22" t="n">
        <v>0</v>
      </c>
      <c r="N54" s="22" t="n">
        <v>285</v>
      </c>
    </row>
    <row r="55" customFormat="false" ht="11.25" hidden="false" customHeight="false" outlineLevel="0" collapsed="false">
      <c r="A55" s="8" t="n">
        <v>41</v>
      </c>
      <c r="B55" s="1" t="s">
        <v>1617</v>
      </c>
      <c r="C55" s="0"/>
      <c r="D55" s="19" t="n">
        <v>28</v>
      </c>
      <c r="E55" s="19" t="n">
        <v>5</v>
      </c>
      <c r="F55" s="19" t="n">
        <v>1</v>
      </c>
      <c r="G55" s="19" t="n">
        <v>2</v>
      </c>
      <c r="H55" s="19" t="n">
        <v>21</v>
      </c>
      <c r="I55" s="19" t="n">
        <v>1</v>
      </c>
      <c r="J55" s="19" t="n">
        <v>15</v>
      </c>
      <c r="K55" s="19" t="n">
        <v>49</v>
      </c>
      <c r="L55" s="22" t="n">
        <f aca="false">SUM(C55:K55)</f>
        <v>122</v>
      </c>
      <c r="M55" s="22" t="n">
        <v>3</v>
      </c>
      <c r="N55" s="22" t="n">
        <v>163</v>
      </c>
    </row>
    <row r="56" customFormat="false" ht="11.25" hidden="false" customHeight="false" outlineLevel="0" collapsed="false">
      <c r="A56" s="8" t="n">
        <v>42</v>
      </c>
      <c r="B56" s="1" t="s">
        <v>1618</v>
      </c>
      <c r="C56" s="0"/>
      <c r="D56" s="19" t="n">
        <v>25</v>
      </c>
      <c r="E56" s="19" t="n">
        <v>9</v>
      </c>
      <c r="F56" s="19" t="n">
        <v>2</v>
      </c>
      <c r="G56" s="19" t="n">
        <v>9</v>
      </c>
      <c r="H56" s="19" t="n">
        <v>20</v>
      </c>
      <c r="I56" s="19" t="n">
        <v>1</v>
      </c>
      <c r="J56" s="19" t="n">
        <v>8</v>
      </c>
      <c r="K56" s="19" t="n">
        <v>11</v>
      </c>
      <c r="L56" s="22" t="n">
        <f aca="false">SUM(C56:K56)</f>
        <v>85</v>
      </c>
      <c r="M56" s="22" t="n">
        <v>1</v>
      </c>
      <c r="N56" s="22" t="n">
        <v>153</v>
      </c>
    </row>
    <row r="57" customFormat="false" ht="11.25" hidden="false" customHeight="false" outlineLevel="0" collapsed="false">
      <c r="A57" s="8" t="n">
        <v>43</v>
      </c>
      <c r="B57" s="1" t="s">
        <v>1619</v>
      </c>
      <c r="C57" s="0"/>
      <c r="D57" s="19" t="n">
        <v>24</v>
      </c>
      <c r="E57" s="19" t="n">
        <v>7</v>
      </c>
      <c r="F57" s="19" t="n">
        <v>0</v>
      </c>
      <c r="G57" s="19" t="n">
        <v>2</v>
      </c>
      <c r="H57" s="19" t="n">
        <v>82</v>
      </c>
      <c r="I57" s="19" t="n">
        <v>3</v>
      </c>
      <c r="J57" s="19" t="n">
        <v>16</v>
      </c>
      <c r="K57" s="19" t="n">
        <v>24</v>
      </c>
      <c r="L57" s="22" t="n">
        <f aca="false">SUM(C57:K57)</f>
        <v>158</v>
      </c>
      <c r="M57" s="22" t="n">
        <v>5</v>
      </c>
      <c r="N57" s="22" t="n">
        <v>240</v>
      </c>
    </row>
    <row r="58" customFormat="false" ht="11.25" hidden="false" customHeight="false" outlineLevel="0" collapsed="false">
      <c r="A58" s="8" t="n">
        <v>44</v>
      </c>
      <c r="B58" s="1" t="s">
        <v>1620</v>
      </c>
      <c r="C58" s="0"/>
      <c r="D58" s="19" t="n">
        <v>46</v>
      </c>
      <c r="E58" s="19" t="n">
        <v>4</v>
      </c>
      <c r="F58" s="19" t="n">
        <v>3</v>
      </c>
      <c r="G58" s="19" t="n">
        <v>2</v>
      </c>
      <c r="H58" s="19" t="n">
        <v>70</v>
      </c>
      <c r="I58" s="19" t="n">
        <v>5</v>
      </c>
      <c r="J58" s="19" t="n">
        <v>27</v>
      </c>
      <c r="K58" s="19" t="n">
        <v>63</v>
      </c>
      <c r="L58" s="22" t="n">
        <f aca="false">SUM(C58:K58)</f>
        <v>220</v>
      </c>
      <c r="M58" s="22" t="n">
        <v>2</v>
      </c>
      <c r="N58" s="22" t="n">
        <v>313</v>
      </c>
    </row>
    <row r="59" customFormat="false" ht="11.25" hidden="false" customHeight="false" outlineLevel="0" collapsed="false">
      <c r="A59" s="8" t="n">
        <v>45</v>
      </c>
      <c r="B59" s="1" t="s">
        <v>1621</v>
      </c>
      <c r="C59" s="0"/>
      <c r="D59" s="19" t="n">
        <v>44</v>
      </c>
      <c r="E59" s="19" t="n">
        <v>7</v>
      </c>
      <c r="F59" s="19" t="n">
        <v>1</v>
      </c>
      <c r="G59" s="19" t="n">
        <v>1</v>
      </c>
      <c r="H59" s="19" t="n">
        <v>58</v>
      </c>
      <c r="I59" s="19" t="n">
        <v>2</v>
      </c>
      <c r="J59" s="19" t="n">
        <v>23</v>
      </c>
      <c r="K59" s="19" t="n">
        <v>45</v>
      </c>
      <c r="L59" s="22" t="n">
        <f aca="false">SUM(C59:K59)</f>
        <v>181</v>
      </c>
      <c r="M59" s="22" t="n">
        <v>4</v>
      </c>
      <c r="N59" s="22" t="n">
        <v>287</v>
      </c>
    </row>
    <row r="60" customFormat="false" ht="11.25" hidden="false" customHeight="false" outlineLevel="0" collapsed="false">
      <c r="A60" s="8" t="n">
        <v>46</v>
      </c>
      <c r="B60" s="1" t="s">
        <v>1622</v>
      </c>
      <c r="C60" s="0"/>
      <c r="D60" s="19" t="n">
        <v>40</v>
      </c>
      <c r="E60" s="19" t="n">
        <v>7</v>
      </c>
      <c r="F60" s="19" t="n">
        <v>2</v>
      </c>
      <c r="G60" s="19" t="n">
        <v>2</v>
      </c>
      <c r="H60" s="19" t="n">
        <v>34</v>
      </c>
      <c r="I60" s="19" t="n">
        <v>1</v>
      </c>
      <c r="J60" s="19" t="n">
        <v>7</v>
      </c>
      <c r="K60" s="19" t="n">
        <v>58</v>
      </c>
      <c r="L60" s="22" t="n">
        <f aca="false">SUM(C60:K60)</f>
        <v>151</v>
      </c>
      <c r="M60" s="22" t="n">
        <v>0</v>
      </c>
      <c r="N60" s="22" t="n">
        <v>205</v>
      </c>
    </row>
    <row r="61" customFormat="false" ht="11.25" hidden="false" customHeight="false" outlineLevel="0" collapsed="false">
      <c r="A61" s="8" t="n">
        <v>47</v>
      </c>
      <c r="B61" s="1" t="s">
        <v>1623</v>
      </c>
      <c r="C61" s="0"/>
      <c r="D61" s="19" t="n">
        <v>49</v>
      </c>
      <c r="E61" s="19" t="n">
        <v>5</v>
      </c>
      <c r="F61" s="19" t="n">
        <v>3</v>
      </c>
      <c r="G61" s="19" t="n">
        <v>4</v>
      </c>
      <c r="H61" s="19" t="n">
        <v>60</v>
      </c>
      <c r="I61" s="19" t="n">
        <v>2</v>
      </c>
      <c r="J61" s="19" t="n">
        <v>6</v>
      </c>
      <c r="K61" s="19" t="n">
        <v>75</v>
      </c>
      <c r="L61" s="22" t="n">
        <f aca="false">SUM(C61:K61)</f>
        <v>204</v>
      </c>
      <c r="M61" s="22" t="n">
        <v>2</v>
      </c>
      <c r="N61" s="22" t="n">
        <v>306</v>
      </c>
    </row>
    <row r="62" customFormat="false" ht="11.25" hidden="false" customHeight="false" outlineLevel="0" collapsed="false">
      <c r="A62" s="8" t="n">
        <v>48</v>
      </c>
      <c r="B62" s="1" t="s">
        <v>1624</v>
      </c>
      <c r="C62" s="0"/>
      <c r="D62" s="19" t="n">
        <v>42</v>
      </c>
      <c r="E62" s="19" t="n">
        <v>4</v>
      </c>
      <c r="F62" s="19" t="n">
        <v>2</v>
      </c>
      <c r="G62" s="19" t="n">
        <v>1</v>
      </c>
      <c r="H62" s="19" t="n">
        <v>48</v>
      </c>
      <c r="I62" s="19" t="n">
        <v>1</v>
      </c>
      <c r="J62" s="19" t="n">
        <v>18</v>
      </c>
      <c r="K62" s="19" t="n">
        <v>46</v>
      </c>
      <c r="L62" s="22" t="n">
        <f aca="false">SUM(C62:K62)</f>
        <v>162</v>
      </c>
      <c r="M62" s="22" t="n">
        <v>1</v>
      </c>
      <c r="N62" s="22" t="n">
        <v>283</v>
      </c>
    </row>
    <row r="63" customFormat="false" ht="11.25" hidden="false" customHeight="false" outlineLevel="0" collapsed="false">
      <c r="A63" s="8" t="n">
        <v>49</v>
      </c>
      <c r="B63" s="1" t="s">
        <v>1625</v>
      </c>
      <c r="C63" s="0"/>
      <c r="D63" s="19" t="n">
        <v>78</v>
      </c>
      <c r="E63" s="19" t="n">
        <v>5</v>
      </c>
      <c r="F63" s="19" t="n">
        <v>1</v>
      </c>
      <c r="G63" s="19" t="n">
        <v>0</v>
      </c>
      <c r="H63" s="19" t="n">
        <v>49</v>
      </c>
      <c r="I63" s="19" t="n">
        <v>4</v>
      </c>
      <c r="J63" s="19" t="n">
        <v>8</v>
      </c>
      <c r="K63" s="19" t="n">
        <v>67</v>
      </c>
      <c r="L63" s="22" t="n">
        <f aca="false">SUM(C63:K63)</f>
        <v>212</v>
      </c>
      <c r="M63" s="22" t="n">
        <v>2</v>
      </c>
      <c r="N63" s="22" t="n">
        <v>318</v>
      </c>
    </row>
    <row r="64" customFormat="false" ht="11.25" hidden="false" customHeight="false" outlineLevel="0" collapsed="false">
      <c r="A64" s="8" t="n">
        <v>50</v>
      </c>
      <c r="B64" s="1" t="s">
        <v>1578</v>
      </c>
      <c r="C64" s="0"/>
      <c r="D64" s="19" t="n">
        <v>4</v>
      </c>
      <c r="E64" s="19" t="n">
        <v>0</v>
      </c>
      <c r="F64" s="19" t="n">
        <v>1</v>
      </c>
      <c r="G64" s="19" t="n">
        <v>0</v>
      </c>
      <c r="H64" s="19" t="n">
        <v>8</v>
      </c>
      <c r="I64" s="19" t="n">
        <v>0</v>
      </c>
      <c r="J64" s="19" t="n">
        <v>1</v>
      </c>
      <c r="K64" s="19" t="n">
        <v>13</v>
      </c>
      <c r="L64" s="22" t="n">
        <f aca="false">SUM(C64:K64)</f>
        <v>27</v>
      </c>
      <c r="M64" s="22" t="n">
        <v>0</v>
      </c>
      <c r="N64" s="22" t="n">
        <v>57</v>
      </c>
    </row>
    <row r="65" customFormat="false" ht="11.25" hidden="false" customHeight="false" outlineLevel="0" collapsed="false">
      <c r="A65" s="8" t="n">
        <v>51</v>
      </c>
      <c r="B65" s="1" t="s">
        <v>1625</v>
      </c>
      <c r="C65" s="0"/>
      <c r="D65" s="19" t="n">
        <v>137</v>
      </c>
      <c r="E65" s="19" t="n">
        <v>7</v>
      </c>
      <c r="F65" s="19" t="n">
        <v>2</v>
      </c>
      <c r="G65" s="19" t="n">
        <v>1</v>
      </c>
      <c r="H65" s="19" t="n">
        <v>44</v>
      </c>
      <c r="I65" s="19" t="n">
        <v>0</v>
      </c>
      <c r="J65" s="19" t="n">
        <v>7</v>
      </c>
      <c r="K65" s="19" t="n">
        <v>55</v>
      </c>
      <c r="L65" s="22" t="n">
        <f aca="false">SUM(C65:K65)</f>
        <v>253</v>
      </c>
      <c r="M65" s="22" t="n">
        <v>2</v>
      </c>
      <c r="N65" s="22" t="n">
        <v>324</v>
      </c>
    </row>
    <row r="66" customFormat="false" ht="11.25" hidden="false" customHeight="false" outlineLevel="0" collapsed="false">
      <c r="A66" s="8" t="n">
        <v>52</v>
      </c>
      <c r="B66" s="1" t="s">
        <v>1578</v>
      </c>
      <c r="C66" s="0"/>
      <c r="D66" s="19" t="n">
        <v>99</v>
      </c>
      <c r="E66" s="19" t="n">
        <v>3</v>
      </c>
      <c r="F66" s="19" t="n">
        <v>1</v>
      </c>
      <c r="G66" s="19" t="n">
        <v>1</v>
      </c>
      <c r="H66" s="19" t="n">
        <v>40</v>
      </c>
      <c r="I66" s="19" t="n">
        <v>0</v>
      </c>
      <c r="J66" s="19" t="n">
        <v>3</v>
      </c>
      <c r="K66" s="19" t="n">
        <v>74</v>
      </c>
      <c r="L66" s="22" t="n">
        <f aca="false">SUM(C66:K66)</f>
        <v>221</v>
      </c>
      <c r="M66" s="22" t="n">
        <v>1</v>
      </c>
      <c r="N66" s="22" t="n">
        <v>290</v>
      </c>
    </row>
    <row r="67" customFormat="false" ht="11.25" hidden="false" customHeight="false" outlineLevel="0" collapsed="false">
      <c r="A67" s="8" t="n">
        <v>53</v>
      </c>
      <c r="B67" s="1" t="s">
        <v>1625</v>
      </c>
      <c r="C67" s="0"/>
      <c r="D67" s="19" t="n">
        <v>56</v>
      </c>
      <c r="E67" s="19" t="n">
        <v>1</v>
      </c>
      <c r="F67" s="19" t="n">
        <v>1</v>
      </c>
      <c r="G67" s="19" t="n">
        <v>2</v>
      </c>
      <c r="H67" s="19" t="n">
        <v>43</v>
      </c>
      <c r="I67" s="19" t="n">
        <v>3</v>
      </c>
      <c r="J67" s="19" t="n">
        <v>14</v>
      </c>
      <c r="K67" s="19" t="n">
        <v>77</v>
      </c>
      <c r="L67" s="22" t="n">
        <f aca="false">SUM(C67:K67)</f>
        <v>197</v>
      </c>
      <c r="M67" s="22" t="n">
        <v>0</v>
      </c>
      <c r="N67" s="22" t="n">
        <v>267</v>
      </c>
    </row>
    <row r="68" customFormat="false" ht="11.25" hidden="false" customHeight="false" outlineLevel="0" collapsed="false">
      <c r="A68" s="8" t="n">
        <v>54</v>
      </c>
      <c r="B68" s="1" t="s">
        <v>1625</v>
      </c>
      <c r="C68" s="0"/>
      <c r="D68" s="19" t="n">
        <v>57</v>
      </c>
      <c r="E68" s="19" t="n">
        <v>6</v>
      </c>
      <c r="F68" s="19" t="n">
        <v>2</v>
      </c>
      <c r="G68" s="19" t="n">
        <v>3</v>
      </c>
      <c r="H68" s="19" t="n">
        <v>48</v>
      </c>
      <c r="I68" s="19" t="n">
        <v>6</v>
      </c>
      <c r="J68" s="19" t="n">
        <v>10</v>
      </c>
      <c r="K68" s="19" t="n">
        <v>73</v>
      </c>
      <c r="L68" s="22" t="n">
        <f aca="false">SUM(C68:K68)</f>
        <v>205</v>
      </c>
      <c r="M68" s="22" t="n">
        <v>0</v>
      </c>
      <c r="N68" s="22" t="n">
        <v>302</v>
      </c>
    </row>
    <row r="69" customFormat="false" ht="11.25" hidden="false" customHeight="false" outlineLevel="0" collapsed="false">
      <c r="A69" s="8" t="n">
        <v>55</v>
      </c>
      <c r="B69" s="1" t="s">
        <v>1625</v>
      </c>
      <c r="C69" s="0"/>
      <c r="D69" s="19" t="n">
        <v>71</v>
      </c>
      <c r="E69" s="19" t="n">
        <v>3</v>
      </c>
      <c r="F69" s="19" t="n">
        <v>3</v>
      </c>
      <c r="G69" s="19" t="n">
        <v>0</v>
      </c>
      <c r="H69" s="19" t="n">
        <v>48</v>
      </c>
      <c r="I69" s="19" t="n">
        <v>2</v>
      </c>
      <c r="J69" s="19" t="n">
        <v>11</v>
      </c>
      <c r="K69" s="19" t="n">
        <v>65</v>
      </c>
      <c r="L69" s="22" t="n">
        <f aca="false">SUM(C69:K69)</f>
        <v>203</v>
      </c>
      <c r="M69" s="22" t="n">
        <v>0</v>
      </c>
      <c r="N69" s="22" t="n">
        <v>325</v>
      </c>
    </row>
    <row r="70" customFormat="false" ht="11.25" hidden="false" customHeight="false" outlineLevel="0" collapsed="false">
      <c r="A70" s="8" t="n">
        <v>56</v>
      </c>
      <c r="B70" s="1" t="s">
        <v>1625</v>
      </c>
      <c r="C70" s="0"/>
      <c r="D70" s="19" t="n">
        <v>76</v>
      </c>
      <c r="E70" s="19" t="n">
        <v>5</v>
      </c>
      <c r="F70" s="19" t="n">
        <v>1</v>
      </c>
      <c r="G70" s="19" t="n">
        <v>0</v>
      </c>
      <c r="H70" s="19" t="n">
        <v>50</v>
      </c>
      <c r="I70" s="19" t="n">
        <v>2</v>
      </c>
      <c r="J70" s="19" t="n">
        <v>7</v>
      </c>
      <c r="K70" s="19" t="n">
        <v>74</v>
      </c>
      <c r="L70" s="22" t="n">
        <f aca="false">SUM(C70:K70)</f>
        <v>215</v>
      </c>
      <c r="M70" s="22" t="n">
        <v>0</v>
      </c>
      <c r="N70" s="22" t="n">
        <v>307</v>
      </c>
    </row>
    <row r="71" customFormat="false" ht="11.25" hidden="false" customHeight="false" outlineLevel="0" collapsed="false">
      <c r="A71" s="8" t="n">
        <v>57</v>
      </c>
      <c r="B71" s="1" t="s">
        <v>1625</v>
      </c>
      <c r="C71" s="0"/>
      <c r="D71" s="19" t="n">
        <v>89</v>
      </c>
      <c r="E71" s="19" t="n">
        <v>9</v>
      </c>
      <c r="F71" s="19" t="n">
        <v>1</v>
      </c>
      <c r="G71" s="19" t="n">
        <v>0</v>
      </c>
      <c r="H71" s="19" t="n">
        <v>43</v>
      </c>
      <c r="I71" s="19" t="n">
        <v>1</v>
      </c>
      <c r="J71" s="19" t="n">
        <v>3</v>
      </c>
      <c r="K71" s="19" t="n">
        <v>99</v>
      </c>
      <c r="L71" s="22" t="n">
        <f aca="false">SUM(C71:K71)</f>
        <v>245</v>
      </c>
      <c r="M71" s="22" t="n">
        <v>2</v>
      </c>
      <c r="N71" s="22" t="n">
        <v>321</v>
      </c>
    </row>
    <row r="72" customFormat="false" ht="11.25" hidden="false" customHeight="false" outlineLevel="0" collapsed="false">
      <c r="A72" s="8" t="n">
        <v>58</v>
      </c>
      <c r="B72" s="1" t="s">
        <v>1625</v>
      </c>
      <c r="C72" s="0"/>
      <c r="D72" s="19" t="n">
        <v>83</v>
      </c>
      <c r="E72" s="19" t="n">
        <v>3</v>
      </c>
      <c r="F72" s="19" t="n">
        <v>1</v>
      </c>
      <c r="G72" s="19" t="n">
        <v>2</v>
      </c>
      <c r="H72" s="19" t="n">
        <v>32</v>
      </c>
      <c r="I72" s="19" t="n">
        <v>1</v>
      </c>
      <c r="J72" s="19" t="n">
        <v>9</v>
      </c>
      <c r="K72" s="19" t="n">
        <v>84</v>
      </c>
      <c r="L72" s="22" t="n">
        <f aca="false">SUM(C72:K72)</f>
        <v>215</v>
      </c>
      <c r="M72" s="22" t="n">
        <v>0</v>
      </c>
      <c r="N72" s="22" t="n">
        <v>287</v>
      </c>
    </row>
    <row r="73" customFormat="false" ht="11.25" hidden="false" customHeight="false" outlineLevel="0" collapsed="false">
      <c r="A73" s="8" t="n">
        <v>59</v>
      </c>
      <c r="B73" s="1" t="s">
        <v>1625</v>
      </c>
      <c r="C73" s="0"/>
      <c r="D73" s="19" t="n">
        <v>56</v>
      </c>
      <c r="E73" s="19" t="n">
        <v>4</v>
      </c>
      <c r="F73" s="19" t="n">
        <v>1</v>
      </c>
      <c r="G73" s="19" t="n">
        <v>0</v>
      </c>
      <c r="H73" s="19" t="n">
        <v>36</v>
      </c>
      <c r="I73" s="19" t="n">
        <v>0</v>
      </c>
      <c r="J73" s="19" t="n">
        <v>9</v>
      </c>
      <c r="K73" s="19" t="n">
        <v>71</v>
      </c>
      <c r="L73" s="22" t="n">
        <f aca="false">SUM(C73:K73)</f>
        <v>177</v>
      </c>
      <c r="M73" s="22" t="n">
        <v>0</v>
      </c>
      <c r="N73" s="22" t="n">
        <v>235</v>
      </c>
    </row>
    <row r="74" customFormat="false" ht="11.25" hidden="false" customHeight="false" outlineLevel="0" collapsed="false">
      <c r="A74" s="8" t="n">
        <v>60</v>
      </c>
      <c r="B74" s="1" t="s">
        <v>1625</v>
      </c>
      <c r="C74" s="0"/>
      <c r="D74" s="19" t="n">
        <v>69</v>
      </c>
      <c r="E74" s="19" t="n">
        <v>3</v>
      </c>
      <c r="F74" s="19" t="n">
        <v>1</v>
      </c>
      <c r="G74" s="19" t="n">
        <v>0</v>
      </c>
      <c r="H74" s="19" t="n">
        <v>31</v>
      </c>
      <c r="I74" s="19" t="n">
        <v>1</v>
      </c>
      <c r="J74" s="19" t="n">
        <v>2</v>
      </c>
      <c r="K74" s="19" t="n">
        <v>79</v>
      </c>
      <c r="L74" s="22" t="n">
        <f aca="false">SUM(C74:K74)</f>
        <v>186</v>
      </c>
      <c r="M74" s="22" t="n">
        <v>2</v>
      </c>
      <c r="N74" s="22" t="n">
        <v>293</v>
      </c>
    </row>
    <row r="75" customFormat="false" ht="11.25" hidden="false" customHeight="false" outlineLevel="0" collapsed="false">
      <c r="A75" s="8" t="s">
        <v>520</v>
      </c>
      <c r="B75" s="1" t="s">
        <v>1625</v>
      </c>
      <c r="C75" s="0"/>
      <c r="D75" s="19" t="n">
        <v>15</v>
      </c>
      <c r="E75" s="19" t="n">
        <v>10</v>
      </c>
      <c r="F75" s="19" t="n">
        <v>2</v>
      </c>
      <c r="G75" s="19" t="n">
        <v>1</v>
      </c>
      <c r="H75" s="19" t="n">
        <v>6</v>
      </c>
      <c r="I75" s="19" t="n">
        <v>1</v>
      </c>
      <c r="J75" s="19" t="n">
        <v>0</v>
      </c>
      <c r="K75" s="19" t="n">
        <v>16</v>
      </c>
      <c r="L75" s="22" t="n">
        <f aca="false">SUM(C75:K75)</f>
        <v>51</v>
      </c>
      <c r="M75" s="22" t="n">
        <v>0</v>
      </c>
      <c r="N75" s="22" t="n">
        <v>125</v>
      </c>
    </row>
    <row r="76" customFormat="false" ht="11.25" hidden="false" customHeight="false" outlineLevel="0" collapsed="false">
      <c r="A76" s="8" t="n">
        <v>62</v>
      </c>
      <c r="B76" s="1" t="s">
        <v>1625</v>
      </c>
      <c r="C76" s="0"/>
      <c r="D76" s="19" t="n">
        <v>74</v>
      </c>
      <c r="E76" s="19" t="n">
        <v>8</v>
      </c>
      <c r="F76" s="19" t="n">
        <v>3</v>
      </c>
      <c r="G76" s="19" t="n">
        <v>2</v>
      </c>
      <c r="H76" s="19" t="n">
        <v>31</v>
      </c>
      <c r="I76" s="19" t="n">
        <v>2</v>
      </c>
      <c r="J76" s="19" t="n">
        <v>2</v>
      </c>
      <c r="K76" s="19" t="n">
        <v>78</v>
      </c>
      <c r="L76" s="22" t="n">
        <f aca="false">SUM(C76:K76)</f>
        <v>200</v>
      </c>
      <c r="M76" s="22" t="n">
        <v>1</v>
      </c>
      <c r="N76" s="22" t="n">
        <v>333</v>
      </c>
    </row>
    <row r="77" customFormat="false" ht="11.25" hidden="false" customHeight="false" outlineLevel="0" collapsed="false">
      <c r="A77" s="8" t="n">
        <v>63</v>
      </c>
      <c r="B77" s="1" t="s">
        <v>1625</v>
      </c>
      <c r="C77" s="0"/>
      <c r="D77" s="19" t="n">
        <v>47</v>
      </c>
      <c r="E77" s="19" t="n">
        <v>5</v>
      </c>
      <c r="F77" s="19" t="n">
        <v>2</v>
      </c>
      <c r="G77" s="19" t="n">
        <v>2</v>
      </c>
      <c r="H77" s="19" t="n">
        <v>73</v>
      </c>
      <c r="I77" s="19" t="n">
        <v>4</v>
      </c>
      <c r="J77" s="19" t="n">
        <v>11</v>
      </c>
      <c r="K77" s="19" t="n">
        <v>55</v>
      </c>
      <c r="L77" s="22" t="n">
        <f aca="false">SUM(C77:K77)</f>
        <v>199</v>
      </c>
      <c r="M77" s="22" t="n">
        <v>2</v>
      </c>
      <c r="N77" s="22" t="n">
        <v>299</v>
      </c>
    </row>
    <row r="78" customFormat="false" ht="11.25" hidden="false" customHeight="false" outlineLevel="0" collapsed="false">
      <c r="A78" s="8" t="n">
        <v>64</v>
      </c>
      <c r="B78" s="1" t="s">
        <v>1625</v>
      </c>
      <c r="C78" s="0"/>
      <c r="D78" s="19" t="n">
        <v>73</v>
      </c>
      <c r="E78" s="19" t="n">
        <v>6</v>
      </c>
      <c r="F78" s="19" t="n">
        <v>1</v>
      </c>
      <c r="G78" s="19" t="n">
        <v>1</v>
      </c>
      <c r="H78" s="19" t="n">
        <v>41</v>
      </c>
      <c r="I78" s="19" t="n">
        <v>0</v>
      </c>
      <c r="J78" s="19" t="n">
        <v>12</v>
      </c>
      <c r="K78" s="19" t="n">
        <v>57</v>
      </c>
      <c r="L78" s="22" t="n">
        <f aca="false">SUM(C78:K78)</f>
        <v>191</v>
      </c>
      <c r="M78" s="22" t="n">
        <v>2</v>
      </c>
      <c r="N78" s="22" t="n">
        <v>272</v>
      </c>
    </row>
    <row r="79" customFormat="false" ht="11.25" hidden="false" customHeight="false" outlineLevel="0" collapsed="false">
      <c r="A79" s="8" t="s">
        <v>1626</v>
      </c>
      <c r="B79" s="1" t="s">
        <v>1627</v>
      </c>
      <c r="C79" s="0"/>
      <c r="D79" s="19" t="n">
        <v>6</v>
      </c>
      <c r="E79" s="19" t="n">
        <v>1</v>
      </c>
      <c r="F79" s="19" t="n">
        <v>0</v>
      </c>
      <c r="G79" s="19" t="n">
        <v>1</v>
      </c>
      <c r="H79" s="19" t="n">
        <v>7</v>
      </c>
      <c r="I79" s="19" t="n">
        <v>1</v>
      </c>
      <c r="J79" s="19" t="n">
        <v>3</v>
      </c>
      <c r="K79" s="19" t="n">
        <v>10</v>
      </c>
      <c r="L79" s="22" t="n">
        <f aca="false">SUM(C79:K79)</f>
        <v>29</v>
      </c>
      <c r="M79" s="22" t="n">
        <v>0</v>
      </c>
      <c r="N79" s="22" t="n">
        <v>22</v>
      </c>
    </row>
    <row r="80" customFormat="false" ht="11.25" hidden="false" customHeight="false" outlineLevel="0" collapsed="false">
      <c r="A80" s="8" t="n">
        <v>66</v>
      </c>
      <c r="B80" s="1" t="s">
        <v>1625</v>
      </c>
      <c r="C80" s="0"/>
      <c r="D80" s="19" t="n">
        <v>73</v>
      </c>
      <c r="E80" s="19" t="n">
        <v>5</v>
      </c>
      <c r="F80" s="19" t="n">
        <v>1</v>
      </c>
      <c r="G80" s="19" t="n">
        <v>1</v>
      </c>
      <c r="H80" s="19" t="n">
        <v>40</v>
      </c>
      <c r="I80" s="19" t="n">
        <v>1</v>
      </c>
      <c r="J80" s="19" t="n">
        <v>3</v>
      </c>
      <c r="K80" s="19" t="n">
        <v>70</v>
      </c>
      <c r="L80" s="22" t="n">
        <f aca="false">SUM(C80:K80)</f>
        <v>194</v>
      </c>
      <c r="M80" s="22" t="n">
        <v>2</v>
      </c>
      <c r="N80" s="22" t="n">
        <v>302</v>
      </c>
    </row>
    <row r="81" customFormat="false" ht="11.25" hidden="false" customHeight="false" outlineLevel="0" collapsed="false">
      <c r="A81" s="8" t="n">
        <v>67</v>
      </c>
      <c r="B81" s="1" t="s">
        <v>1625</v>
      </c>
      <c r="C81" s="0"/>
      <c r="D81" s="19" t="n">
        <v>72</v>
      </c>
      <c r="E81" s="19" t="n">
        <v>3</v>
      </c>
      <c r="F81" s="19" t="n">
        <v>2</v>
      </c>
      <c r="G81" s="19" t="n">
        <v>0</v>
      </c>
      <c r="H81" s="19" t="n">
        <v>25</v>
      </c>
      <c r="I81" s="19" t="n">
        <v>1</v>
      </c>
      <c r="J81" s="19" t="n">
        <v>11</v>
      </c>
      <c r="K81" s="19" t="n">
        <v>80</v>
      </c>
      <c r="L81" s="22" t="n">
        <f aca="false">SUM(C81:K81)</f>
        <v>194</v>
      </c>
      <c r="M81" s="22" t="n">
        <v>0</v>
      </c>
      <c r="N81" s="22" t="n">
        <v>336</v>
      </c>
    </row>
    <row r="82" customFormat="false" ht="11.25" hidden="false" customHeight="false" outlineLevel="0" collapsed="false">
      <c r="A82" s="8" t="n">
        <v>68</v>
      </c>
      <c r="B82" s="1" t="s">
        <v>1625</v>
      </c>
      <c r="C82" s="0"/>
      <c r="D82" s="19" t="n">
        <v>67</v>
      </c>
      <c r="E82" s="19" t="n">
        <v>6</v>
      </c>
      <c r="F82" s="19" t="n">
        <v>2</v>
      </c>
      <c r="G82" s="19" t="n">
        <v>1</v>
      </c>
      <c r="H82" s="19" t="n">
        <v>45</v>
      </c>
      <c r="I82" s="19" t="n">
        <v>0</v>
      </c>
      <c r="J82" s="19" t="n">
        <v>4</v>
      </c>
      <c r="K82" s="19" t="n">
        <v>60</v>
      </c>
      <c r="L82" s="22" t="n">
        <f aca="false">SUM(C82:K82)</f>
        <v>185</v>
      </c>
      <c r="M82" s="22" t="n">
        <v>2</v>
      </c>
      <c r="N82" s="22" t="n">
        <v>288</v>
      </c>
    </row>
    <row r="83" customFormat="false" ht="11.25" hidden="false" customHeight="false" outlineLevel="0" collapsed="false">
      <c r="A83" s="8" t="n">
        <v>69</v>
      </c>
      <c r="B83" s="1" t="s">
        <v>1625</v>
      </c>
      <c r="C83" s="0"/>
      <c r="D83" s="19" t="n">
        <v>100</v>
      </c>
      <c r="E83" s="19" t="n">
        <v>5</v>
      </c>
      <c r="F83" s="19" t="n">
        <v>1</v>
      </c>
      <c r="G83" s="19" t="n">
        <v>0</v>
      </c>
      <c r="H83" s="19" t="n">
        <v>45</v>
      </c>
      <c r="I83" s="19" t="n">
        <v>0</v>
      </c>
      <c r="J83" s="19" t="n">
        <v>11</v>
      </c>
      <c r="K83" s="19" t="n">
        <v>75</v>
      </c>
      <c r="L83" s="22" t="n">
        <f aca="false">SUM(C83:K83)</f>
        <v>237</v>
      </c>
      <c r="M83" s="22" t="n">
        <v>3</v>
      </c>
      <c r="N83" s="22" t="n">
        <v>331</v>
      </c>
    </row>
    <row r="84" customFormat="false" ht="11.25" hidden="false" customHeight="false" outlineLevel="0" collapsed="false">
      <c r="A84" s="8" t="n">
        <v>70</v>
      </c>
      <c r="B84" s="1" t="s">
        <v>1625</v>
      </c>
      <c r="C84" s="0"/>
      <c r="D84" s="19" t="n">
        <v>87</v>
      </c>
      <c r="E84" s="19" t="n">
        <v>1</v>
      </c>
      <c r="F84" s="19" t="n">
        <v>1</v>
      </c>
      <c r="G84" s="19" t="n">
        <v>0</v>
      </c>
      <c r="H84" s="19" t="n">
        <v>54</v>
      </c>
      <c r="I84" s="19" t="n">
        <v>2</v>
      </c>
      <c r="J84" s="19" t="n">
        <v>19</v>
      </c>
      <c r="K84" s="19" t="n">
        <v>64</v>
      </c>
      <c r="L84" s="22" t="n">
        <f aca="false">SUM(C84:K84)</f>
        <v>228</v>
      </c>
      <c r="M84" s="22" t="n">
        <v>1</v>
      </c>
      <c r="N84" s="22" t="n">
        <v>336</v>
      </c>
    </row>
    <row r="85" customFormat="false" ht="11.25" hidden="false" customHeight="false" outlineLevel="0" collapsed="false">
      <c r="A85" s="8" t="n">
        <v>71</v>
      </c>
      <c r="B85" s="1" t="s">
        <v>1625</v>
      </c>
      <c r="C85" s="0"/>
      <c r="D85" s="19" t="n">
        <v>53</v>
      </c>
      <c r="E85" s="19" t="n">
        <v>0</v>
      </c>
      <c r="F85" s="19" t="n">
        <v>1</v>
      </c>
      <c r="G85" s="19" t="n">
        <v>0</v>
      </c>
      <c r="H85" s="19" t="n">
        <v>53</v>
      </c>
      <c r="I85" s="19" t="n">
        <v>2</v>
      </c>
      <c r="J85" s="19" t="n">
        <v>10</v>
      </c>
      <c r="K85" s="19" t="n">
        <v>56</v>
      </c>
      <c r="L85" s="22" t="n">
        <f aca="false">SUM(C85:K85)</f>
        <v>175</v>
      </c>
      <c r="M85" s="22" t="n">
        <v>0</v>
      </c>
      <c r="N85" s="22" t="n">
        <v>297</v>
      </c>
    </row>
    <row r="86" customFormat="false" ht="11.25" hidden="false" customHeight="false" outlineLevel="0" collapsed="false">
      <c r="A86" s="8" t="n">
        <v>72</v>
      </c>
      <c r="B86" s="1" t="s">
        <v>1625</v>
      </c>
      <c r="C86" s="0"/>
      <c r="D86" s="19" t="n">
        <v>66</v>
      </c>
      <c r="E86" s="19" t="n">
        <v>3</v>
      </c>
      <c r="F86" s="19" t="n">
        <v>1</v>
      </c>
      <c r="G86" s="19" t="n">
        <v>0</v>
      </c>
      <c r="H86" s="19" t="n">
        <v>45</v>
      </c>
      <c r="I86" s="19" t="n">
        <v>3</v>
      </c>
      <c r="J86" s="19" t="n">
        <v>5</v>
      </c>
      <c r="K86" s="19" t="n">
        <v>69</v>
      </c>
      <c r="L86" s="22" t="n">
        <f aca="false">SUM(C86:K86)</f>
        <v>192</v>
      </c>
      <c r="M86" s="22" t="n">
        <v>4</v>
      </c>
      <c r="N86" s="22" t="n">
        <v>306</v>
      </c>
    </row>
    <row r="87" customFormat="false" ht="11.25" hidden="false" customHeight="false" outlineLevel="0" collapsed="false">
      <c r="A87" s="8" t="n">
        <v>73</v>
      </c>
      <c r="B87" s="1" t="s">
        <v>1625</v>
      </c>
      <c r="C87" s="0"/>
      <c r="D87" s="19" t="n">
        <v>84</v>
      </c>
      <c r="E87" s="19" t="n">
        <v>1</v>
      </c>
      <c r="F87" s="19" t="n">
        <v>1</v>
      </c>
      <c r="G87" s="19" t="n">
        <v>2</v>
      </c>
      <c r="H87" s="19" t="n">
        <v>55</v>
      </c>
      <c r="I87" s="19" t="n">
        <v>3</v>
      </c>
      <c r="J87" s="19" t="n">
        <v>12</v>
      </c>
      <c r="K87" s="19" t="n">
        <v>80</v>
      </c>
      <c r="L87" s="22" t="n">
        <f aca="false">SUM(C87:K87)</f>
        <v>238</v>
      </c>
      <c r="M87" s="22" t="n">
        <v>0</v>
      </c>
      <c r="N87" s="22" t="n">
        <v>348</v>
      </c>
    </row>
    <row r="88" customFormat="false" ht="11.25" hidden="false" customHeight="false" outlineLevel="0" collapsed="false">
      <c r="A88" s="8" t="n">
        <v>74</v>
      </c>
      <c r="B88" s="1" t="s">
        <v>1625</v>
      </c>
      <c r="C88" s="0"/>
      <c r="D88" s="19" t="n">
        <v>86</v>
      </c>
      <c r="E88" s="19" t="n">
        <v>3</v>
      </c>
      <c r="F88" s="19" t="n">
        <v>0</v>
      </c>
      <c r="G88" s="19" t="n">
        <v>0</v>
      </c>
      <c r="H88" s="19" t="n">
        <v>54</v>
      </c>
      <c r="I88" s="19" t="n">
        <v>2</v>
      </c>
      <c r="J88" s="19" t="n">
        <v>9</v>
      </c>
      <c r="K88" s="19" t="n">
        <v>77</v>
      </c>
      <c r="L88" s="22" t="n">
        <f aca="false">SUM(C88:K88)</f>
        <v>231</v>
      </c>
      <c r="M88" s="22" t="n">
        <v>0</v>
      </c>
      <c r="N88" s="22" t="n">
        <v>301</v>
      </c>
    </row>
    <row r="89" customFormat="false" ht="11.25" hidden="false" customHeight="false" outlineLevel="0" collapsed="false">
      <c r="A89" s="8" t="n">
        <v>75</v>
      </c>
      <c r="B89" s="1" t="s">
        <v>1625</v>
      </c>
      <c r="C89" s="0"/>
      <c r="D89" s="19" t="n">
        <v>59</v>
      </c>
      <c r="E89" s="19" t="n">
        <v>5</v>
      </c>
      <c r="F89" s="19" t="n">
        <v>0</v>
      </c>
      <c r="G89" s="19" t="n">
        <v>3</v>
      </c>
      <c r="H89" s="19" t="n">
        <v>48</v>
      </c>
      <c r="I89" s="19" t="n">
        <v>3</v>
      </c>
      <c r="J89" s="19" t="n">
        <v>3</v>
      </c>
      <c r="K89" s="19" t="n">
        <v>81</v>
      </c>
      <c r="L89" s="22" t="n">
        <f aca="false">SUM(C89:K89)</f>
        <v>202</v>
      </c>
      <c r="M89" s="22" t="n">
        <v>1</v>
      </c>
      <c r="N89" s="22" t="n">
        <v>308</v>
      </c>
    </row>
    <row r="90" customFormat="false" ht="11.25" hidden="false" customHeight="false" outlineLevel="0" collapsed="false">
      <c r="A90" s="8" t="n">
        <v>76</v>
      </c>
      <c r="B90" s="1" t="s">
        <v>1625</v>
      </c>
      <c r="C90" s="0"/>
      <c r="D90" s="19" t="n">
        <v>81</v>
      </c>
      <c r="E90" s="19" t="n">
        <v>10</v>
      </c>
      <c r="F90" s="19" t="n">
        <v>2</v>
      </c>
      <c r="G90" s="19" t="n">
        <v>0</v>
      </c>
      <c r="H90" s="19" t="n">
        <v>30</v>
      </c>
      <c r="I90" s="19" t="n">
        <v>0</v>
      </c>
      <c r="J90" s="19" t="n">
        <v>10</v>
      </c>
      <c r="K90" s="19" t="n">
        <v>83</v>
      </c>
      <c r="L90" s="22" t="n">
        <f aca="false">SUM(C90:K90)</f>
        <v>216</v>
      </c>
      <c r="M90" s="22" t="n">
        <v>4</v>
      </c>
      <c r="N90" s="22" t="n">
        <v>333</v>
      </c>
    </row>
    <row r="91" customFormat="false" ht="11.25" hidden="false" customHeight="false" outlineLevel="0" collapsed="false">
      <c r="A91" s="8" t="n">
        <v>77</v>
      </c>
      <c r="B91" s="1" t="s">
        <v>1625</v>
      </c>
      <c r="C91" s="0"/>
      <c r="D91" s="19" t="n">
        <v>48</v>
      </c>
      <c r="E91" s="19" t="n">
        <v>6</v>
      </c>
      <c r="F91" s="19" t="n">
        <v>1</v>
      </c>
      <c r="G91" s="19" t="n">
        <v>6</v>
      </c>
      <c r="H91" s="19" t="n">
        <v>31</v>
      </c>
      <c r="I91" s="19" t="n">
        <v>5</v>
      </c>
      <c r="J91" s="19" t="n">
        <v>4</v>
      </c>
      <c r="K91" s="19" t="n">
        <v>61</v>
      </c>
      <c r="L91" s="22" t="n">
        <f aca="false">SUM(C91:K91)</f>
        <v>162</v>
      </c>
      <c r="M91" s="22" t="n">
        <v>0</v>
      </c>
      <c r="N91" s="22" t="n">
        <v>267</v>
      </c>
    </row>
    <row r="92" customFormat="false" ht="11.25" hidden="false" customHeight="false" outlineLevel="0" collapsed="false">
      <c r="A92" s="8" t="n">
        <v>78</v>
      </c>
      <c r="B92" s="1" t="s">
        <v>1625</v>
      </c>
      <c r="C92" s="0"/>
      <c r="D92" s="19" t="n">
        <v>46</v>
      </c>
      <c r="E92" s="19" t="n">
        <v>4</v>
      </c>
      <c r="F92" s="19" t="n">
        <v>7</v>
      </c>
      <c r="G92" s="19" t="n">
        <v>0</v>
      </c>
      <c r="H92" s="19" t="n">
        <v>17</v>
      </c>
      <c r="I92" s="19" t="n">
        <v>0</v>
      </c>
      <c r="J92" s="19" t="n">
        <v>7</v>
      </c>
      <c r="K92" s="19" t="n">
        <v>42</v>
      </c>
      <c r="L92" s="22" t="n">
        <f aca="false">SUM(C92:K92)</f>
        <v>123</v>
      </c>
      <c r="M92" s="22" t="n">
        <v>1</v>
      </c>
      <c r="N92" s="22" t="n">
        <v>184</v>
      </c>
    </row>
    <row r="93" customFormat="false" ht="11.25" hidden="false" customHeight="false" outlineLevel="0" collapsed="false">
      <c r="A93" s="8" t="n">
        <v>79</v>
      </c>
      <c r="B93" s="1" t="s">
        <v>1625</v>
      </c>
      <c r="C93" s="0"/>
      <c r="D93" s="19" t="n">
        <v>122</v>
      </c>
      <c r="E93" s="19" t="n">
        <v>2</v>
      </c>
      <c r="F93" s="19" t="n">
        <v>2</v>
      </c>
      <c r="G93" s="19" t="n">
        <v>0</v>
      </c>
      <c r="H93" s="19" t="n">
        <v>40</v>
      </c>
      <c r="I93" s="19" t="n">
        <v>0</v>
      </c>
      <c r="J93" s="19" t="n">
        <v>12</v>
      </c>
      <c r="K93" s="19" t="n">
        <v>80</v>
      </c>
      <c r="L93" s="22" t="n">
        <f aca="false">SUM(C93:K93)</f>
        <v>258</v>
      </c>
      <c r="M93" s="22" t="n">
        <v>3</v>
      </c>
      <c r="N93" s="22" t="n">
        <v>353</v>
      </c>
    </row>
    <row r="94" customFormat="false" ht="11.25" hidden="false" customHeight="false" outlineLevel="0" collapsed="false">
      <c r="A94" s="8" t="n">
        <v>80</v>
      </c>
      <c r="B94" s="1" t="s">
        <v>1625</v>
      </c>
      <c r="C94" s="0"/>
      <c r="D94" s="19" t="n">
        <v>95</v>
      </c>
      <c r="E94" s="19" t="n">
        <v>7</v>
      </c>
      <c r="F94" s="19" t="n">
        <v>2</v>
      </c>
      <c r="G94" s="19" t="n">
        <v>1</v>
      </c>
      <c r="H94" s="19" t="n">
        <v>48</v>
      </c>
      <c r="I94" s="19" t="n">
        <v>2</v>
      </c>
      <c r="J94" s="19" t="n">
        <v>8</v>
      </c>
      <c r="K94" s="19" t="n">
        <v>89</v>
      </c>
      <c r="L94" s="22" t="n">
        <f aca="false">SUM(C94:K94)</f>
        <v>252</v>
      </c>
      <c r="M94" s="22" t="n">
        <v>2</v>
      </c>
      <c r="N94" s="22" t="n">
        <v>341</v>
      </c>
    </row>
    <row r="95" customFormat="false" ht="11.25" hidden="false" customHeight="false" outlineLevel="0" collapsed="false">
      <c r="A95" s="8" t="n">
        <v>81</v>
      </c>
      <c r="B95" s="1" t="s">
        <v>1625</v>
      </c>
      <c r="C95" s="0"/>
      <c r="D95" s="19" t="n">
        <v>54</v>
      </c>
      <c r="E95" s="19" t="n">
        <v>3</v>
      </c>
      <c r="F95" s="19" t="n">
        <v>2</v>
      </c>
      <c r="G95" s="19" t="n">
        <v>2</v>
      </c>
      <c r="H95" s="19" t="n">
        <v>25</v>
      </c>
      <c r="I95" s="19" t="n">
        <v>1</v>
      </c>
      <c r="J95" s="19" t="n">
        <v>14</v>
      </c>
      <c r="K95" s="19" t="n">
        <v>66</v>
      </c>
      <c r="L95" s="22" t="n">
        <f aca="false">SUM(C95:K95)</f>
        <v>167</v>
      </c>
      <c r="M95" s="22" t="n">
        <v>1</v>
      </c>
      <c r="N95" s="22" t="n">
        <v>247</v>
      </c>
    </row>
    <row r="96" customFormat="false" ht="11.25" hidden="false" customHeight="false" outlineLevel="0" collapsed="false">
      <c r="A96" s="8" t="n">
        <v>82</v>
      </c>
      <c r="B96" s="1" t="s">
        <v>1625</v>
      </c>
      <c r="C96" s="0"/>
      <c r="D96" s="19" t="n">
        <v>64</v>
      </c>
      <c r="E96" s="19" t="n">
        <v>6</v>
      </c>
      <c r="F96" s="19" t="n">
        <v>4</v>
      </c>
      <c r="G96" s="19" t="n">
        <v>2</v>
      </c>
      <c r="H96" s="19" t="n">
        <v>42</v>
      </c>
      <c r="I96" s="19" t="n">
        <v>0</v>
      </c>
      <c r="J96" s="19" t="n">
        <v>8</v>
      </c>
      <c r="K96" s="19" t="n">
        <v>31</v>
      </c>
      <c r="L96" s="22" t="n">
        <f aca="false">SUM(C96:K96)</f>
        <v>157</v>
      </c>
      <c r="M96" s="22" t="n">
        <v>2</v>
      </c>
      <c r="N96" s="22" t="n">
        <v>245</v>
      </c>
    </row>
    <row r="97" customFormat="false" ht="11.25" hidden="false" customHeight="false" outlineLevel="0" collapsed="false">
      <c r="A97" s="8" t="n">
        <v>83</v>
      </c>
      <c r="B97" s="1" t="s">
        <v>1625</v>
      </c>
      <c r="C97" s="0"/>
      <c r="D97" s="19" t="n">
        <v>34</v>
      </c>
      <c r="E97" s="19" t="n">
        <v>1</v>
      </c>
      <c r="F97" s="19" t="n">
        <v>2</v>
      </c>
      <c r="G97" s="19" t="n">
        <v>2</v>
      </c>
      <c r="H97" s="19" t="n">
        <v>45</v>
      </c>
      <c r="I97" s="19" t="n">
        <v>2</v>
      </c>
      <c r="J97" s="19" t="n">
        <v>2</v>
      </c>
      <c r="K97" s="19" t="n">
        <v>46</v>
      </c>
      <c r="L97" s="22" t="n">
        <f aca="false">SUM(C97:K97)</f>
        <v>134</v>
      </c>
      <c r="M97" s="22" t="n">
        <v>0</v>
      </c>
      <c r="N97" s="22" t="n">
        <v>220</v>
      </c>
    </row>
    <row r="98" customFormat="false" ht="11.25" hidden="false" customHeight="false" outlineLevel="0" collapsed="false">
      <c r="A98" s="8" t="n">
        <v>84</v>
      </c>
      <c r="B98" s="1" t="s">
        <v>1628</v>
      </c>
      <c r="C98" s="0"/>
      <c r="D98" s="19" t="n">
        <v>63</v>
      </c>
      <c r="E98" s="19" t="n">
        <v>1</v>
      </c>
      <c r="F98" s="19" t="n">
        <v>2</v>
      </c>
      <c r="G98" s="19" t="n">
        <v>0</v>
      </c>
      <c r="H98" s="19" t="n">
        <v>52</v>
      </c>
      <c r="I98" s="19" t="n">
        <v>0</v>
      </c>
      <c r="J98" s="19" t="n">
        <v>8</v>
      </c>
      <c r="K98" s="19" t="n">
        <v>78</v>
      </c>
      <c r="L98" s="22" t="n">
        <f aca="false">SUM(C98:K98)</f>
        <v>204</v>
      </c>
      <c r="M98" s="22" t="n">
        <v>2</v>
      </c>
      <c r="N98" s="22" t="n">
        <v>349</v>
      </c>
    </row>
    <row r="99" customFormat="false" ht="11.25" hidden="false" customHeight="false" outlineLevel="0" collapsed="false">
      <c r="A99" s="8" t="n">
        <v>85</v>
      </c>
      <c r="B99" s="1" t="s">
        <v>1629</v>
      </c>
      <c r="C99" s="0"/>
      <c r="D99" s="19" t="n">
        <v>37</v>
      </c>
      <c r="E99" s="19" t="n">
        <v>3</v>
      </c>
      <c r="F99" s="19" t="n">
        <v>0</v>
      </c>
      <c r="G99" s="19" t="n">
        <v>0</v>
      </c>
      <c r="H99" s="19" t="n">
        <v>39</v>
      </c>
      <c r="I99" s="19" t="n">
        <v>2</v>
      </c>
      <c r="J99" s="19" t="n">
        <v>12</v>
      </c>
      <c r="K99" s="19" t="n">
        <v>51</v>
      </c>
      <c r="L99" s="22" t="n">
        <f aca="false">SUM(C99:K99)</f>
        <v>144</v>
      </c>
      <c r="M99" s="22" t="n">
        <v>0</v>
      </c>
      <c r="N99" s="22" t="n">
        <v>218</v>
      </c>
    </row>
    <row r="100" customFormat="false" ht="11.25" hidden="false" customHeight="false" outlineLevel="0" collapsed="false">
      <c r="A100" s="8" t="s">
        <v>1630</v>
      </c>
      <c r="B100" s="1" t="s">
        <v>1631</v>
      </c>
      <c r="C100" s="0"/>
      <c r="D100" s="19"/>
      <c r="E100" s="19"/>
      <c r="F100" s="19"/>
      <c r="G100" s="19"/>
      <c r="H100" s="19"/>
      <c r="I100" s="19"/>
      <c r="J100" s="19"/>
      <c r="K100" s="19"/>
      <c r="L100" s="22"/>
      <c r="M100" s="22"/>
      <c r="N100" s="22" t="n">
        <v>13</v>
      </c>
    </row>
    <row r="101" customFormat="false" ht="11.25" hidden="false" customHeight="false" outlineLevel="0" collapsed="false">
      <c r="A101" s="8" t="n">
        <v>87</v>
      </c>
      <c r="B101" s="1" t="s">
        <v>1632</v>
      </c>
      <c r="C101" s="0"/>
      <c r="D101" s="19" t="n">
        <v>57</v>
      </c>
      <c r="E101" s="19" t="n">
        <v>4</v>
      </c>
      <c r="F101" s="19" t="n">
        <v>2</v>
      </c>
      <c r="G101" s="19" t="n">
        <v>1</v>
      </c>
      <c r="H101" s="19" t="n">
        <v>41</v>
      </c>
      <c r="I101" s="19" t="n">
        <v>1</v>
      </c>
      <c r="J101" s="19" t="n">
        <v>11</v>
      </c>
      <c r="K101" s="19" t="n">
        <v>42</v>
      </c>
      <c r="L101" s="22" t="n">
        <f aca="false">SUM(C101:K101)</f>
        <v>159</v>
      </c>
      <c r="M101" s="22" t="n">
        <v>0</v>
      </c>
      <c r="N101" s="22" t="n">
        <v>232</v>
      </c>
    </row>
    <row r="102" customFormat="false" ht="11.25" hidden="false" customHeight="false" outlineLevel="0" collapsed="false">
      <c r="A102" s="8" t="n">
        <v>88</v>
      </c>
      <c r="B102" s="1" t="s">
        <v>1633</v>
      </c>
      <c r="C102" s="0"/>
      <c r="D102" s="19" t="n">
        <v>53</v>
      </c>
      <c r="E102" s="19" t="n">
        <v>10</v>
      </c>
      <c r="F102" s="19" t="n">
        <v>1</v>
      </c>
      <c r="G102" s="19" t="n">
        <v>2</v>
      </c>
      <c r="H102" s="19" t="n">
        <v>60</v>
      </c>
      <c r="I102" s="19" t="n">
        <v>0</v>
      </c>
      <c r="J102" s="19" t="n">
        <v>11</v>
      </c>
      <c r="K102" s="19" t="n">
        <v>42</v>
      </c>
      <c r="L102" s="22" t="n">
        <f aca="false">SUM(C102:K102)</f>
        <v>179</v>
      </c>
      <c r="M102" s="22" t="n">
        <v>0</v>
      </c>
      <c r="N102" s="22" t="n">
        <v>225</v>
      </c>
    </row>
    <row r="103" customFormat="false" ht="11.25" hidden="false" customHeight="false" outlineLevel="0" collapsed="false">
      <c r="A103" s="8" t="n">
        <v>89</v>
      </c>
      <c r="B103" s="1" t="s">
        <v>1634</v>
      </c>
      <c r="C103" s="0"/>
      <c r="D103" s="19" t="n">
        <v>37</v>
      </c>
      <c r="E103" s="19" t="n">
        <v>1</v>
      </c>
      <c r="F103" s="19" t="n">
        <v>0</v>
      </c>
      <c r="G103" s="19" t="n">
        <v>5</v>
      </c>
      <c r="H103" s="19" t="n">
        <v>30</v>
      </c>
      <c r="I103" s="19" t="n">
        <v>0</v>
      </c>
      <c r="J103" s="19" t="n">
        <v>12</v>
      </c>
      <c r="K103" s="19" t="n">
        <v>53</v>
      </c>
      <c r="L103" s="22" t="n">
        <f aca="false">SUM(C103:K103)</f>
        <v>138</v>
      </c>
      <c r="M103" s="22" t="n">
        <v>0</v>
      </c>
      <c r="N103" s="22" t="n">
        <v>228</v>
      </c>
    </row>
    <row r="104" customFormat="false" ht="11.25" hidden="false" customHeight="false" outlineLevel="0" collapsed="false">
      <c r="A104" s="8" t="n">
        <v>90</v>
      </c>
      <c r="B104" s="1" t="s">
        <v>1635</v>
      </c>
      <c r="C104" s="0"/>
      <c r="D104" s="19" t="n">
        <v>60</v>
      </c>
      <c r="E104" s="19" t="n">
        <v>4</v>
      </c>
      <c r="F104" s="19" t="n">
        <v>3</v>
      </c>
      <c r="G104" s="19" t="n">
        <v>0</v>
      </c>
      <c r="H104" s="19" t="n">
        <v>48</v>
      </c>
      <c r="I104" s="19" t="n">
        <v>1</v>
      </c>
      <c r="J104" s="19" t="n">
        <v>15</v>
      </c>
      <c r="K104" s="19" t="n">
        <v>50</v>
      </c>
      <c r="L104" s="22" t="n">
        <f aca="false">SUM(C104:K104)</f>
        <v>181</v>
      </c>
      <c r="M104" s="22" t="n">
        <v>1</v>
      </c>
      <c r="N104" s="22" t="n">
        <v>271</v>
      </c>
    </row>
    <row r="105" customFormat="false" ht="11.25" hidden="false" customHeight="false" outlineLevel="0" collapsed="false">
      <c r="A105" s="8" t="n">
        <v>91</v>
      </c>
      <c r="B105" s="1" t="s">
        <v>1636</v>
      </c>
      <c r="C105" s="0"/>
      <c r="D105" s="19" t="n">
        <v>35</v>
      </c>
      <c r="E105" s="19" t="n">
        <v>3</v>
      </c>
      <c r="F105" s="19" t="n">
        <v>3</v>
      </c>
      <c r="G105" s="19" t="n">
        <v>0</v>
      </c>
      <c r="H105" s="19" t="n">
        <v>44</v>
      </c>
      <c r="I105" s="19" t="n">
        <v>0</v>
      </c>
      <c r="J105" s="19" t="n">
        <v>4</v>
      </c>
      <c r="K105" s="19" t="n">
        <v>47</v>
      </c>
      <c r="L105" s="22" t="n">
        <f aca="false">SUM(C105:K105)</f>
        <v>136</v>
      </c>
      <c r="M105" s="22" t="n">
        <v>0</v>
      </c>
      <c r="N105" s="22" t="n">
        <v>208</v>
      </c>
    </row>
    <row r="106" customFormat="false" ht="11.25" hidden="false" customHeight="false" outlineLevel="0" collapsed="false">
      <c r="A106" s="8" t="n">
        <v>92</v>
      </c>
      <c r="B106" s="1" t="s">
        <v>1637</v>
      </c>
      <c r="C106" s="0"/>
      <c r="D106" s="19" t="n">
        <v>38</v>
      </c>
      <c r="E106" s="19" t="n">
        <v>5</v>
      </c>
      <c r="F106" s="19" t="n">
        <v>5</v>
      </c>
      <c r="G106" s="19" t="n">
        <v>1</v>
      </c>
      <c r="H106" s="19" t="n">
        <v>46</v>
      </c>
      <c r="I106" s="19" t="n">
        <v>2</v>
      </c>
      <c r="J106" s="19" t="n">
        <v>13</v>
      </c>
      <c r="K106" s="19" t="n">
        <v>62</v>
      </c>
      <c r="L106" s="22" t="n">
        <f aca="false">SUM(C106:K106)</f>
        <v>172</v>
      </c>
      <c r="M106" s="22" t="n">
        <v>1</v>
      </c>
      <c r="N106" s="22" t="n">
        <v>256</v>
      </c>
    </row>
    <row r="107" customFormat="false" ht="11.25" hidden="false" customHeight="false" outlineLevel="0" collapsed="false">
      <c r="A107" s="8" t="n">
        <v>93</v>
      </c>
      <c r="B107" s="1" t="s">
        <v>1638</v>
      </c>
      <c r="C107" s="0"/>
      <c r="D107" s="19" t="n">
        <v>37</v>
      </c>
      <c r="E107" s="19" t="n">
        <v>9</v>
      </c>
      <c r="F107" s="19" t="n">
        <v>3</v>
      </c>
      <c r="G107" s="19" t="n">
        <v>3</v>
      </c>
      <c r="H107" s="19" t="n">
        <v>43</v>
      </c>
      <c r="I107" s="19" t="n">
        <v>0</v>
      </c>
      <c r="J107" s="19" t="n">
        <v>12</v>
      </c>
      <c r="K107" s="19" t="n">
        <v>52</v>
      </c>
      <c r="L107" s="22" t="n">
        <f aca="false">SUM(C107:K107)</f>
        <v>159</v>
      </c>
      <c r="M107" s="22" t="n">
        <v>0</v>
      </c>
      <c r="N107" s="22" t="n">
        <v>223</v>
      </c>
    </row>
    <row r="108" customFormat="false" ht="11.25" hidden="false" customHeight="false" outlineLevel="0" collapsed="false">
      <c r="A108" s="8" t="n">
        <v>94</v>
      </c>
      <c r="B108" s="1" t="s">
        <v>1639</v>
      </c>
      <c r="C108" s="0"/>
      <c r="D108" s="19" t="n">
        <v>57</v>
      </c>
      <c r="E108" s="19" t="n">
        <v>5</v>
      </c>
      <c r="F108" s="19" t="n">
        <v>2</v>
      </c>
      <c r="G108" s="19" t="n">
        <v>1</v>
      </c>
      <c r="H108" s="19" t="n">
        <v>39</v>
      </c>
      <c r="I108" s="19" t="n">
        <v>0</v>
      </c>
      <c r="J108" s="19" t="n">
        <v>6</v>
      </c>
      <c r="K108" s="19" t="n">
        <v>48</v>
      </c>
      <c r="L108" s="22" t="n">
        <f aca="false">SUM(C108:K108)</f>
        <v>158</v>
      </c>
      <c r="M108" s="22" t="n">
        <v>0</v>
      </c>
      <c r="N108" s="22" t="n">
        <v>248</v>
      </c>
    </row>
    <row r="109" customFormat="false" ht="11.25" hidden="false" customHeight="false" outlineLevel="0" collapsed="false">
      <c r="A109" s="8" t="n">
        <v>95</v>
      </c>
      <c r="B109" s="1" t="s">
        <v>1640</v>
      </c>
      <c r="C109" s="0"/>
      <c r="D109" s="19" t="n">
        <v>39</v>
      </c>
      <c r="E109" s="19" t="n">
        <v>10</v>
      </c>
      <c r="F109" s="19" t="n">
        <v>1</v>
      </c>
      <c r="G109" s="19" t="n">
        <v>2</v>
      </c>
      <c r="H109" s="19" t="n">
        <v>52</v>
      </c>
      <c r="I109" s="19" t="n">
        <v>0</v>
      </c>
      <c r="J109" s="19" t="n">
        <v>18</v>
      </c>
      <c r="K109" s="19" t="n">
        <v>48</v>
      </c>
      <c r="L109" s="22" t="n">
        <f aca="false">SUM(C109:K109)</f>
        <v>170</v>
      </c>
      <c r="M109" s="22" t="n">
        <v>0</v>
      </c>
      <c r="N109" s="22" t="n">
        <v>298</v>
      </c>
    </row>
    <row r="110" customFormat="false" ht="11.25" hidden="false" customHeight="false" outlineLevel="0" collapsed="false">
      <c r="A110" s="8" t="n">
        <v>96</v>
      </c>
      <c r="B110" s="1" t="s">
        <v>1641</v>
      </c>
      <c r="C110" s="0"/>
      <c r="D110" s="19" t="n">
        <v>42</v>
      </c>
      <c r="E110" s="19" t="n">
        <v>8</v>
      </c>
      <c r="F110" s="19" t="n">
        <v>4</v>
      </c>
      <c r="G110" s="19" t="n">
        <v>2</v>
      </c>
      <c r="H110" s="19" t="n">
        <v>57</v>
      </c>
      <c r="I110" s="19" t="n">
        <v>2</v>
      </c>
      <c r="J110" s="19" t="n">
        <v>17</v>
      </c>
      <c r="K110" s="19" t="n">
        <v>70</v>
      </c>
      <c r="L110" s="22" t="n">
        <f aca="false">SUM(C110:K110)</f>
        <v>202</v>
      </c>
      <c r="M110" s="22" t="n">
        <v>4</v>
      </c>
      <c r="N110" s="22" t="n">
        <v>339</v>
      </c>
    </row>
    <row r="111" customFormat="false" ht="11.25" hidden="false" customHeight="false" outlineLevel="0" collapsed="false">
      <c r="A111" s="8" t="n">
        <v>97</v>
      </c>
      <c r="B111" s="1" t="s">
        <v>1642</v>
      </c>
      <c r="C111" s="0"/>
      <c r="D111" s="19" t="n">
        <v>70</v>
      </c>
      <c r="E111" s="19" t="n">
        <v>5</v>
      </c>
      <c r="F111" s="19" t="n">
        <v>1</v>
      </c>
      <c r="G111" s="19" t="n">
        <v>2</v>
      </c>
      <c r="H111" s="19" t="n">
        <v>41</v>
      </c>
      <c r="I111" s="19" t="n">
        <v>0</v>
      </c>
      <c r="J111" s="19" t="n">
        <v>16</v>
      </c>
      <c r="K111" s="19" t="n">
        <v>100</v>
      </c>
      <c r="L111" s="22" t="n">
        <f aca="false">SUM(C111:K111)</f>
        <v>235</v>
      </c>
      <c r="M111" s="22" t="n">
        <v>2</v>
      </c>
      <c r="N111" s="22" t="n">
        <v>343</v>
      </c>
    </row>
    <row r="112" customFormat="false" ht="11.25" hidden="false" customHeight="false" outlineLevel="0" collapsed="false">
      <c r="A112" s="8" t="n">
        <v>98</v>
      </c>
      <c r="B112" s="1" t="s">
        <v>1643</v>
      </c>
      <c r="C112" s="0"/>
      <c r="D112" s="19" t="n">
        <v>58</v>
      </c>
      <c r="E112" s="19" t="n">
        <v>15</v>
      </c>
      <c r="F112" s="19" t="n">
        <v>0</v>
      </c>
      <c r="G112" s="19" t="n">
        <v>5</v>
      </c>
      <c r="H112" s="19" t="n">
        <v>102</v>
      </c>
      <c r="I112" s="19" t="n">
        <v>1</v>
      </c>
      <c r="J112" s="19" t="n">
        <v>20</v>
      </c>
      <c r="K112" s="19" t="n">
        <v>72</v>
      </c>
      <c r="L112" s="22" t="n">
        <f aca="false">SUM(C112:K112)</f>
        <v>273</v>
      </c>
      <c r="M112" s="22" t="n">
        <v>2</v>
      </c>
      <c r="N112" s="22" t="n">
        <v>395</v>
      </c>
    </row>
    <row r="113" customFormat="false" ht="11.25" hidden="false" customHeight="false" outlineLevel="0" collapsed="false">
      <c r="A113" s="8" t="n">
        <v>99</v>
      </c>
      <c r="B113" s="1" t="s">
        <v>1644</v>
      </c>
      <c r="C113" s="0"/>
      <c r="D113" s="19" t="n">
        <v>76</v>
      </c>
      <c r="E113" s="19" t="n">
        <v>5</v>
      </c>
      <c r="F113" s="19" t="n">
        <v>2</v>
      </c>
      <c r="G113" s="19" t="n">
        <v>2</v>
      </c>
      <c r="H113" s="19" t="n">
        <v>75</v>
      </c>
      <c r="I113" s="19" t="n">
        <v>2</v>
      </c>
      <c r="J113" s="19" t="n">
        <v>17</v>
      </c>
      <c r="K113" s="19" t="n">
        <v>65</v>
      </c>
      <c r="L113" s="22" t="n">
        <f aca="false">SUM(C113:K113)</f>
        <v>244</v>
      </c>
      <c r="M113" s="22" t="n">
        <v>4</v>
      </c>
      <c r="N113" s="22" t="n">
        <v>359</v>
      </c>
    </row>
    <row r="114" customFormat="false" ht="11.25" hidden="false" customHeight="false" outlineLevel="0" collapsed="false">
      <c r="A114" s="8" t="n">
        <v>100</v>
      </c>
      <c r="B114" s="1" t="s">
        <v>1645</v>
      </c>
      <c r="C114" s="0"/>
      <c r="D114" s="19" t="n">
        <v>72</v>
      </c>
      <c r="E114" s="19" t="n">
        <v>10</v>
      </c>
      <c r="F114" s="19" t="n">
        <v>0</v>
      </c>
      <c r="G114" s="19" t="n">
        <v>2</v>
      </c>
      <c r="H114" s="19" t="n">
        <v>45</v>
      </c>
      <c r="I114" s="19" t="n">
        <v>0</v>
      </c>
      <c r="J114" s="19" t="n">
        <v>12</v>
      </c>
      <c r="K114" s="19" t="n">
        <v>82</v>
      </c>
      <c r="L114" s="22" t="n">
        <f aca="false">SUM(C114:K114)</f>
        <v>223</v>
      </c>
      <c r="M114" s="22" t="n">
        <v>2</v>
      </c>
      <c r="N114" s="22" t="n">
        <v>333</v>
      </c>
    </row>
    <row r="115" customFormat="false" ht="11.25" hidden="false" customHeight="false" outlineLevel="0" collapsed="false">
      <c r="A115" s="8" t="n">
        <v>101</v>
      </c>
      <c r="B115" s="1" t="s">
        <v>1646</v>
      </c>
      <c r="C115" s="0"/>
      <c r="D115" s="19" t="n">
        <v>64</v>
      </c>
      <c r="E115" s="19" t="n">
        <v>7</v>
      </c>
      <c r="F115" s="19" t="n">
        <v>3</v>
      </c>
      <c r="G115" s="19" t="n">
        <v>3</v>
      </c>
      <c r="H115" s="19" t="n">
        <v>78</v>
      </c>
      <c r="I115" s="19" t="n">
        <v>2</v>
      </c>
      <c r="J115" s="19" t="n">
        <v>15</v>
      </c>
      <c r="K115" s="19" t="n">
        <v>75</v>
      </c>
      <c r="L115" s="22" t="n">
        <f aca="false">SUM(C115:K115)</f>
        <v>247</v>
      </c>
      <c r="M115" s="22" t="n">
        <v>1</v>
      </c>
      <c r="N115" s="22" t="n">
        <v>365</v>
      </c>
    </row>
    <row r="116" customFormat="false" ht="11.25" hidden="false" customHeight="false" outlineLevel="0" collapsed="false">
      <c r="A116" s="8" t="n">
        <v>102</v>
      </c>
      <c r="B116" s="1" t="s">
        <v>1647</v>
      </c>
      <c r="C116" s="0"/>
      <c r="D116" s="19" t="n">
        <v>73</v>
      </c>
      <c r="E116" s="19" t="n">
        <v>12</v>
      </c>
      <c r="F116" s="19" t="n">
        <v>1</v>
      </c>
      <c r="G116" s="19" t="n">
        <v>6</v>
      </c>
      <c r="H116" s="19" t="n">
        <v>57</v>
      </c>
      <c r="I116" s="19" t="n">
        <v>1</v>
      </c>
      <c r="J116" s="19" t="n">
        <v>22</v>
      </c>
      <c r="K116" s="19" t="n">
        <v>67</v>
      </c>
      <c r="L116" s="22" t="n">
        <f aca="false">SUM(C116:K116)</f>
        <v>239</v>
      </c>
      <c r="M116" s="22" t="n">
        <v>5</v>
      </c>
      <c r="N116" s="22" t="n">
        <v>353</v>
      </c>
    </row>
    <row r="117" customFormat="false" ht="11.25" hidden="false" customHeight="false" outlineLevel="0" collapsed="false">
      <c r="A117" s="8" t="s">
        <v>309</v>
      </c>
      <c r="B117" s="1" t="s">
        <v>1648</v>
      </c>
      <c r="C117" s="0"/>
      <c r="D117" s="19" t="n">
        <v>17</v>
      </c>
      <c r="E117" s="19" t="n">
        <v>11</v>
      </c>
      <c r="F117" s="19" t="n">
        <v>3</v>
      </c>
      <c r="G117" s="19" t="n">
        <v>5</v>
      </c>
      <c r="H117" s="19" t="n">
        <v>7</v>
      </c>
      <c r="I117" s="19" t="n">
        <v>3</v>
      </c>
      <c r="J117" s="19" t="n">
        <v>2</v>
      </c>
      <c r="K117" s="19" t="n">
        <v>18</v>
      </c>
      <c r="L117" s="22" t="n">
        <f aca="false">SUM(C117:K117)</f>
        <v>66</v>
      </c>
      <c r="M117" s="22" t="n">
        <v>4</v>
      </c>
      <c r="N117" s="22" t="n">
        <v>40</v>
      </c>
    </row>
    <row r="118" customFormat="false" ht="11.25" hidden="false" customHeight="false" outlineLevel="0" collapsed="false">
      <c r="A118" s="8" t="n">
        <v>104</v>
      </c>
      <c r="B118" s="1" t="s">
        <v>1649</v>
      </c>
      <c r="C118" s="0"/>
      <c r="D118" s="19" t="n">
        <v>75</v>
      </c>
      <c r="E118" s="19" t="n">
        <v>8</v>
      </c>
      <c r="F118" s="19" t="n">
        <v>2</v>
      </c>
      <c r="G118" s="19" t="n">
        <v>0</v>
      </c>
      <c r="H118" s="19" t="n">
        <v>41</v>
      </c>
      <c r="I118" s="19" t="n">
        <v>0</v>
      </c>
      <c r="J118" s="19" t="n">
        <v>16</v>
      </c>
      <c r="K118" s="19" t="n">
        <v>60</v>
      </c>
      <c r="L118" s="22" t="n">
        <f aca="false">SUM(C118:K118)</f>
        <v>202</v>
      </c>
      <c r="M118" s="22" t="n">
        <v>1</v>
      </c>
      <c r="N118" s="22" t="n">
        <v>316</v>
      </c>
    </row>
    <row r="119" customFormat="false" ht="11.25" hidden="false" customHeight="false" outlineLevel="0" collapsed="false">
      <c r="A119" s="8" t="n">
        <v>105</v>
      </c>
      <c r="B119" s="1" t="s">
        <v>1650</v>
      </c>
      <c r="C119" s="0"/>
      <c r="D119" s="19" t="n">
        <v>76</v>
      </c>
      <c r="E119" s="19" t="n">
        <v>9</v>
      </c>
      <c r="F119" s="19" t="n">
        <v>0</v>
      </c>
      <c r="G119" s="19" t="n">
        <v>0</v>
      </c>
      <c r="H119" s="19" t="n">
        <v>55</v>
      </c>
      <c r="I119" s="19" t="n">
        <v>0</v>
      </c>
      <c r="J119" s="19" t="n">
        <v>14</v>
      </c>
      <c r="K119" s="19" t="n">
        <v>59</v>
      </c>
      <c r="L119" s="22" t="n">
        <f aca="false">SUM(C119:K119)</f>
        <v>213</v>
      </c>
      <c r="M119" s="22" t="n">
        <v>1</v>
      </c>
      <c r="N119" s="22" t="n">
        <v>287</v>
      </c>
    </row>
    <row r="120" customFormat="false" ht="11.25" hidden="false" customHeight="false" outlineLevel="0" collapsed="false">
      <c r="A120" s="8" t="n">
        <v>106</v>
      </c>
      <c r="B120" s="1" t="s">
        <v>1651</v>
      </c>
      <c r="C120" s="0"/>
      <c r="D120" s="19" t="n">
        <v>65</v>
      </c>
      <c r="E120" s="19" t="n">
        <v>8</v>
      </c>
      <c r="F120" s="19" t="n">
        <v>2</v>
      </c>
      <c r="G120" s="19" t="n">
        <v>1</v>
      </c>
      <c r="H120" s="19" t="n">
        <v>66</v>
      </c>
      <c r="I120" s="19" t="n">
        <v>0</v>
      </c>
      <c r="J120" s="19" t="n">
        <v>14</v>
      </c>
      <c r="K120" s="19" t="n">
        <v>76</v>
      </c>
      <c r="L120" s="22" t="n">
        <f aca="false">SUM(C120:K120)</f>
        <v>232</v>
      </c>
      <c r="M120" s="22" t="n">
        <v>2</v>
      </c>
      <c r="N120" s="22" t="n">
        <v>322</v>
      </c>
    </row>
    <row r="121" customFormat="false" ht="11.25" hidden="false" customHeight="false" outlineLevel="0" collapsed="false">
      <c r="A121" s="8" t="n">
        <v>107</v>
      </c>
      <c r="B121" s="1" t="s">
        <v>1652</v>
      </c>
      <c r="C121" s="0"/>
      <c r="D121" s="19" t="n">
        <v>93</v>
      </c>
      <c r="E121" s="19" t="n">
        <v>6</v>
      </c>
      <c r="F121" s="19" t="n">
        <v>3</v>
      </c>
      <c r="G121" s="19" t="n">
        <v>2</v>
      </c>
      <c r="H121" s="19" t="n">
        <v>52</v>
      </c>
      <c r="I121" s="19" t="n">
        <v>3</v>
      </c>
      <c r="J121" s="19" t="n">
        <v>12</v>
      </c>
      <c r="K121" s="19" t="n">
        <v>58</v>
      </c>
      <c r="L121" s="22" t="n">
        <f aca="false">SUM(C121:K121)</f>
        <v>229</v>
      </c>
      <c r="M121" s="22" t="n">
        <v>1</v>
      </c>
      <c r="N121" s="22" t="n">
        <v>328</v>
      </c>
    </row>
    <row r="122" customFormat="false" ht="11.25" hidden="false" customHeight="false" outlineLevel="0" collapsed="false">
      <c r="A122" s="8" t="n">
        <v>108</v>
      </c>
      <c r="B122" s="1" t="s">
        <v>1653</v>
      </c>
      <c r="C122" s="0"/>
      <c r="D122" s="19" t="n">
        <v>86</v>
      </c>
      <c r="E122" s="19" t="n">
        <v>6</v>
      </c>
      <c r="F122" s="19" t="n">
        <v>1</v>
      </c>
      <c r="G122" s="19" t="n">
        <v>0</v>
      </c>
      <c r="H122" s="19" t="n">
        <v>47</v>
      </c>
      <c r="I122" s="19" t="n">
        <v>4</v>
      </c>
      <c r="J122" s="19" t="n">
        <v>25</v>
      </c>
      <c r="K122" s="19" t="n">
        <v>53</v>
      </c>
      <c r="L122" s="22" t="n">
        <f aca="false">SUM(C122:K122)</f>
        <v>222</v>
      </c>
      <c r="M122" s="22" t="n">
        <v>1</v>
      </c>
      <c r="N122" s="22" t="n">
        <v>334</v>
      </c>
    </row>
    <row r="123" customFormat="false" ht="11.25" hidden="false" customHeight="false" outlineLevel="0" collapsed="false">
      <c r="A123" s="8" t="n">
        <v>109</v>
      </c>
      <c r="B123" s="1" t="s">
        <v>1654</v>
      </c>
      <c r="C123" s="0"/>
      <c r="D123" s="19" t="n">
        <v>70</v>
      </c>
      <c r="E123" s="19" t="n">
        <v>8</v>
      </c>
      <c r="F123" s="19" t="n">
        <v>5</v>
      </c>
      <c r="G123" s="19" t="n">
        <v>2</v>
      </c>
      <c r="H123" s="19" t="n">
        <v>88</v>
      </c>
      <c r="I123" s="19" t="n">
        <v>2</v>
      </c>
      <c r="J123" s="19" t="n">
        <v>4</v>
      </c>
      <c r="K123" s="19" t="n">
        <v>67</v>
      </c>
      <c r="L123" s="22" t="n">
        <f aca="false">SUM(C123:K123)</f>
        <v>246</v>
      </c>
      <c r="M123" s="22" t="n">
        <v>1</v>
      </c>
      <c r="N123" s="22" t="n">
        <v>369</v>
      </c>
    </row>
    <row r="124" customFormat="false" ht="11.25" hidden="false" customHeight="false" outlineLevel="0" collapsed="false">
      <c r="A124" s="8" t="n">
        <v>110</v>
      </c>
      <c r="B124" s="1" t="s">
        <v>1655</v>
      </c>
      <c r="C124" s="0"/>
      <c r="D124" s="19" t="n">
        <v>44</v>
      </c>
      <c r="E124" s="19" t="n">
        <v>8</v>
      </c>
      <c r="F124" s="19" t="n">
        <v>2</v>
      </c>
      <c r="G124" s="19" t="n">
        <v>2</v>
      </c>
      <c r="H124" s="19" t="n">
        <v>36</v>
      </c>
      <c r="I124" s="19" t="n">
        <v>0</v>
      </c>
      <c r="J124" s="19" t="n">
        <v>28</v>
      </c>
      <c r="K124" s="19" t="n">
        <v>50</v>
      </c>
      <c r="L124" s="22" t="n">
        <f aca="false">SUM(C124:K124)</f>
        <v>170</v>
      </c>
      <c r="M124" s="22" t="n">
        <v>1</v>
      </c>
      <c r="N124" s="22" t="n">
        <v>278</v>
      </c>
    </row>
    <row r="125" customFormat="false" ht="11.25" hidden="false" customHeight="false" outlineLevel="0" collapsed="false">
      <c r="A125" s="8" t="n">
        <v>111</v>
      </c>
      <c r="B125" s="1" t="s">
        <v>1656</v>
      </c>
      <c r="C125" s="0"/>
      <c r="D125" s="19" t="n">
        <v>76</v>
      </c>
      <c r="E125" s="19" t="n">
        <v>6</v>
      </c>
      <c r="F125" s="19" t="n">
        <v>2</v>
      </c>
      <c r="G125" s="19" t="n">
        <v>1</v>
      </c>
      <c r="H125" s="19" t="n">
        <v>54</v>
      </c>
      <c r="I125" s="19" t="n">
        <v>1</v>
      </c>
      <c r="J125" s="19" t="n">
        <v>12</v>
      </c>
      <c r="K125" s="19" t="n">
        <v>51</v>
      </c>
      <c r="L125" s="22" t="n">
        <f aca="false">SUM(C125:K125)</f>
        <v>203</v>
      </c>
      <c r="M125" s="22" t="n">
        <v>2</v>
      </c>
      <c r="N125" s="22" t="n">
        <v>302</v>
      </c>
    </row>
    <row r="126" customFormat="false" ht="11.25" hidden="false" customHeight="false" outlineLevel="0" collapsed="false">
      <c r="A126" s="8" t="n">
        <v>112</v>
      </c>
      <c r="B126" s="1" t="s">
        <v>1657</v>
      </c>
      <c r="C126" s="0"/>
      <c r="D126" s="19" t="n">
        <v>70</v>
      </c>
      <c r="E126" s="19" t="n">
        <v>8</v>
      </c>
      <c r="F126" s="19" t="n">
        <v>1</v>
      </c>
      <c r="G126" s="19" t="n">
        <v>1</v>
      </c>
      <c r="H126" s="19" t="n">
        <v>66</v>
      </c>
      <c r="I126" s="19" t="n">
        <v>0</v>
      </c>
      <c r="J126" s="19" t="n">
        <v>13</v>
      </c>
      <c r="K126" s="19" t="n">
        <v>54</v>
      </c>
      <c r="L126" s="22" t="n">
        <f aca="false">SUM(C126:K126)</f>
        <v>213</v>
      </c>
      <c r="M126" s="22" t="n">
        <v>0</v>
      </c>
      <c r="N126" s="22" t="n">
        <v>341</v>
      </c>
    </row>
    <row r="127" customFormat="false" ht="11.25" hidden="false" customHeight="false" outlineLevel="0" collapsed="false">
      <c r="A127" s="8" t="n">
        <v>113</v>
      </c>
      <c r="B127" s="1" t="s">
        <v>1658</v>
      </c>
      <c r="C127" s="0"/>
      <c r="D127" s="19" t="n">
        <v>89</v>
      </c>
      <c r="E127" s="19" t="n">
        <v>12</v>
      </c>
      <c r="F127" s="19" t="n">
        <v>1</v>
      </c>
      <c r="G127" s="19" t="n">
        <v>2</v>
      </c>
      <c r="H127" s="19" t="n">
        <v>51</v>
      </c>
      <c r="I127" s="19" t="n">
        <v>1</v>
      </c>
      <c r="J127" s="19" t="n">
        <v>15</v>
      </c>
      <c r="K127" s="19" t="n">
        <v>56</v>
      </c>
      <c r="L127" s="22" t="n">
        <f aca="false">SUM(C127:K127)</f>
        <v>227</v>
      </c>
      <c r="M127" s="22" t="n">
        <v>1</v>
      </c>
      <c r="N127" s="22" t="n">
        <v>349</v>
      </c>
    </row>
    <row r="128" customFormat="false" ht="11.25" hidden="false" customHeight="false" outlineLevel="0" collapsed="false">
      <c r="A128" s="8" t="n">
        <v>114</v>
      </c>
      <c r="B128" s="1" t="s">
        <v>1659</v>
      </c>
      <c r="C128" s="0"/>
      <c r="D128" s="19" t="n">
        <v>41</v>
      </c>
      <c r="E128" s="19" t="n">
        <v>12</v>
      </c>
      <c r="F128" s="19" t="n">
        <v>2</v>
      </c>
      <c r="G128" s="19" t="n">
        <v>2</v>
      </c>
      <c r="H128" s="19" t="n">
        <v>52</v>
      </c>
      <c r="I128" s="19" t="n">
        <v>0</v>
      </c>
      <c r="J128" s="19" t="n">
        <v>11</v>
      </c>
      <c r="K128" s="19" t="n">
        <v>57</v>
      </c>
      <c r="L128" s="22" t="n">
        <f aca="false">SUM(C128:K128)</f>
        <v>177</v>
      </c>
      <c r="M128" s="22" t="n">
        <v>0</v>
      </c>
      <c r="N128" s="22" t="n">
        <v>279</v>
      </c>
    </row>
    <row r="129" customFormat="false" ht="11.25" hidden="false" customHeight="false" outlineLevel="0" collapsed="false">
      <c r="A129" s="8" t="n">
        <v>115</v>
      </c>
      <c r="B129" s="1" t="s">
        <v>1660</v>
      </c>
      <c r="C129" s="0"/>
      <c r="D129" s="19" t="n">
        <v>50</v>
      </c>
      <c r="E129" s="19" t="n">
        <v>14</v>
      </c>
      <c r="F129" s="19" t="n">
        <v>1</v>
      </c>
      <c r="G129" s="19" t="n">
        <v>2</v>
      </c>
      <c r="H129" s="19" t="n">
        <v>42</v>
      </c>
      <c r="I129" s="19" t="n">
        <v>3</v>
      </c>
      <c r="J129" s="19" t="n">
        <v>15</v>
      </c>
      <c r="K129" s="19" t="n">
        <v>50</v>
      </c>
      <c r="L129" s="22" t="n">
        <f aca="false">SUM(C129:K129)</f>
        <v>177</v>
      </c>
      <c r="M129" s="22" t="n">
        <v>3</v>
      </c>
      <c r="N129" s="22" t="n">
        <v>326</v>
      </c>
    </row>
    <row r="130" customFormat="false" ht="11.25" hidden="false" customHeight="false" outlineLevel="0" collapsed="false">
      <c r="A130" s="8" t="n">
        <v>116</v>
      </c>
      <c r="B130" s="1" t="s">
        <v>1661</v>
      </c>
      <c r="C130" s="0"/>
      <c r="D130" s="19" t="n">
        <v>59</v>
      </c>
      <c r="E130" s="19" t="n">
        <v>11</v>
      </c>
      <c r="F130" s="19" t="n">
        <v>3</v>
      </c>
      <c r="G130" s="19" t="n">
        <v>2</v>
      </c>
      <c r="H130" s="19" t="n">
        <v>42</v>
      </c>
      <c r="I130" s="19" t="n">
        <v>1</v>
      </c>
      <c r="J130" s="19" t="n">
        <v>13</v>
      </c>
      <c r="K130" s="19" t="n">
        <v>67</v>
      </c>
      <c r="L130" s="22" t="n">
        <f aca="false">SUM(C130:K130)</f>
        <v>198</v>
      </c>
      <c r="M130" s="22" t="n">
        <v>1</v>
      </c>
      <c r="N130" s="22" t="n">
        <v>338</v>
      </c>
    </row>
    <row r="131" customFormat="false" ht="11.25" hidden="false" customHeight="false" outlineLevel="0" collapsed="false">
      <c r="A131" s="8" t="s">
        <v>502</v>
      </c>
      <c r="B131" s="1" t="s">
        <v>1662</v>
      </c>
      <c r="C131" s="0"/>
      <c r="D131" s="19"/>
      <c r="E131" s="19"/>
      <c r="F131" s="19"/>
      <c r="G131" s="19"/>
      <c r="H131" s="19"/>
      <c r="I131" s="19"/>
      <c r="J131" s="19"/>
      <c r="K131" s="19"/>
      <c r="L131" s="22"/>
      <c r="M131" s="22"/>
      <c r="N131" s="22" t="n">
        <v>73</v>
      </c>
    </row>
    <row r="132" customFormat="false" ht="11.25" hidden="false" customHeight="false" outlineLevel="0" collapsed="false">
      <c r="A132" s="8" t="n">
        <v>118</v>
      </c>
      <c r="B132" s="1" t="s">
        <v>1663</v>
      </c>
      <c r="C132" s="0"/>
      <c r="D132" s="19" t="n">
        <v>8</v>
      </c>
      <c r="E132" s="19" t="n">
        <v>1</v>
      </c>
      <c r="F132" s="19" t="n">
        <v>0</v>
      </c>
      <c r="G132" s="19" t="n">
        <v>0</v>
      </c>
      <c r="H132" s="19" t="n">
        <v>9</v>
      </c>
      <c r="I132" s="19" t="n">
        <v>0</v>
      </c>
      <c r="J132" s="19" t="n">
        <v>2</v>
      </c>
      <c r="K132" s="19" t="n">
        <v>13</v>
      </c>
      <c r="L132" s="22" t="n">
        <f aca="false">SUM(C132:K132)</f>
        <v>33</v>
      </c>
      <c r="M132" s="22" t="n">
        <v>0</v>
      </c>
      <c r="N132" s="22" t="n">
        <v>58</v>
      </c>
    </row>
    <row r="133" customFormat="false" ht="11.25" hidden="false" customHeight="false" outlineLevel="0" collapsed="false">
      <c r="A133" s="8" t="n">
        <v>119</v>
      </c>
      <c r="B133" s="1" t="s">
        <v>1664</v>
      </c>
      <c r="C133" s="0"/>
      <c r="D133" s="19" t="n">
        <v>65</v>
      </c>
      <c r="E133" s="19" t="n">
        <v>11</v>
      </c>
      <c r="F133" s="19" t="n">
        <v>1</v>
      </c>
      <c r="G133" s="19" t="n">
        <v>3</v>
      </c>
      <c r="H133" s="19" t="n">
        <v>32</v>
      </c>
      <c r="I133" s="19" t="n">
        <v>1</v>
      </c>
      <c r="J133" s="19" t="n">
        <v>6</v>
      </c>
      <c r="K133" s="19" t="n">
        <v>68</v>
      </c>
      <c r="L133" s="22" t="n">
        <f aca="false">SUM(C133:K133)</f>
        <v>187</v>
      </c>
      <c r="M133" s="22" t="n">
        <v>1</v>
      </c>
      <c r="N133" s="22" t="n">
        <v>303</v>
      </c>
    </row>
    <row r="134" customFormat="false" ht="11.25" hidden="false" customHeight="false" outlineLevel="0" collapsed="false">
      <c r="A134" s="8" t="n">
        <v>120</v>
      </c>
      <c r="B134" s="1" t="s">
        <v>1664</v>
      </c>
      <c r="C134" s="0"/>
      <c r="D134" s="19" t="n">
        <v>65</v>
      </c>
      <c r="E134" s="19" t="n">
        <v>5</v>
      </c>
      <c r="F134" s="19" t="n">
        <v>0</v>
      </c>
      <c r="G134" s="19" t="n">
        <v>0</v>
      </c>
      <c r="H134" s="19" t="n">
        <v>30</v>
      </c>
      <c r="I134" s="19" t="n">
        <v>1</v>
      </c>
      <c r="J134" s="19" t="n">
        <v>13</v>
      </c>
      <c r="K134" s="19" t="n">
        <v>79</v>
      </c>
      <c r="L134" s="22" t="n">
        <f aca="false">SUM(C134:K134)</f>
        <v>193</v>
      </c>
      <c r="M134" s="22" t="n">
        <v>1</v>
      </c>
      <c r="N134" s="22" t="n">
        <v>337</v>
      </c>
    </row>
    <row r="135" customFormat="false" ht="11.25" hidden="false" customHeight="false" outlineLevel="0" collapsed="false">
      <c r="A135" s="8" t="n">
        <v>121</v>
      </c>
      <c r="B135" s="1" t="s">
        <v>1664</v>
      </c>
      <c r="C135" s="0"/>
      <c r="D135" s="19" t="n">
        <v>90</v>
      </c>
      <c r="E135" s="19" t="n">
        <v>17</v>
      </c>
      <c r="F135" s="19" t="n">
        <v>2</v>
      </c>
      <c r="G135" s="19" t="n">
        <v>1</v>
      </c>
      <c r="H135" s="19" t="n">
        <v>84</v>
      </c>
      <c r="I135" s="19" t="n">
        <v>1</v>
      </c>
      <c r="J135" s="19" t="n">
        <v>22</v>
      </c>
      <c r="K135" s="19" t="n">
        <v>92</v>
      </c>
      <c r="L135" s="22" t="n">
        <f aca="false">SUM(C135:K135)</f>
        <v>309</v>
      </c>
      <c r="M135" s="22" t="n">
        <v>1</v>
      </c>
      <c r="N135" s="22" t="n">
        <v>416</v>
      </c>
    </row>
    <row r="136" customFormat="false" ht="11.25" hidden="false" customHeight="false" outlineLevel="0" collapsed="false">
      <c r="A136" s="8" t="n">
        <v>122</v>
      </c>
      <c r="B136" s="1" t="s">
        <v>1664</v>
      </c>
      <c r="C136" s="0"/>
      <c r="D136" s="19" t="n">
        <v>60</v>
      </c>
      <c r="E136" s="19" t="n">
        <v>7</v>
      </c>
      <c r="F136" s="19" t="n">
        <v>4</v>
      </c>
      <c r="G136" s="19" t="n">
        <v>1</v>
      </c>
      <c r="H136" s="19" t="n">
        <v>45</v>
      </c>
      <c r="I136" s="19" t="n">
        <v>1</v>
      </c>
      <c r="J136" s="19" t="n">
        <v>18</v>
      </c>
      <c r="K136" s="19" t="n">
        <v>62</v>
      </c>
      <c r="L136" s="22" t="n">
        <f aca="false">SUM(C136:K136)</f>
        <v>198</v>
      </c>
      <c r="M136" s="22" t="n">
        <v>2</v>
      </c>
      <c r="N136" s="22" t="n">
        <v>292</v>
      </c>
    </row>
    <row r="137" customFormat="false" ht="11.25" hidden="false" customHeight="false" outlineLevel="0" collapsed="false">
      <c r="A137" s="8" t="n">
        <v>123</v>
      </c>
      <c r="B137" s="1" t="s">
        <v>1665</v>
      </c>
      <c r="C137" s="0"/>
      <c r="D137" s="19" t="n">
        <v>58</v>
      </c>
      <c r="E137" s="19" t="n">
        <v>4</v>
      </c>
      <c r="F137" s="19" t="n">
        <v>0</v>
      </c>
      <c r="G137" s="19" t="n">
        <v>0</v>
      </c>
      <c r="H137" s="19" t="n">
        <v>36</v>
      </c>
      <c r="I137" s="19" t="n">
        <v>0</v>
      </c>
      <c r="J137" s="19" t="n">
        <v>15</v>
      </c>
      <c r="K137" s="19" t="n">
        <v>37</v>
      </c>
      <c r="L137" s="22" t="n">
        <f aca="false">SUM(C137:K137)</f>
        <v>150</v>
      </c>
      <c r="M137" s="22" t="n">
        <v>2</v>
      </c>
      <c r="N137" s="22" t="n">
        <v>221</v>
      </c>
    </row>
    <row r="138" customFormat="false" ht="12" hidden="false" customHeight="false" outlineLevel="0" collapsed="false">
      <c r="B138" s="0"/>
      <c r="C138" s="0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</row>
    <row r="139" customFormat="false" ht="11.25" hidden="false" customHeight="false" outlineLevel="0" collapsed="false">
      <c r="B139" s="23" t="s">
        <v>166</v>
      </c>
      <c r="C139" s="24"/>
      <c r="D139" s="25" t="n">
        <f aca="false">SUM(D5:D138)</f>
        <v>8464</v>
      </c>
      <c r="E139" s="25" t="n">
        <f aca="false">SUM(E5:E138)</f>
        <v>800</v>
      </c>
      <c r="F139" s="25" t="n">
        <f aca="false">SUM(F5:F138)</f>
        <v>230</v>
      </c>
      <c r="G139" s="25" t="n">
        <f aca="false">SUM(G5:G138)</f>
        <v>220</v>
      </c>
      <c r="H139" s="25" t="n">
        <f aca="false">SUM(H5:H138)</f>
        <v>5519</v>
      </c>
      <c r="I139" s="25" t="n">
        <f aca="false">SUM(I5:I138)</f>
        <v>203</v>
      </c>
      <c r="J139" s="25" t="n">
        <f aca="false">SUM(J5:J138)</f>
        <v>1313</v>
      </c>
      <c r="K139" s="25" t="n">
        <f aca="false">SUM(K5:K138)</f>
        <v>7698</v>
      </c>
      <c r="L139" s="25" t="n">
        <f aca="false">SUM(L5:L138)</f>
        <v>24447</v>
      </c>
      <c r="M139" s="25" t="n">
        <f aca="false">SUM(M5:M138)</f>
        <v>182</v>
      </c>
      <c r="N139" s="25" t="n">
        <f aca="false">SUM(N5:N138)</f>
        <v>34454</v>
      </c>
    </row>
    <row r="140" customFormat="false" ht="11.25" hidden="false" customHeight="false" outlineLevel="0" collapsed="false">
      <c r="B140" s="0"/>
      <c r="C140" s="0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</row>
    <row r="141" customFormat="false" ht="11.25" hidden="false" customHeight="false" outlineLevel="0" collapsed="false">
      <c r="B141" s="1" t="s">
        <v>167</v>
      </c>
      <c r="C141" s="0"/>
      <c r="D141" s="19" t="n">
        <v>12</v>
      </c>
      <c r="E141" s="19" t="n">
        <v>5</v>
      </c>
      <c r="F141" s="19" t="n">
        <v>2</v>
      </c>
      <c r="G141" s="19" t="n">
        <v>0</v>
      </c>
      <c r="H141" s="19" t="n">
        <v>11</v>
      </c>
      <c r="I141" s="19" t="n">
        <v>0</v>
      </c>
      <c r="J141" s="19" t="n">
        <v>3</v>
      </c>
      <c r="K141" s="19" t="n">
        <v>17</v>
      </c>
      <c r="L141" s="19" t="n">
        <f aca="false">SUM(C141:K141)</f>
        <v>50</v>
      </c>
      <c r="M141" s="19" t="n">
        <v>2</v>
      </c>
      <c r="N141" s="19"/>
    </row>
    <row r="142" customFormat="false" ht="11.25" hidden="false" customHeight="false" outlineLevel="0" collapsed="false">
      <c r="B142" s="1" t="s">
        <v>168</v>
      </c>
      <c r="C142" s="0"/>
      <c r="D142" s="19" t="n">
        <v>27</v>
      </c>
      <c r="E142" s="19" t="n">
        <v>3</v>
      </c>
      <c r="F142" s="19" t="n">
        <v>0</v>
      </c>
      <c r="G142" s="19" t="n">
        <v>0</v>
      </c>
      <c r="H142" s="19" t="n">
        <v>29</v>
      </c>
      <c r="I142" s="19" t="n">
        <v>0</v>
      </c>
      <c r="J142" s="19" t="n">
        <v>4</v>
      </c>
      <c r="K142" s="19" t="n">
        <v>47</v>
      </c>
      <c r="L142" s="19" t="n">
        <f aca="false">SUM(C142:K142)</f>
        <v>110</v>
      </c>
      <c r="M142" s="19" t="n">
        <v>0</v>
      </c>
      <c r="N142" s="19"/>
    </row>
    <row r="143" customFormat="false" ht="11.25" hidden="false" customHeight="false" outlineLevel="0" collapsed="false">
      <c r="B143" s="1" t="s">
        <v>169</v>
      </c>
      <c r="C143" s="0"/>
      <c r="D143" s="19" t="n">
        <v>34</v>
      </c>
      <c r="E143" s="19" t="n">
        <v>2</v>
      </c>
      <c r="F143" s="19" t="n">
        <v>3</v>
      </c>
      <c r="G143" s="19" t="n">
        <v>0</v>
      </c>
      <c r="H143" s="19" t="n">
        <v>17</v>
      </c>
      <c r="I143" s="19" t="n">
        <v>0</v>
      </c>
      <c r="J143" s="19" t="n">
        <v>4</v>
      </c>
      <c r="K143" s="19" t="n">
        <v>55</v>
      </c>
      <c r="L143" s="19" t="n">
        <f aca="false">SUM(C143:K143)</f>
        <v>115</v>
      </c>
      <c r="M143" s="19" t="n">
        <v>13</v>
      </c>
      <c r="N143" s="19"/>
    </row>
    <row r="144" customFormat="false" ht="11.25" hidden="false" customHeight="false" outlineLevel="0" collapsed="false">
      <c r="B144" s="1" t="s">
        <v>170</v>
      </c>
      <c r="C144" s="0"/>
      <c r="D144" s="19" t="n">
        <v>28</v>
      </c>
      <c r="E144" s="19" t="n">
        <v>0</v>
      </c>
      <c r="F144" s="19" t="n">
        <v>1</v>
      </c>
      <c r="G144" s="19" t="n">
        <v>0</v>
      </c>
      <c r="H144" s="19" t="n">
        <v>1</v>
      </c>
      <c r="I144" s="19" t="n">
        <v>0</v>
      </c>
      <c r="J144" s="19" t="n">
        <v>0</v>
      </c>
      <c r="K144" s="19" t="n">
        <v>15</v>
      </c>
      <c r="L144" s="19" t="n">
        <f aca="false">SUM(C144:K144)</f>
        <v>45</v>
      </c>
      <c r="M144" s="19" t="n">
        <v>0</v>
      </c>
      <c r="N144" s="19"/>
    </row>
    <row r="145" customFormat="false" ht="11.25" hidden="false" customHeight="false" outlineLevel="0" collapsed="false">
      <c r="B145" s="1" t="s">
        <v>171</v>
      </c>
      <c r="C145" s="0"/>
      <c r="D145" s="19" t="n">
        <v>29</v>
      </c>
      <c r="E145" s="19" t="n">
        <v>0</v>
      </c>
      <c r="F145" s="19" t="n">
        <v>1</v>
      </c>
      <c r="G145" s="19" t="n">
        <v>1</v>
      </c>
      <c r="H145" s="19" t="n">
        <v>40</v>
      </c>
      <c r="I145" s="19" t="n">
        <v>1</v>
      </c>
      <c r="J145" s="19" t="n">
        <v>1</v>
      </c>
      <c r="K145" s="19" t="n">
        <v>26</v>
      </c>
      <c r="L145" s="19" t="n">
        <f aca="false">SUM(C145:K145)</f>
        <v>99</v>
      </c>
      <c r="M145" s="19" t="n">
        <v>2</v>
      </c>
      <c r="N145" s="19"/>
    </row>
    <row r="146" customFormat="false" ht="11.25" hidden="false" customHeight="false" outlineLevel="0" collapsed="false">
      <c r="B146" s="1" t="s">
        <v>172</v>
      </c>
      <c r="C146" s="0"/>
      <c r="D146" s="19" t="n">
        <v>2</v>
      </c>
      <c r="E146" s="19" t="n">
        <v>0</v>
      </c>
      <c r="F146" s="19" t="n">
        <v>0</v>
      </c>
      <c r="G146" s="19" t="n">
        <v>0</v>
      </c>
      <c r="H146" s="19" t="n">
        <v>0</v>
      </c>
      <c r="I146" s="19" t="n">
        <v>0</v>
      </c>
      <c r="J146" s="19" t="n">
        <v>0</v>
      </c>
      <c r="K146" s="19" t="n">
        <v>11</v>
      </c>
      <c r="L146" s="19" t="n">
        <f aca="false">SUM(C146:K146)</f>
        <v>13</v>
      </c>
      <c r="M146" s="19" t="n">
        <v>1</v>
      </c>
      <c r="N146" s="19"/>
    </row>
    <row r="147" customFormat="false" ht="12" hidden="false" customHeight="false" outlineLevel="0" collapsed="false">
      <c r="B147" s="0"/>
      <c r="C147" s="0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</row>
    <row r="148" customFormat="false" ht="11.25" hidden="false" customHeight="false" outlineLevel="0" collapsed="false">
      <c r="B148" s="23" t="s">
        <v>173</v>
      </c>
      <c r="C148" s="24"/>
      <c r="D148" s="25" t="n">
        <f aca="false">SUM(D139:D147)</f>
        <v>8596</v>
      </c>
      <c r="E148" s="25" t="n">
        <f aca="false">SUM(E139:E147)</f>
        <v>810</v>
      </c>
      <c r="F148" s="25" t="n">
        <f aca="false">SUM(F139:F147)</f>
        <v>237</v>
      </c>
      <c r="G148" s="25" t="n">
        <f aca="false">SUM(G139:G147)</f>
        <v>221</v>
      </c>
      <c r="H148" s="25" t="n">
        <f aca="false">SUM(H139:H147)</f>
        <v>5617</v>
      </c>
      <c r="I148" s="25" t="n">
        <f aca="false">SUM(I139:I147)</f>
        <v>204</v>
      </c>
      <c r="J148" s="25" t="n">
        <f aca="false">SUM(J139:J147)</f>
        <v>1325</v>
      </c>
      <c r="K148" s="25" t="n">
        <f aca="false">SUM(K139:K147)</f>
        <v>7869</v>
      </c>
      <c r="L148" s="25" t="n">
        <f aca="false">SUM(L139:L147)</f>
        <v>24879</v>
      </c>
      <c r="M148" s="25" t="n">
        <f aca="false">SUM(M139:M147)</f>
        <v>200</v>
      </c>
      <c r="N148" s="25" t="n">
        <f aca="false">SUM(N139:N147)</f>
        <v>34454</v>
      </c>
    </row>
    <row r="149" customFormat="false" ht="11.25" hidden="false" customHeight="false" outlineLevel="0" collapsed="false">
      <c r="B149" s="8" t="s">
        <v>174</v>
      </c>
      <c r="C149" s="0"/>
      <c r="D149" s="13" t="n">
        <f aca="false">IF($D$161&gt;0,D148/$D$161,0)</f>
        <v>0.345512279432453</v>
      </c>
      <c r="E149" s="13" t="n">
        <f aca="false">IF($D$161&gt;0,E148/$D$161,0)</f>
        <v>0.0325575786808151</v>
      </c>
      <c r="F149" s="13" t="n">
        <f aca="false">IF($D$161&gt;0,F148/$D$161,0)</f>
        <v>0.00952610635475702</v>
      </c>
      <c r="G149" s="13" t="n">
        <f aca="false">IF($D$161&gt;0,G148/$D$161,0)</f>
        <v>0.00888299368945697</v>
      </c>
      <c r="H149" s="13" t="n">
        <f aca="false">IF($D$161&gt;0,H148/$D$161,0)</f>
        <v>0.2257727400619</v>
      </c>
      <c r="I149" s="13" t="n">
        <f aca="false">IF($D$161&gt;0,I148/$D$161,0)</f>
        <v>0.00819968648257567</v>
      </c>
      <c r="J149" s="13" t="n">
        <f aca="false">IF($D$161&gt;0,J148/$D$161,0)</f>
        <v>0.0532577675951606</v>
      </c>
      <c r="K149" s="13" t="n">
        <f aca="false">IF($D$161&gt;0,K148/$D$161,0)</f>
        <v>0.316290847702882</v>
      </c>
    </row>
    <row r="150" customFormat="false" ht="11.25" hidden="false" customHeight="false" outlineLevel="0" collapsed="false">
      <c r="B150" s="0"/>
      <c r="C150" s="0"/>
      <c r="D150" s="19"/>
      <c r="E150" s="0"/>
      <c r="F150" s="0"/>
      <c r="G150" s="0"/>
      <c r="H150" s="0"/>
      <c r="I150" s="0"/>
    </row>
    <row r="151" customFormat="false" ht="12" hidden="false" customHeight="false" outlineLevel="0" collapsed="false">
      <c r="B151" s="12" t="s">
        <v>175</v>
      </c>
      <c r="C151" s="12"/>
      <c r="D151" s="26"/>
      <c r="E151" s="6"/>
      <c r="F151" s="6"/>
      <c r="G151" s="6"/>
      <c r="H151" s="6"/>
      <c r="I151" s="4"/>
    </row>
    <row r="152" customFormat="false" ht="11.25" hidden="false" customHeight="false" outlineLevel="0" collapsed="false">
      <c r="B152" s="0"/>
      <c r="C152" s="0"/>
      <c r="D152" s="19"/>
      <c r="E152" s="0"/>
      <c r="F152" s="0"/>
      <c r="G152" s="0"/>
    </row>
    <row r="153" customFormat="false" ht="11.25" hidden="false" customHeight="false" outlineLevel="0" collapsed="false">
      <c r="B153" s="1" t="s">
        <v>176</v>
      </c>
      <c r="C153" s="0"/>
      <c r="D153" s="19" t="n">
        <f aca="false">TotalRegularVotes</f>
        <v>24447</v>
      </c>
      <c r="E153" s="0"/>
      <c r="F153" s="13" t="n">
        <f aca="false">IF(TotalValidVotes&gt;0,TotalRegularVotes/TotalValidVotes,0)</f>
        <v>0.982635958036899</v>
      </c>
      <c r="G153" s="1" t="s">
        <v>177</v>
      </c>
    </row>
    <row r="154" customFormat="false" ht="11.25" hidden="false" customHeight="false" outlineLevel="0" collapsed="false">
      <c r="B154" s="1" t="s">
        <v>167</v>
      </c>
      <c r="C154" s="0"/>
      <c r="D154" s="19" t="n">
        <f aca="false">TotalSP01</f>
        <v>50</v>
      </c>
      <c r="E154" s="0"/>
      <c r="F154" s="13" t="n">
        <f aca="false">IF(TotalValidVotes&gt;0,TotalSP01/TotalValidVotes,0)</f>
        <v>0.00200972707906266</v>
      </c>
      <c r="G154" s="1" t="s">
        <v>177</v>
      </c>
    </row>
    <row r="155" customFormat="false" ht="11.25" hidden="false" customHeight="false" outlineLevel="0" collapsed="false">
      <c r="B155" s="1" t="s">
        <v>168</v>
      </c>
      <c r="C155" s="0"/>
      <c r="D155" s="19" t="n">
        <f aca="false">TotalSP02</f>
        <v>110</v>
      </c>
      <c r="E155" s="0"/>
      <c r="F155" s="13" t="n">
        <f aca="false">IF(TotalValidVotes&gt;0,TotalSP02/TotalValidVotes,0)</f>
        <v>0.00442139957393786</v>
      </c>
      <c r="G155" s="1" t="s">
        <v>177</v>
      </c>
    </row>
    <row r="156" customFormat="false" ht="11.25" hidden="false" customHeight="false" outlineLevel="0" collapsed="false">
      <c r="B156" s="1" t="s">
        <v>169</v>
      </c>
      <c r="C156" s="0"/>
      <c r="D156" s="19" t="n">
        <f aca="false">TotalSP03</f>
        <v>115</v>
      </c>
      <c r="E156" s="0"/>
      <c r="F156" s="13" t="n">
        <f aca="false">IF(TotalValidVotes&gt;0,TotalSP03/TotalValidVotes,0)</f>
        <v>0.00462237228184413</v>
      </c>
      <c r="G156" s="1" t="s">
        <v>177</v>
      </c>
    </row>
    <row r="157" customFormat="false" ht="11.25" hidden="false" customHeight="false" outlineLevel="0" collapsed="false">
      <c r="B157" s="1" t="s">
        <v>170</v>
      </c>
      <c r="C157" s="0"/>
      <c r="D157" s="19" t="n">
        <f aca="false">TotalSP04</f>
        <v>45</v>
      </c>
      <c r="E157" s="0"/>
      <c r="F157" s="13" t="n">
        <f aca="false">IF(TotalValidVotes&gt;0,TotalSP04/TotalValidVotes,0)</f>
        <v>0.0018087543711564</v>
      </c>
      <c r="G157" s="1" t="s">
        <v>177</v>
      </c>
    </row>
    <row r="158" customFormat="false" ht="11.25" hidden="false" customHeight="false" outlineLevel="0" collapsed="false">
      <c r="B158" s="1" t="s">
        <v>171</v>
      </c>
      <c r="C158" s="0"/>
      <c r="D158" s="19" t="n">
        <f aca="false">TotalSP05</f>
        <v>99</v>
      </c>
      <c r="E158" s="0"/>
      <c r="F158" s="13" t="n">
        <f aca="false">IF(TotalValidVotes&gt;0,TotalSP05/TotalValidVotes,0)</f>
        <v>0.00397925961654407</v>
      </c>
      <c r="G158" s="1" t="s">
        <v>177</v>
      </c>
    </row>
    <row r="159" customFormat="false" ht="11.25" hidden="false" customHeight="false" outlineLevel="0" collapsed="false">
      <c r="B159" s="1" t="s">
        <v>172</v>
      </c>
      <c r="C159" s="0"/>
      <c r="D159" s="19" t="n">
        <f aca="false">TotalSP06</f>
        <v>13</v>
      </c>
      <c r="E159" s="0"/>
      <c r="F159" s="13" t="n">
        <f aca="false">IF(TotalValidVotes&gt;0,TotalSP06/TotalValidVotes,0)</f>
        <v>0.000522529040556293</v>
      </c>
      <c r="G159" s="1" t="s">
        <v>177</v>
      </c>
    </row>
    <row r="160" customFormat="false" ht="12" hidden="false" customHeight="false" outlineLevel="0" collapsed="false">
      <c r="B160" s="0"/>
      <c r="C160" s="0"/>
      <c r="D160" s="19"/>
      <c r="E160" s="0"/>
      <c r="F160" s="0"/>
      <c r="G160" s="0"/>
    </row>
    <row r="161" customFormat="false" ht="11.25" hidden="false" customHeight="false" outlineLevel="0" collapsed="false">
      <c r="B161" s="14" t="s">
        <v>177</v>
      </c>
      <c r="C161" s="14"/>
      <c r="D161" s="25" t="n">
        <f aca="false">SUM(D153:D159)</f>
        <v>24879</v>
      </c>
      <c r="E161" s="4"/>
      <c r="F161" s="15"/>
      <c r="G161" s="0"/>
    </row>
    <row r="162" customFormat="false" ht="11.25" hidden="false" customHeight="false" outlineLevel="0" collapsed="false">
      <c r="B162" s="1" t="s">
        <v>178</v>
      </c>
      <c r="D162" s="19" t="n">
        <f aca="false">TotalRejectedBallots</f>
        <v>200</v>
      </c>
      <c r="F162" s="13" t="n">
        <f aca="false">IF(RegisteredVotersVoted&gt;0,TotalRejectedBallots/RegisteredVotersVoted,0)</f>
        <v>0.00797479963315922</v>
      </c>
      <c r="G162" s="1" t="s">
        <v>179</v>
      </c>
    </row>
    <row r="163" customFormat="false" ht="11.25" hidden="false" customHeight="false" outlineLevel="0" collapsed="false">
      <c r="B163" s="1" t="s">
        <v>180</v>
      </c>
      <c r="D163" s="19" t="n">
        <f aca="false">TotalValidVotes+TotalRejectedBallots</f>
        <v>25079</v>
      </c>
      <c r="F163" s="13" t="n">
        <f aca="false">IF(TotalRegisteredVoters&gt;0,RegisteredVotersVoted/TotalRegisteredVoters,0)</f>
        <v>0.727898066987868</v>
      </c>
      <c r="G163" s="1" t="s">
        <v>216</v>
      </c>
    </row>
    <row r="164" customFormat="false" ht="11.25" hidden="false" customHeight="false" outlineLevel="0" collapsed="false">
      <c r="B164" s="0"/>
      <c r="D164" s="19"/>
      <c r="F164" s="13"/>
    </row>
    <row r="165" customFormat="false" ht="11.25" hidden="false" customHeight="false" outlineLevel="0" collapsed="false">
      <c r="B165" s="21" t="s">
        <v>182</v>
      </c>
      <c r="D165" s="1" t="s">
        <v>1666</v>
      </c>
    </row>
    <row r="166" customFormat="false" ht="11.25" hidden="false" customHeight="false" outlineLevel="0" collapsed="false">
      <c r="B166" s="0"/>
    </row>
    <row r="167" customFormat="false" ht="11.25" hidden="false" customHeight="false" outlineLevel="0" collapsed="false">
      <c r="B167" s="1" t="s">
        <v>1667</v>
      </c>
    </row>
    <row r="168" customFormat="false" ht="11.25" hidden="false" customHeight="false" outlineLevel="0" collapsed="false">
      <c r="B168" s="1" t="s">
        <v>1668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04" activeCellId="1" sqref="H19:H20 A104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 customFormat="false" ht="11.25" hidden="false" customHeight="false" outlineLevel="0" collapsed="false">
      <c r="A2" s="0"/>
      <c r="B2" s="0"/>
      <c r="C2" s="0"/>
      <c r="D2" s="3" t="s">
        <v>1669</v>
      </c>
      <c r="E2" s="0"/>
      <c r="F2" s="0"/>
      <c r="G2" s="0"/>
      <c r="H2" s="0"/>
      <c r="I2" s="0"/>
      <c r="J2" s="0"/>
      <c r="K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</row>
    <row r="4" customFormat="false" ht="33.75" hidden="false" customHeight="false" outlineLevel="0" collapsed="false">
      <c r="A4" s="10"/>
      <c r="B4" s="9"/>
      <c r="C4" s="9"/>
      <c r="D4" s="20" t="s">
        <v>1670</v>
      </c>
      <c r="E4" s="20" t="s">
        <v>1671</v>
      </c>
      <c r="F4" s="20" t="s">
        <v>1672</v>
      </c>
      <c r="G4" s="20" t="s">
        <v>1673</v>
      </c>
      <c r="H4" s="20" t="s">
        <v>1674</v>
      </c>
      <c r="I4" s="20" t="s">
        <v>156</v>
      </c>
      <c r="J4" s="20" t="s">
        <v>157</v>
      </c>
      <c r="K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 customFormat="false" ht="11.25" hidden="false" customHeight="false" outlineLevel="0" collapsed="false">
      <c r="A8" s="0"/>
      <c r="B8" s="1" t="s">
        <v>1675</v>
      </c>
      <c r="C8" s="0"/>
      <c r="D8" s="19" t="n">
        <v>2</v>
      </c>
      <c r="E8" s="19" t="n">
        <v>40</v>
      </c>
      <c r="F8" s="19" t="n">
        <v>111</v>
      </c>
      <c r="G8" s="19" t="n">
        <v>1</v>
      </c>
      <c r="H8" s="19" t="n">
        <v>91</v>
      </c>
      <c r="I8" s="22" t="n">
        <f aca="false">SUM(C8:H8)</f>
        <v>245</v>
      </c>
      <c r="J8" s="22" t="n">
        <v>1</v>
      </c>
      <c r="K8" s="22"/>
    </row>
    <row r="9" customFormat="false" ht="11.25" hidden="false" customHeight="false" outlineLevel="0" collapsed="false">
      <c r="A9" s="0"/>
      <c r="B9" s="1" t="s">
        <v>1676</v>
      </c>
      <c r="C9" s="0"/>
      <c r="D9" s="19" t="n">
        <v>11</v>
      </c>
      <c r="E9" s="19" t="n">
        <v>100</v>
      </c>
      <c r="F9" s="19" t="n">
        <v>233</v>
      </c>
      <c r="G9" s="19" t="n">
        <v>5</v>
      </c>
      <c r="H9" s="19" t="n">
        <v>174</v>
      </c>
      <c r="I9" s="22" t="n">
        <f aca="false">SUM(C9:H9)</f>
        <v>523</v>
      </c>
      <c r="J9" s="22" t="n">
        <v>3</v>
      </c>
      <c r="K9" s="22"/>
    </row>
    <row r="10" customFormat="false" ht="11.25" hidden="false" customHeight="false" outlineLevel="0" collapsed="false">
      <c r="A10" s="0"/>
      <c r="B10" s="0"/>
      <c r="C10" s="0"/>
      <c r="D10" s="19"/>
      <c r="E10" s="19"/>
      <c r="F10" s="19"/>
      <c r="G10" s="19"/>
      <c r="H10" s="19"/>
      <c r="I10" s="22"/>
      <c r="J10" s="22"/>
      <c r="K10" s="22"/>
    </row>
    <row r="11" customFormat="false" ht="11.25" hidden="false" customHeight="false" outlineLevel="0" collapsed="false">
      <c r="A11" s="21" t="s">
        <v>161</v>
      </c>
      <c r="B11" s="0"/>
      <c r="C11" s="0"/>
      <c r="D11" s="19"/>
      <c r="E11" s="19"/>
      <c r="F11" s="19"/>
      <c r="G11" s="19"/>
      <c r="H11" s="19"/>
      <c r="I11" s="22"/>
      <c r="J11" s="22"/>
      <c r="K11" s="22"/>
    </row>
    <row r="12" customFormat="false" ht="11.25" hidden="false" customHeight="false" outlineLevel="0" collapsed="false">
      <c r="A12" s="21" t="s">
        <v>162</v>
      </c>
      <c r="B12" s="0"/>
      <c r="C12" s="0"/>
      <c r="D12" s="19"/>
      <c r="E12" s="19"/>
      <c r="F12" s="19"/>
      <c r="G12" s="19"/>
      <c r="H12" s="19"/>
      <c r="I12" s="19"/>
      <c r="J12" s="19"/>
      <c r="K12" s="19"/>
    </row>
    <row r="13" customFormat="false" ht="11.25" hidden="false" customHeight="false" outlineLevel="0" collapsed="false">
      <c r="A13" s="8" t="n">
        <v>1</v>
      </c>
      <c r="B13" s="1" t="s">
        <v>1677</v>
      </c>
      <c r="C13" s="0"/>
      <c r="D13" s="19" t="n">
        <v>6</v>
      </c>
      <c r="E13" s="19" t="n">
        <v>13</v>
      </c>
      <c r="F13" s="19" t="n">
        <v>107</v>
      </c>
      <c r="G13" s="19" t="n">
        <v>4</v>
      </c>
      <c r="H13" s="19" t="n">
        <v>7</v>
      </c>
      <c r="I13" s="22" t="n">
        <f aca="false">SUM(C13:H13)</f>
        <v>137</v>
      </c>
      <c r="J13" s="22" t="n">
        <v>0</v>
      </c>
      <c r="K13" s="22" t="n">
        <v>207</v>
      </c>
    </row>
    <row r="14" customFormat="false" ht="11.25" hidden="false" customHeight="false" outlineLevel="0" collapsed="false">
      <c r="A14" s="8" t="n">
        <v>2</v>
      </c>
      <c r="B14" s="1" t="s">
        <v>1678</v>
      </c>
      <c r="C14" s="0"/>
      <c r="D14" s="19" t="n">
        <v>1</v>
      </c>
      <c r="E14" s="19" t="n">
        <v>59</v>
      </c>
      <c r="F14" s="19" t="n">
        <v>32</v>
      </c>
      <c r="G14" s="19" t="n">
        <v>1</v>
      </c>
      <c r="H14" s="19" t="n">
        <v>59</v>
      </c>
      <c r="I14" s="22" t="n">
        <f aca="false">SUM(C14:H14)</f>
        <v>152</v>
      </c>
      <c r="J14" s="22" t="n">
        <v>0</v>
      </c>
      <c r="K14" s="22" t="n">
        <v>223</v>
      </c>
    </row>
    <row r="15" customFormat="false" ht="11.25" hidden="false" customHeight="false" outlineLevel="0" collapsed="false">
      <c r="A15" s="8" t="n">
        <v>3</v>
      </c>
      <c r="B15" s="1" t="s">
        <v>1679</v>
      </c>
      <c r="C15" s="0"/>
      <c r="D15" s="19" t="n">
        <v>3</v>
      </c>
      <c r="E15" s="19" t="n">
        <v>5</v>
      </c>
      <c r="F15" s="19" t="n">
        <v>138</v>
      </c>
      <c r="G15" s="19" t="n">
        <v>0</v>
      </c>
      <c r="H15" s="19" t="n">
        <v>8</v>
      </c>
      <c r="I15" s="22" t="n">
        <f aca="false">SUM(C15:H15)</f>
        <v>154</v>
      </c>
      <c r="J15" s="22" t="n">
        <v>0</v>
      </c>
      <c r="K15" s="22" t="n">
        <v>212</v>
      </c>
    </row>
    <row r="16" customFormat="false" ht="11.25" hidden="false" customHeight="false" outlineLevel="0" collapsed="false">
      <c r="A16" s="8" t="n">
        <v>4</v>
      </c>
      <c r="B16" s="1" t="s">
        <v>1680</v>
      </c>
      <c r="C16" s="0"/>
      <c r="D16" s="19" t="n">
        <v>0</v>
      </c>
      <c r="E16" s="19" t="n">
        <v>14</v>
      </c>
      <c r="F16" s="19" t="n">
        <v>5</v>
      </c>
      <c r="G16" s="19" t="n">
        <v>0</v>
      </c>
      <c r="H16" s="19" t="n">
        <v>10</v>
      </c>
      <c r="I16" s="22" t="n">
        <f aca="false">SUM(C16:H16)</f>
        <v>29</v>
      </c>
      <c r="J16" s="22" t="n">
        <v>0</v>
      </c>
      <c r="K16" s="22" t="n">
        <v>55</v>
      </c>
    </row>
    <row r="17" customFormat="false" ht="11.25" hidden="false" customHeight="false" outlineLevel="0" collapsed="false">
      <c r="A17" s="8" t="n">
        <v>5</v>
      </c>
      <c r="B17" s="1" t="s">
        <v>1681</v>
      </c>
      <c r="C17" s="0"/>
      <c r="D17" s="19" t="n">
        <v>0</v>
      </c>
      <c r="E17" s="19" t="n">
        <v>0</v>
      </c>
      <c r="F17" s="19" t="n">
        <v>2</v>
      </c>
      <c r="G17" s="19" t="n">
        <v>0</v>
      </c>
      <c r="H17" s="19" t="n">
        <v>5</v>
      </c>
      <c r="I17" s="22" t="n">
        <f aca="false">SUM(C17:H17)</f>
        <v>7</v>
      </c>
      <c r="J17" s="22" t="n">
        <v>0</v>
      </c>
      <c r="K17" s="22" t="n">
        <v>11</v>
      </c>
    </row>
    <row r="18" customFormat="false" ht="11.25" hidden="false" customHeight="false" outlineLevel="0" collapsed="false">
      <c r="A18" s="8" t="n">
        <v>6</v>
      </c>
      <c r="B18" s="1" t="s">
        <v>1682</v>
      </c>
      <c r="C18" s="0"/>
      <c r="D18" s="19" t="n">
        <v>0</v>
      </c>
      <c r="E18" s="19" t="n">
        <v>20</v>
      </c>
      <c r="F18" s="19" t="n">
        <v>16</v>
      </c>
      <c r="G18" s="19" t="n">
        <v>0</v>
      </c>
      <c r="H18" s="19" t="n">
        <v>8</v>
      </c>
      <c r="I18" s="22" t="n">
        <f aca="false">SUM(C18:H18)</f>
        <v>44</v>
      </c>
      <c r="J18" s="22" t="n">
        <v>0</v>
      </c>
      <c r="K18" s="22" t="n">
        <v>73</v>
      </c>
    </row>
    <row r="19" customFormat="false" ht="11.25" hidden="false" customHeight="false" outlineLevel="0" collapsed="false">
      <c r="A19" s="8" t="n">
        <v>7</v>
      </c>
      <c r="B19" s="1" t="s">
        <v>1683</v>
      </c>
      <c r="C19" s="0"/>
      <c r="D19" s="19" t="n">
        <v>3</v>
      </c>
      <c r="E19" s="19" t="n">
        <v>24</v>
      </c>
      <c r="F19" s="19" t="n">
        <v>46</v>
      </c>
      <c r="G19" s="19" t="n">
        <v>1</v>
      </c>
      <c r="H19" s="19" t="n">
        <v>23</v>
      </c>
      <c r="I19" s="22" t="n">
        <f aca="false">SUM(C19:H19)</f>
        <v>97</v>
      </c>
      <c r="J19" s="22" t="n">
        <v>2</v>
      </c>
      <c r="K19" s="22" t="n">
        <v>176</v>
      </c>
    </row>
    <row r="20" customFormat="false" ht="11.25" hidden="false" customHeight="false" outlineLevel="0" collapsed="false">
      <c r="A20" s="8" t="n">
        <v>8</v>
      </c>
      <c r="B20" s="1" t="s">
        <v>1684</v>
      </c>
      <c r="C20" s="0"/>
      <c r="D20" s="19" t="n">
        <v>2</v>
      </c>
      <c r="E20" s="19" t="n">
        <v>75</v>
      </c>
      <c r="F20" s="19" t="n">
        <v>54</v>
      </c>
      <c r="G20" s="19" t="n">
        <v>5</v>
      </c>
      <c r="H20" s="19" t="n">
        <v>32</v>
      </c>
      <c r="I20" s="22" t="n">
        <f aca="false">SUM(C20:H20)</f>
        <v>168</v>
      </c>
      <c r="J20" s="22" t="n">
        <v>0</v>
      </c>
      <c r="K20" s="22" t="n">
        <v>286</v>
      </c>
    </row>
    <row r="21" customFormat="false" ht="11.25" hidden="false" customHeight="false" outlineLevel="0" collapsed="false">
      <c r="A21" s="8" t="n">
        <v>9</v>
      </c>
      <c r="B21" s="1" t="s">
        <v>1685</v>
      </c>
      <c r="C21" s="0"/>
      <c r="D21" s="19" t="n">
        <v>4</v>
      </c>
      <c r="E21" s="19" t="n">
        <v>74</v>
      </c>
      <c r="F21" s="19" t="n">
        <v>81</v>
      </c>
      <c r="G21" s="19" t="n">
        <v>2</v>
      </c>
      <c r="H21" s="19" t="n">
        <v>91</v>
      </c>
      <c r="I21" s="22" t="n">
        <f aca="false">SUM(C21:H21)</f>
        <v>252</v>
      </c>
      <c r="J21" s="22" t="n">
        <v>2</v>
      </c>
      <c r="K21" s="22" t="n">
        <v>357</v>
      </c>
    </row>
    <row r="22" customFormat="false" ht="11.25" hidden="false" customHeight="false" outlineLevel="0" collapsed="false">
      <c r="A22" s="8" t="n">
        <v>10</v>
      </c>
      <c r="B22" s="1" t="s">
        <v>1686</v>
      </c>
      <c r="C22" s="0"/>
      <c r="D22" s="19" t="n">
        <v>0</v>
      </c>
      <c r="E22" s="19" t="n">
        <v>29</v>
      </c>
      <c r="F22" s="19" t="n">
        <v>17</v>
      </c>
      <c r="G22" s="19" t="n">
        <v>0</v>
      </c>
      <c r="H22" s="19" t="n">
        <v>19</v>
      </c>
      <c r="I22" s="22" t="n">
        <f aca="false">SUM(C22:H22)</f>
        <v>65</v>
      </c>
      <c r="J22" s="22" t="n">
        <v>0</v>
      </c>
      <c r="K22" s="22" t="n">
        <v>116</v>
      </c>
    </row>
    <row r="23" customFormat="false" ht="11.25" hidden="false" customHeight="false" outlineLevel="0" collapsed="false">
      <c r="A23" s="8" t="n">
        <v>11</v>
      </c>
      <c r="B23" s="1" t="s">
        <v>1676</v>
      </c>
      <c r="C23" s="0"/>
      <c r="D23" s="19" t="n">
        <v>2</v>
      </c>
      <c r="E23" s="19" t="n">
        <v>71</v>
      </c>
      <c r="F23" s="19" t="n">
        <v>100</v>
      </c>
      <c r="G23" s="19" t="n">
        <v>2</v>
      </c>
      <c r="H23" s="19" t="n">
        <v>166</v>
      </c>
      <c r="I23" s="22" t="n">
        <f aca="false">SUM(C23:H23)</f>
        <v>341</v>
      </c>
      <c r="J23" s="22" t="n">
        <v>4</v>
      </c>
      <c r="K23" s="22" t="n">
        <v>493</v>
      </c>
    </row>
    <row r="24" customFormat="false" ht="11.25" hidden="false" customHeight="false" outlineLevel="0" collapsed="false">
      <c r="A24" s="8" t="n">
        <v>12</v>
      </c>
      <c r="B24" s="1" t="s">
        <v>1676</v>
      </c>
      <c r="C24" s="0"/>
      <c r="D24" s="19" t="n">
        <v>6</v>
      </c>
      <c r="E24" s="19" t="n">
        <v>82</v>
      </c>
      <c r="F24" s="19" t="n">
        <v>111</v>
      </c>
      <c r="G24" s="19" t="n">
        <v>4</v>
      </c>
      <c r="H24" s="19" t="n">
        <v>198</v>
      </c>
      <c r="I24" s="22" t="n">
        <f aca="false">SUM(C24:H24)</f>
        <v>401</v>
      </c>
      <c r="J24" s="22" t="n">
        <v>4</v>
      </c>
      <c r="K24" s="22" t="n">
        <v>543</v>
      </c>
    </row>
    <row r="25" customFormat="false" ht="11.25" hidden="false" customHeight="false" outlineLevel="0" collapsed="false">
      <c r="A25" s="8" t="n">
        <v>13</v>
      </c>
      <c r="B25" s="1" t="s">
        <v>1676</v>
      </c>
      <c r="C25" s="0"/>
      <c r="D25" s="19" t="n">
        <v>6</v>
      </c>
      <c r="E25" s="19" t="n">
        <v>45</v>
      </c>
      <c r="F25" s="19" t="n">
        <v>71</v>
      </c>
      <c r="G25" s="19" t="n">
        <v>2</v>
      </c>
      <c r="H25" s="19" t="n">
        <v>93</v>
      </c>
      <c r="I25" s="22" t="n">
        <f aca="false">SUM(C25:H25)</f>
        <v>217</v>
      </c>
      <c r="J25" s="22" t="n">
        <v>0</v>
      </c>
      <c r="K25" s="22" t="n">
        <v>322</v>
      </c>
    </row>
    <row r="26" customFormat="false" ht="11.25" hidden="false" customHeight="false" outlineLevel="0" collapsed="false">
      <c r="A26" s="8" t="n">
        <v>14</v>
      </c>
      <c r="B26" s="1" t="s">
        <v>1676</v>
      </c>
      <c r="C26" s="0"/>
      <c r="D26" s="19" t="n">
        <v>4</v>
      </c>
      <c r="E26" s="19" t="n">
        <v>43</v>
      </c>
      <c r="F26" s="19" t="n">
        <v>68</v>
      </c>
      <c r="G26" s="19" t="n">
        <v>1</v>
      </c>
      <c r="H26" s="19" t="n">
        <v>67</v>
      </c>
      <c r="I26" s="22" t="n">
        <f aca="false">SUM(C26:H26)</f>
        <v>183</v>
      </c>
      <c r="J26" s="22" t="n">
        <v>0</v>
      </c>
      <c r="K26" s="22" t="n">
        <v>376</v>
      </c>
    </row>
    <row r="27" customFormat="false" ht="11.25" hidden="false" customHeight="false" outlineLevel="0" collapsed="false">
      <c r="A27" s="8" t="n">
        <v>15</v>
      </c>
      <c r="B27" s="1" t="s">
        <v>1676</v>
      </c>
      <c r="C27" s="0"/>
      <c r="D27" s="19" t="n">
        <v>3</v>
      </c>
      <c r="E27" s="19" t="n">
        <v>39</v>
      </c>
      <c r="F27" s="19" t="n">
        <v>73</v>
      </c>
      <c r="G27" s="19" t="n">
        <v>1</v>
      </c>
      <c r="H27" s="19" t="n">
        <v>121</v>
      </c>
      <c r="I27" s="22" t="n">
        <f aca="false">SUM(C27:H27)</f>
        <v>237</v>
      </c>
      <c r="J27" s="22" t="n">
        <v>2</v>
      </c>
      <c r="K27" s="22" t="n">
        <v>332</v>
      </c>
    </row>
    <row r="28" customFormat="false" ht="11.25" hidden="false" customHeight="false" outlineLevel="0" collapsed="false">
      <c r="A28" s="8" t="n">
        <v>16</v>
      </c>
      <c r="B28" s="1" t="s">
        <v>1676</v>
      </c>
      <c r="C28" s="0"/>
      <c r="D28" s="19" t="n">
        <v>0</v>
      </c>
      <c r="E28" s="19" t="n">
        <v>55</v>
      </c>
      <c r="F28" s="19" t="n">
        <v>85</v>
      </c>
      <c r="G28" s="19" t="n">
        <v>7</v>
      </c>
      <c r="H28" s="19" t="n">
        <v>102</v>
      </c>
      <c r="I28" s="22" t="n">
        <f aca="false">SUM(C28:H28)</f>
        <v>249</v>
      </c>
      <c r="J28" s="22" t="n">
        <v>3</v>
      </c>
      <c r="K28" s="22" t="n">
        <v>364</v>
      </c>
    </row>
    <row r="29" customFormat="false" ht="11.25" hidden="false" customHeight="false" outlineLevel="0" collapsed="false">
      <c r="A29" s="8" t="n">
        <v>17</v>
      </c>
      <c r="B29" s="1" t="s">
        <v>1676</v>
      </c>
      <c r="C29" s="0"/>
      <c r="D29" s="19" t="n">
        <v>0</v>
      </c>
      <c r="E29" s="19" t="n">
        <v>36</v>
      </c>
      <c r="F29" s="19" t="n">
        <v>82</v>
      </c>
      <c r="G29" s="19" t="n">
        <v>1</v>
      </c>
      <c r="H29" s="19" t="n">
        <v>112</v>
      </c>
      <c r="I29" s="22" t="n">
        <f aca="false">SUM(C29:H29)</f>
        <v>231</v>
      </c>
      <c r="J29" s="22" t="n">
        <v>1</v>
      </c>
      <c r="K29" s="22" t="n">
        <v>323</v>
      </c>
    </row>
    <row r="30" customFormat="false" ht="11.25" hidden="false" customHeight="false" outlineLevel="0" collapsed="false">
      <c r="A30" s="8" t="n">
        <v>18</v>
      </c>
      <c r="B30" s="1" t="s">
        <v>1676</v>
      </c>
      <c r="C30" s="0"/>
      <c r="D30" s="19" t="n">
        <v>5</v>
      </c>
      <c r="E30" s="19" t="n">
        <v>51</v>
      </c>
      <c r="F30" s="19" t="n">
        <v>108</v>
      </c>
      <c r="G30" s="19" t="n">
        <v>8</v>
      </c>
      <c r="H30" s="19" t="n">
        <v>82</v>
      </c>
      <c r="I30" s="22" t="n">
        <f aca="false">SUM(C30:H30)</f>
        <v>254</v>
      </c>
      <c r="J30" s="22" t="n">
        <v>2</v>
      </c>
      <c r="K30" s="22" t="n">
        <v>396</v>
      </c>
    </row>
    <row r="31" customFormat="false" ht="11.25" hidden="false" customHeight="false" outlineLevel="0" collapsed="false">
      <c r="A31" s="8" t="n">
        <v>19</v>
      </c>
      <c r="B31" s="1" t="s">
        <v>1676</v>
      </c>
      <c r="C31" s="0"/>
      <c r="D31" s="19" t="n">
        <v>3</v>
      </c>
      <c r="E31" s="19" t="n">
        <v>36</v>
      </c>
      <c r="F31" s="19" t="n">
        <v>82</v>
      </c>
      <c r="G31" s="19" t="n">
        <v>4</v>
      </c>
      <c r="H31" s="19" t="n">
        <v>65</v>
      </c>
      <c r="I31" s="22" t="n">
        <f aca="false">SUM(C31:H31)</f>
        <v>190</v>
      </c>
      <c r="J31" s="22" t="n">
        <v>1</v>
      </c>
      <c r="K31" s="22" t="n">
        <v>314</v>
      </c>
    </row>
    <row r="32" customFormat="false" ht="11.25" hidden="false" customHeight="false" outlineLevel="0" collapsed="false">
      <c r="A32" s="8" t="n">
        <v>20</v>
      </c>
      <c r="B32" s="1" t="s">
        <v>1676</v>
      </c>
      <c r="C32" s="0"/>
      <c r="D32" s="19" t="n">
        <v>6</v>
      </c>
      <c r="E32" s="19" t="n">
        <v>34</v>
      </c>
      <c r="F32" s="19" t="n">
        <v>80</v>
      </c>
      <c r="G32" s="19" t="n">
        <v>2</v>
      </c>
      <c r="H32" s="19" t="n">
        <v>98</v>
      </c>
      <c r="I32" s="22" t="n">
        <f aca="false">SUM(C32:H32)</f>
        <v>220</v>
      </c>
      <c r="J32" s="22" t="n">
        <v>2</v>
      </c>
      <c r="K32" s="22" t="n">
        <v>356</v>
      </c>
    </row>
    <row r="33" customFormat="false" ht="11.25" hidden="false" customHeight="false" outlineLevel="0" collapsed="false">
      <c r="A33" s="8" t="n">
        <v>21</v>
      </c>
      <c r="B33" s="1" t="s">
        <v>1676</v>
      </c>
      <c r="C33" s="0"/>
      <c r="D33" s="19" t="n">
        <v>1</v>
      </c>
      <c r="E33" s="19" t="n">
        <v>40</v>
      </c>
      <c r="F33" s="19" t="n">
        <v>73</v>
      </c>
      <c r="G33" s="19" t="n">
        <v>1</v>
      </c>
      <c r="H33" s="19" t="n">
        <v>107</v>
      </c>
      <c r="I33" s="22" t="n">
        <f aca="false">SUM(C33:H33)</f>
        <v>222</v>
      </c>
      <c r="J33" s="22" t="n">
        <v>0</v>
      </c>
      <c r="K33" s="22" t="n">
        <v>339</v>
      </c>
    </row>
    <row r="34" customFormat="false" ht="11.25" hidden="false" customHeight="false" outlineLevel="0" collapsed="false">
      <c r="A34" s="8" t="n">
        <v>22</v>
      </c>
      <c r="B34" s="1" t="s">
        <v>1676</v>
      </c>
      <c r="C34" s="0"/>
      <c r="D34" s="19" t="n">
        <v>2</v>
      </c>
      <c r="E34" s="19" t="n">
        <v>49</v>
      </c>
      <c r="F34" s="19" t="n">
        <v>95</v>
      </c>
      <c r="G34" s="19" t="n">
        <v>2</v>
      </c>
      <c r="H34" s="19" t="n">
        <v>89</v>
      </c>
      <c r="I34" s="22" t="n">
        <f aca="false">SUM(C34:H34)</f>
        <v>237</v>
      </c>
      <c r="J34" s="22" t="n">
        <v>1</v>
      </c>
      <c r="K34" s="22" t="n">
        <v>404</v>
      </c>
    </row>
    <row r="35" customFormat="false" ht="11.25" hidden="false" customHeight="false" outlineLevel="0" collapsed="false">
      <c r="A35" s="8" t="n">
        <v>23</v>
      </c>
      <c r="B35" s="1" t="s">
        <v>1676</v>
      </c>
      <c r="C35" s="0"/>
      <c r="D35" s="19" t="n">
        <v>3</v>
      </c>
      <c r="E35" s="19" t="n">
        <v>40</v>
      </c>
      <c r="F35" s="19" t="n">
        <v>76</v>
      </c>
      <c r="G35" s="19" t="n">
        <v>0</v>
      </c>
      <c r="H35" s="19" t="n">
        <v>89</v>
      </c>
      <c r="I35" s="22" t="n">
        <f aca="false">SUM(C35:H35)</f>
        <v>208</v>
      </c>
      <c r="J35" s="22" t="n">
        <v>0</v>
      </c>
      <c r="K35" s="22" t="n">
        <v>348</v>
      </c>
    </row>
    <row r="36" customFormat="false" ht="11.25" hidden="false" customHeight="false" outlineLevel="0" collapsed="false">
      <c r="A36" s="8" t="n">
        <v>24</v>
      </c>
      <c r="B36" s="1" t="s">
        <v>1676</v>
      </c>
      <c r="C36" s="0"/>
      <c r="D36" s="19" t="n">
        <v>2</v>
      </c>
      <c r="E36" s="19" t="n">
        <v>40</v>
      </c>
      <c r="F36" s="19" t="n">
        <v>64</v>
      </c>
      <c r="G36" s="19" t="n">
        <v>1</v>
      </c>
      <c r="H36" s="19" t="n">
        <v>51</v>
      </c>
      <c r="I36" s="22" t="n">
        <f aca="false">SUM(C36:H36)</f>
        <v>158</v>
      </c>
      <c r="J36" s="22" t="n">
        <v>1</v>
      </c>
      <c r="K36" s="22" t="n">
        <v>300</v>
      </c>
    </row>
    <row r="37" customFormat="false" ht="11.25" hidden="false" customHeight="false" outlineLevel="0" collapsed="false">
      <c r="A37" s="8" t="n">
        <v>25</v>
      </c>
      <c r="B37" s="1" t="s">
        <v>1676</v>
      </c>
      <c r="C37" s="0"/>
      <c r="D37" s="19" t="n">
        <v>5</v>
      </c>
      <c r="E37" s="19" t="n">
        <v>33</v>
      </c>
      <c r="F37" s="19" t="n">
        <v>74</v>
      </c>
      <c r="G37" s="19" t="n">
        <v>1</v>
      </c>
      <c r="H37" s="19" t="n">
        <v>71</v>
      </c>
      <c r="I37" s="22" t="n">
        <f aca="false">SUM(C37:H37)</f>
        <v>184</v>
      </c>
      <c r="J37" s="22" t="n">
        <v>1</v>
      </c>
      <c r="K37" s="22" t="n">
        <v>324</v>
      </c>
    </row>
    <row r="38" customFormat="false" ht="11.25" hidden="false" customHeight="false" outlineLevel="0" collapsed="false">
      <c r="A38" s="8" t="n">
        <v>26</v>
      </c>
      <c r="B38" s="1" t="s">
        <v>1676</v>
      </c>
      <c r="C38" s="0"/>
      <c r="D38" s="19" t="n">
        <v>2</v>
      </c>
      <c r="E38" s="19" t="n">
        <v>36</v>
      </c>
      <c r="F38" s="19" t="n">
        <v>93</v>
      </c>
      <c r="G38" s="19" t="n">
        <v>0</v>
      </c>
      <c r="H38" s="19" t="n">
        <v>64</v>
      </c>
      <c r="I38" s="22" t="n">
        <f aca="false">SUM(C38:H38)</f>
        <v>195</v>
      </c>
      <c r="J38" s="22" t="n">
        <v>2</v>
      </c>
      <c r="K38" s="22" t="n">
        <v>327</v>
      </c>
    </row>
    <row r="39" customFormat="false" ht="11.25" hidden="false" customHeight="false" outlineLevel="0" collapsed="false">
      <c r="A39" s="8" t="n">
        <v>27</v>
      </c>
      <c r="B39" s="1" t="s">
        <v>1676</v>
      </c>
      <c r="C39" s="0"/>
      <c r="D39" s="19" t="n">
        <v>1</v>
      </c>
      <c r="E39" s="19" t="n">
        <v>32</v>
      </c>
      <c r="F39" s="19" t="n">
        <v>70</v>
      </c>
      <c r="G39" s="19" t="n">
        <v>1</v>
      </c>
      <c r="H39" s="19" t="n">
        <v>48</v>
      </c>
      <c r="I39" s="22" t="n">
        <f aca="false">SUM(C39:H39)</f>
        <v>152</v>
      </c>
      <c r="J39" s="22" t="n">
        <v>1</v>
      </c>
      <c r="K39" s="22" t="n">
        <v>301</v>
      </c>
    </row>
    <row r="40" customFormat="false" ht="11.25" hidden="false" customHeight="false" outlineLevel="0" collapsed="false">
      <c r="A40" s="8" t="n">
        <v>28</v>
      </c>
      <c r="B40" s="1" t="s">
        <v>1676</v>
      </c>
      <c r="C40" s="0"/>
      <c r="D40" s="19" t="n">
        <v>2</v>
      </c>
      <c r="E40" s="19" t="n">
        <v>69</v>
      </c>
      <c r="F40" s="19" t="n">
        <v>79</v>
      </c>
      <c r="G40" s="19" t="n">
        <v>2</v>
      </c>
      <c r="H40" s="19" t="n">
        <v>83</v>
      </c>
      <c r="I40" s="22" t="n">
        <f aca="false">SUM(C40:H40)</f>
        <v>235</v>
      </c>
      <c r="J40" s="22" t="n">
        <v>0</v>
      </c>
      <c r="K40" s="22" t="n">
        <v>360</v>
      </c>
    </row>
    <row r="41" customFormat="false" ht="11.25" hidden="false" customHeight="false" outlineLevel="0" collapsed="false">
      <c r="A41" s="8" t="n">
        <v>29</v>
      </c>
      <c r="B41" s="1" t="s">
        <v>1676</v>
      </c>
      <c r="C41" s="0"/>
      <c r="D41" s="19" t="n">
        <v>2</v>
      </c>
      <c r="E41" s="19" t="n">
        <v>57</v>
      </c>
      <c r="F41" s="19" t="n">
        <v>86</v>
      </c>
      <c r="G41" s="19" t="n">
        <v>3</v>
      </c>
      <c r="H41" s="19" t="n">
        <v>89</v>
      </c>
      <c r="I41" s="22" t="n">
        <f aca="false">SUM(C41:H41)</f>
        <v>237</v>
      </c>
      <c r="J41" s="22" t="n">
        <v>0</v>
      </c>
      <c r="K41" s="22" t="n">
        <v>374</v>
      </c>
    </row>
    <row r="42" customFormat="false" ht="11.25" hidden="false" customHeight="false" outlineLevel="0" collapsed="false">
      <c r="A42" s="8" t="s">
        <v>1687</v>
      </c>
      <c r="B42" s="1" t="s">
        <v>1688</v>
      </c>
      <c r="C42" s="0"/>
      <c r="D42" s="19" t="n">
        <v>1</v>
      </c>
      <c r="E42" s="19" t="n">
        <v>13</v>
      </c>
      <c r="F42" s="19" t="n">
        <v>35</v>
      </c>
      <c r="G42" s="19" t="n">
        <v>3</v>
      </c>
      <c r="H42" s="19" t="n">
        <v>10</v>
      </c>
      <c r="I42" s="22" t="n">
        <f aca="false">SUM(C42:H42)</f>
        <v>62</v>
      </c>
      <c r="J42" s="22" t="n">
        <v>0</v>
      </c>
      <c r="K42" s="22" t="n">
        <v>107</v>
      </c>
    </row>
    <row r="43" customFormat="false" ht="11.25" hidden="false" customHeight="false" outlineLevel="0" collapsed="false">
      <c r="A43" s="8" t="n">
        <v>31</v>
      </c>
      <c r="B43" s="1" t="s">
        <v>1676</v>
      </c>
      <c r="C43" s="0"/>
      <c r="D43" s="19" t="n">
        <v>3</v>
      </c>
      <c r="E43" s="19" t="n">
        <v>12</v>
      </c>
      <c r="F43" s="19" t="n">
        <v>18</v>
      </c>
      <c r="G43" s="19" t="n">
        <v>1</v>
      </c>
      <c r="H43" s="19" t="n">
        <v>16</v>
      </c>
      <c r="I43" s="22" t="n">
        <f aca="false">SUM(C43:H43)</f>
        <v>50</v>
      </c>
      <c r="J43" s="22" t="n">
        <v>0</v>
      </c>
      <c r="K43" s="22" t="n">
        <v>86</v>
      </c>
    </row>
    <row r="44" customFormat="false" ht="11.25" hidden="false" customHeight="false" outlineLevel="0" collapsed="false">
      <c r="A44" s="8" t="n">
        <v>32</v>
      </c>
      <c r="B44" s="1" t="s">
        <v>1689</v>
      </c>
      <c r="C44" s="0"/>
      <c r="D44" s="19" t="n">
        <v>0</v>
      </c>
      <c r="E44" s="19" t="n">
        <v>2</v>
      </c>
      <c r="F44" s="19" t="n">
        <v>112</v>
      </c>
      <c r="G44" s="19" t="n">
        <v>0</v>
      </c>
      <c r="H44" s="19" t="n">
        <v>9</v>
      </c>
      <c r="I44" s="22" t="n">
        <f aca="false">SUM(C44:H44)</f>
        <v>123</v>
      </c>
      <c r="J44" s="22" t="n">
        <v>4</v>
      </c>
      <c r="K44" s="22" t="n">
        <v>146</v>
      </c>
    </row>
    <row r="45" customFormat="false" ht="11.25" hidden="false" customHeight="false" outlineLevel="0" collapsed="false">
      <c r="A45" s="8" t="n">
        <v>33</v>
      </c>
      <c r="B45" s="1" t="s">
        <v>1690</v>
      </c>
      <c r="C45" s="0"/>
      <c r="D45" s="19" t="n">
        <v>1</v>
      </c>
      <c r="E45" s="19" t="n">
        <v>29</v>
      </c>
      <c r="F45" s="19" t="n">
        <v>39</v>
      </c>
      <c r="G45" s="19" t="n">
        <v>3</v>
      </c>
      <c r="H45" s="19" t="n">
        <v>43</v>
      </c>
      <c r="I45" s="22" t="n">
        <f aca="false">SUM(C45:H45)</f>
        <v>115</v>
      </c>
      <c r="J45" s="22" t="n">
        <v>0</v>
      </c>
      <c r="K45" s="22" t="n">
        <v>168</v>
      </c>
    </row>
    <row r="46" customFormat="false" ht="11.25" hidden="false" customHeight="false" outlineLevel="0" collapsed="false">
      <c r="A46" s="8" t="n">
        <v>34</v>
      </c>
      <c r="B46" s="1" t="s">
        <v>1690</v>
      </c>
      <c r="C46" s="0"/>
      <c r="D46" s="19" t="n">
        <v>3</v>
      </c>
      <c r="E46" s="19" t="n">
        <v>64</v>
      </c>
      <c r="F46" s="19" t="n">
        <v>91</v>
      </c>
      <c r="G46" s="19" t="n">
        <v>3</v>
      </c>
      <c r="H46" s="19" t="n">
        <v>50</v>
      </c>
      <c r="I46" s="22" t="n">
        <f aca="false">SUM(C46:H46)</f>
        <v>211</v>
      </c>
      <c r="J46" s="22" t="n">
        <v>2</v>
      </c>
      <c r="K46" s="22" t="n">
        <v>368</v>
      </c>
    </row>
    <row r="47" customFormat="false" ht="11.25" hidden="false" customHeight="false" outlineLevel="0" collapsed="false">
      <c r="A47" s="8" t="n">
        <v>35</v>
      </c>
      <c r="B47" s="1" t="s">
        <v>1691</v>
      </c>
      <c r="C47" s="0"/>
      <c r="D47" s="19" t="n">
        <v>3</v>
      </c>
      <c r="E47" s="19" t="n">
        <v>68</v>
      </c>
      <c r="F47" s="19" t="n">
        <v>68</v>
      </c>
      <c r="G47" s="19" t="n">
        <v>7</v>
      </c>
      <c r="H47" s="19" t="n">
        <v>88</v>
      </c>
      <c r="I47" s="22" t="n">
        <f aca="false">SUM(C47:H47)</f>
        <v>234</v>
      </c>
      <c r="J47" s="22" t="n">
        <v>1</v>
      </c>
      <c r="K47" s="22" t="n">
        <v>401</v>
      </c>
    </row>
    <row r="48" customFormat="false" ht="11.25" hidden="false" customHeight="false" outlineLevel="0" collapsed="false">
      <c r="A48" s="8" t="n">
        <v>36</v>
      </c>
      <c r="B48" s="1" t="s">
        <v>1691</v>
      </c>
      <c r="C48" s="0"/>
      <c r="D48" s="19" t="n">
        <v>3</v>
      </c>
      <c r="E48" s="19" t="n">
        <v>39</v>
      </c>
      <c r="F48" s="19" t="n">
        <v>57</v>
      </c>
      <c r="G48" s="19" t="n">
        <v>2</v>
      </c>
      <c r="H48" s="19" t="n">
        <v>46</v>
      </c>
      <c r="I48" s="22" t="n">
        <f aca="false">SUM(C48:H48)</f>
        <v>147</v>
      </c>
      <c r="J48" s="22" t="n">
        <v>0</v>
      </c>
      <c r="K48" s="22" t="n">
        <v>277</v>
      </c>
    </row>
    <row r="49" customFormat="false" ht="11.25" hidden="false" customHeight="false" outlineLevel="0" collapsed="false">
      <c r="A49" s="8" t="n">
        <v>37</v>
      </c>
      <c r="B49" s="1" t="s">
        <v>1691</v>
      </c>
      <c r="C49" s="0"/>
      <c r="D49" s="19" t="n">
        <v>5</v>
      </c>
      <c r="E49" s="19" t="n">
        <v>77</v>
      </c>
      <c r="F49" s="19" t="n">
        <v>68</v>
      </c>
      <c r="G49" s="19" t="n">
        <v>4</v>
      </c>
      <c r="H49" s="19" t="n">
        <v>60</v>
      </c>
      <c r="I49" s="22" t="n">
        <f aca="false">SUM(C49:H49)</f>
        <v>214</v>
      </c>
      <c r="J49" s="22" t="n">
        <v>0</v>
      </c>
      <c r="K49" s="22" t="n">
        <v>344</v>
      </c>
    </row>
    <row r="50" customFormat="false" ht="11.25" hidden="false" customHeight="false" outlineLevel="0" collapsed="false">
      <c r="A50" s="8" t="n">
        <v>38</v>
      </c>
      <c r="B50" s="1" t="s">
        <v>1691</v>
      </c>
      <c r="C50" s="0"/>
      <c r="D50" s="19" t="n">
        <v>7</v>
      </c>
      <c r="E50" s="19" t="n">
        <v>67</v>
      </c>
      <c r="F50" s="19" t="n">
        <v>84</v>
      </c>
      <c r="G50" s="19" t="n">
        <v>1</v>
      </c>
      <c r="H50" s="19" t="n">
        <v>87</v>
      </c>
      <c r="I50" s="22" t="n">
        <f aca="false">SUM(C50:H50)</f>
        <v>246</v>
      </c>
      <c r="J50" s="22" t="n">
        <v>0</v>
      </c>
      <c r="K50" s="22" t="n">
        <v>389</v>
      </c>
    </row>
    <row r="51" customFormat="false" ht="11.25" hidden="false" customHeight="false" outlineLevel="0" collapsed="false">
      <c r="A51" s="8" t="n">
        <v>39</v>
      </c>
      <c r="B51" s="1" t="s">
        <v>1691</v>
      </c>
      <c r="C51" s="0"/>
      <c r="D51" s="19" t="n">
        <v>4</v>
      </c>
      <c r="E51" s="19" t="n">
        <v>50</v>
      </c>
      <c r="F51" s="19" t="n">
        <v>54</v>
      </c>
      <c r="G51" s="19" t="n">
        <v>3</v>
      </c>
      <c r="H51" s="19" t="n">
        <v>59</v>
      </c>
      <c r="I51" s="22" t="n">
        <f aca="false">SUM(C51:H51)</f>
        <v>170</v>
      </c>
      <c r="J51" s="22" t="n">
        <v>4</v>
      </c>
      <c r="K51" s="22" t="n">
        <v>288</v>
      </c>
    </row>
    <row r="52" customFormat="false" ht="11.25" hidden="false" customHeight="false" outlineLevel="0" collapsed="false">
      <c r="A52" s="8" t="n">
        <v>40</v>
      </c>
      <c r="B52" s="1" t="s">
        <v>1691</v>
      </c>
      <c r="C52" s="0"/>
      <c r="D52" s="19" t="n">
        <v>5</v>
      </c>
      <c r="E52" s="19" t="n">
        <v>82</v>
      </c>
      <c r="F52" s="19" t="n">
        <v>71</v>
      </c>
      <c r="G52" s="19" t="n">
        <v>2</v>
      </c>
      <c r="H52" s="19" t="n">
        <v>106</v>
      </c>
      <c r="I52" s="22" t="n">
        <f aca="false">SUM(C52:H52)</f>
        <v>266</v>
      </c>
      <c r="J52" s="22" t="n">
        <v>0</v>
      </c>
      <c r="K52" s="22" t="n">
        <v>360</v>
      </c>
    </row>
    <row r="53" customFormat="false" ht="11.25" hidden="false" customHeight="false" outlineLevel="0" collapsed="false">
      <c r="A53" s="8" t="n">
        <v>41</v>
      </c>
      <c r="B53" s="1" t="s">
        <v>1691</v>
      </c>
      <c r="C53" s="0"/>
      <c r="D53" s="19" t="n">
        <v>2</v>
      </c>
      <c r="E53" s="19" t="n">
        <v>79</v>
      </c>
      <c r="F53" s="19" t="n">
        <v>76</v>
      </c>
      <c r="G53" s="19" t="n">
        <v>1</v>
      </c>
      <c r="H53" s="19" t="n">
        <v>71</v>
      </c>
      <c r="I53" s="22" t="n">
        <f aca="false">SUM(C53:H53)</f>
        <v>229</v>
      </c>
      <c r="J53" s="22" t="n">
        <v>0</v>
      </c>
      <c r="K53" s="22" t="n">
        <v>361</v>
      </c>
    </row>
    <row r="54" customFormat="false" ht="11.25" hidden="false" customHeight="false" outlineLevel="0" collapsed="false">
      <c r="A54" s="8" t="n">
        <v>42</v>
      </c>
      <c r="B54" s="1" t="s">
        <v>1692</v>
      </c>
      <c r="C54" s="0"/>
      <c r="D54" s="19" t="n">
        <v>3</v>
      </c>
      <c r="E54" s="19" t="n">
        <v>77</v>
      </c>
      <c r="F54" s="19" t="n">
        <v>55</v>
      </c>
      <c r="G54" s="19" t="n">
        <v>5</v>
      </c>
      <c r="H54" s="19" t="n">
        <v>106</v>
      </c>
      <c r="I54" s="22" t="n">
        <f aca="false">SUM(C54:H54)</f>
        <v>246</v>
      </c>
      <c r="J54" s="22" t="n">
        <v>2</v>
      </c>
      <c r="K54" s="22" t="n">
        <v>392</v>
      </c>
    </row>
    <row r="55" customFormat="false" ht="11.25" hidden="false" customHeight="false" outlineLevel="0" collapsed="false">
      <c r="A55" s="8" t="n">
        <v>43</v>
      </c>
      <c r="B55" s="1" t="s">
        <v>1693</v>
      </c>
      <c r="C55" s="0"/>
      <c r="D55" s="19" t="n">
        <v>1</v>
      </c>
      <c r="E55" s="19" t="n">
        <v>21</v>
      </c>
      <c r="F55" s="19" t="n">
        <v>22</v>
      </c>
      <c r="G55" s="19" t="n">
        <v>2</v>
      </c>
      <c r="H55" s="19" t="n">
        <v>51</v>
      </c>
      <c r="I55" s="22" t="n">
        <f aca="false">SUM(C55:H55)</f>
        <v>97</v>
      </c>
      <c r="J55" s="22" t="n">
        <v>1</v>
      </c>
      <c r="K55" s="22" t="n">
        <v>147</v>
      </c>
    </row>
    <row r="56" customFormat="false" ht="11.25" hidden="false" customHeight="false" outlineLevel="0" collapsed="false">
      <c r="A56" s="8" t="n">
        <v>44</v>
      </c>
      <c r="B56" s="1" t="s">
        <v>1675</v>
      </c>
      <c r="C56" s="0"/>
      <c r="D56" s="19" t="n">
        <v>4</v>
      </c>
      <c r="E56" s="19" t="n">
        <v>48</v>
      </c>
      <c r="F56" s="19" t="n">
        <v>64</v>
      </c>
      <c r="G56" s="19" t="n">
        <v>8</v>
      </c>
      <c r="H56" s="19" t="n">
        <v>91</v>
      </c>
      <c r="I56" s="22" t="n">
        <f aca="false">SUM(C56:H56)</f>
        <v>215</v>
      </c>
      <c r="J56" s="22" t="n">
        <v>5</v>
      </c>
      <c r="K56" s="22" t="n">
        <v>321</v>
      </c>
    </row>
    <row r="57" customFormat="false" ht="11.25" hidden="false" customHeight="false" outlineLevel="0" collapsed="false">
      <c r="A57" s="8" t="n">
        <v>45</v>
      </c>
      <c r="B57" s="1" t="s">
        <v>1675</v>
      </c>
      <c r="C57" s="0"/>
      <c r="D57" s="19" t="n">
        <v>1</v>
      </c>
      <c r="E57" s="19" t="n">
        <v>13</v>
      </c>
      <c r="F57" s="19" t="n">
        <v>46</v>
      </c>
      <c r="G57" s="19" t="n">
        <v>1</v>
      </c>
      <c r="H57" s="19" t="n">
        <v>41</v>
      </c>
      <c r="I57" s="22" t="n">
        <f aca="false">SUM(C57:H57)</f>
        <v>102</v>
      </c>
      <c r="J57" s="22" t="n">
        <v>1</v>
      </c>
      <c r="K57" s="22" t="n">
        <v>161</v>
      </c>
    </row>
    <row r="58" customFormat="false" ht="11.25" hidden="false" customHeight="false" outlineLevel="0" collapsed="false">
      <c r="A58" s="8" t="n">
        <v>46</v>
      </c>
      <c r="B58" s="1" t="s">
        <v>1675</v>
      </c>
      <c r="C58" s="0"/>
      <c r="D58" s="19" t="n">
        <v>0</v>
      </c>
      <c r="E58" s="19" t="n">
        <v>39</v>
      </c>
      <c r="F58" s="19" t="n">
        <v>60</v>
      </c>
      <c r="G58" s="19" t="n">
        <v>7</v>
      </c>
      <c r="H58" s="19" t="n">
        <v>88</v>
      </c>
      <c r="I58" s="22" t="n">
        <f aca="false">SUM(C58:H58)</f>
        <v>194</v>
      </c>
      <c r="J58" s="22" t="n">
        <v>1</v>
      </c>
      <c r="K58" s="22" t="n">
        <v>321</v>
      </c>
    </row>
    <row r="59" customFormat="false" ht="11.25" hidden="false" customHeight="false" outlineLevel="0" collapsed="false">
      <c r="A59" s="8" t="n">
        <v>47</v>
      </c>
      <c r="B59" s="1" t="s">
        <v>1675</v>
      </c>
      <c r="C59" s="0"/>
      <c r="D59" s="19" t="n">
        <v>3</v>
      </c>
      <c r="E59" s="19" t="n">
        <v>31</v>
      </c>
      <c r="F59" s="19" t="n">
        <v>109</v>
      </c>
      <c r="G59" s="19" t="n">
        <v>8</v>
      </c>
      <c r="H59" s="19" t="n">
        <v>79</v>
      </c>
      <c r="I59" s="22" t="n">
        <f aca="false">SUM(C59:H59)</f>
        <v>230</v>
      </c>
      <c r="J59" s="22" t="n">
        <v>0</v>
      </c>
      <c r="K59" s="22" t="n">
        <v>367</v>
      </c>
    </row>
    <row r="60" customFormat="false" ht="11.25" hidden="false" customHeight="false" outlineLevel="0" collapsed="false">
      <c r="A60" s="8" t="n">
        <v>48</v>
      </c>
      <c r="B60" s="1" t="s">
        <v>1675</v>
      </c>
      <c r="C60" s="0"/>
      <c r="D60" s="19" t="n">
        <v>7</v>
      </c>
      <c r="E60" s="19" t="n">
        <v>34</v>
      </c>
      <c r="F60" s="19" t="n">
        <v>88</v>
      </c>
      <c r="G60" s="19" t="n">
        <v>6</v>
      </c>
      <c r="H60" s="19" t="n">
        <v>73</v>
      </c>
      <c r="I60" s="22" t="n">
        <f aca="false">SUM(C60:H60)</f>
        <v>208</v>
      </c>
      <c r="J60" s="22" t="n">
        <v>2</v>
      </c>
      <c r="K60" s="22" t="n">
        <v>292</v>
      </c>
    </row>
    <row r="61" customFormat="false" ht="11.25" hidden="false" customHeight="false" outlineLevel="0" collapsed="false">
      <c r="A61" s="8" t="n">
        <v>49</v>
      </c>
      <c r="B61" s="1" t="s">
        <v>1675</v>
      </c>
      <c r="C61" s="0"/>
      <c r="D61" s="19" t="n">
        <v>2</v>
      </c>
      <c r="E61" s="19" t="n">
        <v>35</v>
      </c>
      <c r="F61" s="19" t="n">
        <v>80</v>
      </c>
      <c r="G61" s="19" t="n">
        <v>5</v>
      </c>
      <c r="H61" s="19" t="n">
        <v>160</v>
      </c>
      <c r="I61" s="22" t="n">
        <f aca="false">SUM(C61:H61)</f>
        <v>282</v>
      </c>
      <c r="J61" s="22" t="n">
        <v>1</v>
      </c>
      <c r="K61" s="22" t="n">
        <v>369</v>
      </c>
    </row>
    <row r="62" customFormat="false" ht="11.25" hidden="false" customHeight="false" outlineLevel="0" collapsed="false">
      <c r="A62" s="8" t="n">
        <v>50</v>
      </c>
      <c r="B62" s="1" t="s">
        <v>1675</v>
      </c>
      <c r="C62" s="0"/>
      <c r="D62" s="19" t="n">
        <v>3</v>
      </c>
      <c r="E62" s="19" t="n">
        <v>35</v>
      </c>
      <c r="F62" s="19" t="n">
        <v>84</v>
      </c>
      <c r="G62" s="19" t="n">
        <v>8</v>
      </c>
      <c r="H62" s="19" t="n">
        <v>74</v>
      </c>
      <c r="I62" s="22" t="n">
        <f aca="false">SUM(C62:H62)</f>
        <v>204</v>
      </c>
      <c r="J62" s="22" t="n">
        <v>2</v>
      </c>
      <c r="K62" s="22" t="n">
        <v>323</v>
      </c>
    </row>
    <row r="63" customFormat="false" ht="11.25" hidden="false" customHeight="false" outlineLevel="0" collapsed="false">
      <c r="A63" s="8" t="n">
        <v>51</v>
      </c>
      <c r="B63" s="1" t="s">
        <v>1675</v>
      </c>
      <c r="C63" s="0"/>
      <c r="D63" s="19" t="n">
        <v>4</v>
      </c>
      <c r="E63" s="19" t="n">
        <v>30</v>
      </c>
      <c r="F63" s="19" t="n">
        <v>76</v>
      </c>
      <c r="G63" s="19" t="n">
        <v>6</v>
      </c>
      <c r="H63" s="19" t="n">
        <v>89</v>
      </c>
      <c r="I63" s="22" t="n">
        <f aca="false">SUM(C63:H63)</f>
        <v>205</v>
      </c>
      <c r="J63" s="22" t="n">
        <v>1</v>
      </c>
      <c r="K63" s="22" t="n">
        <v>304</v>
      </c>
    </row>
    <row r="64" customFormat="false" ht="11.25" hidden="false" customHeight="false" outlineLevel="0" collapsed="false">
      <c r="A64" s="8" t="n">
        <v>52</v>
      </c>
      <c r="B64" s="1" t="s">
        <v>1675</v>
      </c>
      <c r="C64" s="0"/>
      <c r="D64" s="19" t="n">
        <v>3</v>
      </c>
      <c r="E64" s="19" t="n">
        <v>34</v>
      </c>
      <c r="F64" s="19" t="n">
        <v>101</v>
      </c>
      <c r="G64" s="19" t="n">
        <v>11</v>
      </c>
      <c r="H64" s="19" t="n">
        <v>102</v>
      </c>
      <c r="I64" s="22" t="n">
        <f aca="false">SUM(C64:H64)</f>
        <v>251</v>
      </c>
      <c r="J64" s="22" t="n">
        <v>0</v>
      </c>
      <c r="K64" s="22" t="n">
        <v>353</v>
      </c>
    </row>
    <row r="65" customFormat="false" ht="11.25" hidden="false" customHeight="false" outlineLevel="0" collapsed="false">
      <c r="A65" s="8" t="n">
        <v>53</v>
      </c>
      <c r="B65" s="1" t="s">
        <v>1675</v>
      </c>
      <c r="C65" s="0"/>
      <c r="D65" s="19" t="n">
        <v>4</v>
      </c>
      <c r="E65" s="19" t="n">
        <v>28</v>
      </c>
      <c r="F65" s="19" t="n">
        <v>84</v>
      </c>
      <c r="G65" s="19" t="n">
        <v>11</v>
      </c>
      <c r="H65" s="19" t="n">
        <v>58</v>
      </c>
      <c r="I65" s="22" t="n">
        <f aca="false">SUM(C65:H65)</f>
        <v>185</v>
      </c>
      <c r="J65" s="22" t="n">
        <v>1</v>
      </c>
      <c r="K65" s="22" t="n">
        <v>297</v>
      </c>
    </row>
    <row r="66" customFormat="false" ht="11.25" hidden="false" customHeight="false" outlineLevel="0" collapsed="false">
      <c r="A66" s="8" t="n">
        <v>54</v>
      </c>
      <c r="B66" s="1" t="s">
        <v>1675</v>
      </c>
      <c r="C66" s="0"/>
      <c r="D66" s="19" t="n">
        <v>4</v>
      </c>
      <c r="E66" s="19" t="n">
        <v>28</v>
      </c>
      <c r="F66" s="19" t="n">
        <v>102</v>
      </c>
      <c r="G66" s="19" t="n">
        <v>4</v>
      </c>
      <c r="H66" s="19" t="n">
        <v>66</v>
      </c>
      <c r="I66" s="22" t="n">
        <f aca="false">SUM(C66:H66)</f>
        <v>204</v>
      </c>
      <c r="J66" s="22" t="n">
        <v>4</v>
      </c>
      <c r="K66" s="22" t="n">
        <v>339</v>
      </c>
    </row>
    <row r="67" customFormat="false" ht="11.25" hidden="false" customHeight="false" outlineLevel="0" collapsed="false">
      <c r="A67" s="8" t="n">
        <v>55</v>
      </c>
      <c r="B67" s="1" t="s">
        <v>1675</v>
      </c>
      <c r="C67" s="0"/>
      <c r="D67" s="19" t="n">
        <v>0</v>
      </c>
      <c r="E67" s="19" t="n">
        <v>24</v>
      </c>
      <c r="F67" s="19" t="n">
        <v>90</v>
      </c>
      <c r="G67" s="19" t="n">
        <v>7</v>
      </c>
      <c r="H67" s="19" t="n">
        <v>44</v>
      </c>
      <c r="I67" s="22" t="n">
        <f aca="false">SUM(C67:H67)</f>
        <v>165</v>
      </c>
      <c r="J67" s="22" t="n">
        <v>0</v>
      </c>
      <c r="K67" s="22" t="n">
        <v>243</v>
      </c>
    </row>
    <row r="68" customFormat="false" ht="11.25" hidden="false" customHeight="false" outlineLevel="0" collapsed="false">
      <c r="A68" s="8" t="n">
        <v>56</v>
      </c>
      <c r="B68" s="1" t="s">
        <v>1675</v>
      </c>
      <c r="C68" s="0"/>
      <c r="D68" s="19" t="n">
        <v>6</v>
      </c>
      <c r="E68" s="19" t="n">
        <v>24</v>
      </c>
      <c r="F68" s="19" t="n">
        <v>89</v>
      </c>
      <c r="G68" s="19" t="n">
        <v>7</v>
      </c>
      <c r="H68" s="19" t="n">
        <v>54</v>
      </c>
      <c r="I68" s="22" t="n">
        <f aca="false">SUM(C68:H68)</f>
        <v>180</v>
      </c>
      <c r="J68" s="22" t="n">
        <v>2</v>
      </c>
      <c r="K68" s="22" t="n">
        <v>297</v>
      </c>
    </row>
    <row r="69" customFormat="false" ht="11.25" hidden="false" customHeight="false" outlineLevel="0" collapsed="false">
      <c r="A69" s="8" t="n">
        <v>57</v>
      </c>
      <c r="B69" s="1" t="s">
        <v>1675</v>
      </c>
      <c r="C69" s="0"/>
      <c r="D69" s="19" t="n">
        <v>0</v>
      </c>
      <c r="E69" s="19" t="n">
        <v>41</v>
      </c>
      <c r="F69" s="19" t="n">
        <v>82</v>
      </c>
      <c r="G69" s="19" t="n">
        <v>11</v>
      </c>
      <c r="H69" s="19" t="n">
        <v>75</v>
      </c>
      <c r="I69" s="22" t="n">
        <f aca="false">SUM(C69:H69)</f>
        <v>209</v>
      </c>
      <c r="J69" s="22" t="n">
        <v>4</v>
      </c>
      <c r="K69" s="22" t="n">
        <v>332</v>
      </c>
    </row>
    <row r="70" customFormat="false" ht="11.25" hidden="false" customHeight="false" outlineLevel="0" collapsed="false">
      <c r="A70" s="8" t="n">
        <v>58</v>
      </c>
      <c r="B70" s="1" t="s">
        <v>1675</v>
      </c>
      <c r="C70" s="0"/>
      <c r="D70" s="19" t="n">
        <v>3</v>
      </c>
      <c r="E70" s="19" t="n">
        <v>37</v>
      </c>
      <c r="F70" s="19" t="n">
        <v>74</v>
      </c>
      <c r="G70" s="19" t="n">
        <v>5</v>
      </c>
      <c r="H70" s="19" t="n">
        <v>84</v>
      </c>
      <c r="I70" s="22" t="n">
        <f aca="false">SUM(C70:H70)</f>
        <v>203</v>
      </c>
      <c r="J70" s="22" t="n">
        <v>2</v>
      </c>
      <c r="K70" s="22" t="n">
        <v>347</v>
      </c>
    </row>
    <row r="71" customFormat="false" ht="11.25" hidden="false" customHeight="false" outlineLevel="0" collapsed="false">
      <c r="A71" s="8" t="n">
        <v>59</v>
      </c>
      <c r="B71" s="1" t="s">
        <v>1675</v>
      </c>
      <c r="C71" s="0"/>
      <c r="D71" s="19" t="n">
        <v>4</v>
      </c>
      <c r="E71" s="19" t="n">
        <v>24</v>
      </c>
      <c r="F71" s="19" t="n">
        <v>76</v>
      </c>
      <c r="G71" s="19" t="n">
        <v>7</v>
      </c>
      <c r="H71" s="19" t="n">
        <v>55</v>
      </c>
      <c r="I71" s="22" t="n">
        <f aca="false">SUM(C71:H71)</f>
        <v>166</v>
      </c>
      <c r="J71" s="22" t="n">
        <v>0</v>
      </c>
      <c r="K71" s="22" t="n">
        <v>262</v>
      </c>
    </row>
    <row r="72" customFormat="false" ht="11.25" hidden="false" customHeight="false" outlineLevel="0" collapsed="false">
      <c r="A72" s="8" t="n">
        <v>60</v>
      </c>
      <c r="B72" s="1" t="s">
        <v>1675</v>
      </c>
      <c r="C72" s="0"/>
      <c r="D72" s="19" t="n">
        <v>0</v>
      </c>
      <c r="E72" s="19" t="n">
        <v>41</v>
      </c>
      <c r="F72" s="19" t="n">
        <v>96</v>
      </c>
      <c r="G72" s="19" t="n">
        <v>6</v>
      </c>
      <c r="H72" s="19" t="n">
        <v>51</v>
      </c>
      <c r="I72" s="22" t="n">
        <f aca="false">SUM(C72:H72)</f>
        <v>194</v>
      </c>
      <c r="J72" s="22" t="n">
        <v>2</v>
      </c>
      <c r="K72" s="22" t="n">
        <v>304</v>
      </c>
    </row>
    <row r="73" customFormat="false" ht="11.25" hidden="false" customHeight="false" outlineLevel="0" collapsed="false">
      <c r="A73" s="8" t="n">
        <v>61</v>
      </c>
      <c r="B73" s="1" t="s">
        <v>1675</v>
      </c>
      <c r="C73" s="0"/>
      <c r="D73" s="19" t="n">
        <v>7</v>
      </c>
      <c r="E73" s="19" t="n">
        <v>29</v>
      </c>
      <c r="F73" s="19" t="n">
        <v>82</v>
      </c>
      <c r="G73" s="19" t="n">
        <v>4</v>
      </c>
      <c r="H73" s="19" t="n">
        <v>57</v>
      </c>
      <c r="I73" s="22" t="n">
        <f aca="false">SUM(C73:H73)</f>
        <v>179</v>
      </c>
      <c r="J73" s="22" t="n">
        <v>1</v>
      </c>
      <c r="K73" s="22" t="n">
        <v>295</v>
      </c>
    </row>
    <row r="74" customFormat="false" ht="11.25" hidden="false" customHeight="false" outlineLevel="0" collapsed="false">
      <c r="A74" s="8" t="n">
        <v>62</v>
      </c>
      <c r="B74" s="1" t="s">
        <v>1675</v>
      </c>
      <c r="C74" s="0"/>
      <c r="D74" s="19" t="n">
        <v>5</v>
      </c>
      <c r="E74" s="19" t="n">
        <v>22</v>
      </c>
      <c r="F74" s="19" t="n">
        <v>77</v>
      </c>
      <c r="G74" s="19" t="n">
        <v>10</v>
      </c>
      <c r="H74" s="19" t="n">
        <v>36</v>
      </c>
      <c r="I74" s="22" t="n">
        <f aca="false">SUM(C74:H74)</f>
        <v>150</v>
      </c>
      <c r="J74" s="22" t="n">
        <v>0</v>
      </c>
      <c r="K74" s="22" t="n">
        <v>259</v>
      </c>
    </row>
    <row r="75" customFormat="false" ht="11.25" hidden="false" customHeight="false" outlineLevel="0" collapsed="false">
      <c r="A75" s="8" t="n">
        <v>63</v>
      </c>
      <c r="B75" s="1" t="s">
        <v>1675</v>
      </c>
      <c r="C75" s="0"/>
      <c r="D75" s="19" t="n">
        <v>0</v>
      </c>
      <c r="E75" s="19" t="n">
        <v>30</v>
      </c>
      <c r="F75" s="19" t="n">
        <v>84</v>
      </c>
      <c r="G75" s="19" t="n">
        <v>4</v>
      </c>
      <c r="H75" s="19" t="n">
        <v>53</v>
      </c>
      <c r="I75" s="22" t="n">
        <f aca="false">SUM(C75:H75)</f>
        <v>171</v>
      </c>
      <c r="J75" s="22" t="n">
        <v>1</v>
      </c>
      <c r="K75" s="22" t="n">
        <v>305</v>
      </c>
    </row>
    <row r="76" customFormat="false" ht="11.25" hidden="false" customHeight="false" outlineLevel="0" collapsed="false">
      <c r="A76" s="8" t="n">
        <v>64</v>
      </c>
      <c r="B76" s="1" t="s">
        <v>1694</v>
      </c>
      <c r="C76" s="0"/>
      <c r="D76" s="19" t="n">
        <v>3</v>
      </c>
      <c r="E76" s="19" t="n">
        <v>2</v>
      </c>
      <c r="F76" s="19" t="n">
        <v>249</v>
      </c>
      <c r="G76" s="19" t="n">
        <v>4</v>
      </c>
      <c r="H76" s="19" t="n">
        <v>5</v>
      </c>
      <c r="I76" s="22" t="n">
        <f aca="false">SUM(C76:H76)</f>
        <v>263</v>
      </c>
      <c r="J76" s="22" t="n">
        <v>1</v>
      </c>
      <c r="K76" s="22" t="n">
        <v>357</v>
      </c>
    </row>
    <row r="77" customFormat="false" ht="12" hidden="false" customHeight="false" outlineLevel="0" collapsed="false">
      <c r="B77" s="0"/>
      <c r="C77" s="0"/>
      <c r="D77" s="19"/>
      <c r="E77" s="19"/>
      <c r="F77" s="19"/>
      <c r="G77" s="19"/>
      <c r="H77" s="19"/>
      <c r="I77" s="19"/>
      <c r="J77" s="19"/>
      <c r="K77" s="19"/>
    </row>
    <row r="78" customFormat="false" ht="11.25" hidden="false" customHeight="false" outlineLevel="0" collapsed="false">
      <c r="B78" s="23" t="s">
        <v>166</v>
      </c>
      <c r="C78" s="24"/>
      <c r="D78" s="25" t="n">
        <f aca="false">SUM(D5:D77)</f>
        <v>191</v>
      </c>
      <c r="E78" s="25" t="n">
        <f aca="false">SUM(E5:E77)</f>
        <v>2650</v>
      </c>
      <c r="F78" s="25" t="n">
        <f aca="false">SUM(F5:F77)</f>
        <v>5155</v>
      </c>
      <c r="G78" s="25" t="n">
        <f aca="false">SUM(G5:G77)</f>
        <v>239</v>
      </c>
      <c r="H78" s="25" t="n">
        <f aca="false">SUM(H5:H77)</f>
        <v>4559</v>
      </c>
      <c r="I78" s="25" t="n">
        <f aca="false">SUM(I5:I77)</f>
        <v>12794</v>
      </c>
      <c r="J78" s="25" t="n">
        <f aca="false">SUM(J5:J77)</f>
        <v>78</v>
      </c>
      <c r="K78" s="25" t="n">
        <f aca="false">SUM(K5:K77)</f>
        <v>18894</v>
      </c>
    </row>
    <row r="79" customFormat="false" ht="11.25" hidden="false" customHeight="false" outlineLevel="0" collapsed="false">
      <c r="B79" s="0"/>
      <c r="C79" s="0"/>
      <c r="D79" s="19"/>
      <c r="E79" s="19"/>
      <c r="F79" s="19"/>
      <c r="G79" s="19"/>
      <c r="H79" s="19"/>
      <c r="I79" s="19"/>
      <c r="J79" s="19"/>
      <c r="K79" s="19"/>
    </row>
    <row r="80" customFormat="false" ht="11.25" hidden="false" customHeight="false" outlineLevel="0" collapsed="false">
      <c r="B80" s="1" t="s">
        <v>167</v>
      </c>
      <c r="C80" s="0"/>
      <c r="D80" s="19" t="n">
        <v>3</v>
      </c>
      <c r="E80" s="19" t="n">
        <v>10</v>
      </c>
      <c r="F80" s="19" t="n">
        <v>20</v>
      </c>
      <c r="G80" s="19" t="n">
        <v>4</v>
      </c>
      <c r="H80" s="19" t="n">
        <v>15</v>
      </c>
      <c r="I80" s="19" t="n">
        <f aca="false">SUM(C80:H80)</f>
        <v>52</v>
      </c>
      <c r="J80" s="19" t="n">
        <v>0</v>
      </c>
      <c r="K80" s="19"/>
    </row>
    <row r="81" customFormat="false" ht="11.25" hidden="false" customHeight="false" outlineLevel="0" collapsed="false">
      <c r="B81" s="1" t="s">
        <v>168</v>
      </c>
      <c r="C81" s="0"/>
      <c r="D81" s="19" t="n">
        <v>6</v>
      </c>
      <c r="E81" s="19" t="n">
        <v>61</v>
      </c>
      <c r="F81" s="19" t="n">
        <v>87</v>
      </c>
      <c r="G81" s="19" t="n">
        <v>6</v>
      </c>
      <c r="H81" s="19" t="n">
        <v>70</v>
      </c>
      <c r="I81" s="19" t="n">
        <f aca="false">SUM(C81:H81)</f>
        <v>230</v>
      </c>
      <c r="J81" s="19" t="n">
        <v>6</v>
      </c>
      <c r="K81" s="19"/>
    </row>
    <row r="82" customFormat="false" ht="11.25" hidden="false" customHeight="false" outlineLevel="0" collapsed="false">
      <c r="B82" s="1" t="s">
        <v>169</v>
      </c>
      <c r="C82" s="0"/>
      <c r="D82" s="19" t="n">
        <v>4</v>
      </c>
      <c r="E82" s="19" t="n">
        <v>12</v>
      </c>
      <c r="F82" s="19" t="n">
        <v>45</v>
      </c>
      <c r="G82" s="19" t="n">
        <v>0</v>
      </c>
      <c r="H82" s="19" t="n">
        <v>36</v>
      </c>
      <c r="I82" s="19" t="n">
        <f aca="false">SUM(C82:H82)</f>
        <v>97</v>
      </c>
      <c r="J82" s="19" t="n">
        <v>7</v>
      </c>
      <c r="K82" s="19"/>
    </row>
    <row r="83" customFormat="false" ht="11.25" hidden="false" customHeight="false" outlineLevel="0" collapsed="false">
      <c r="B83" s="1" t="s">
        <v>170</v>
      </c>
      <c r="C83" s="0"/>
      <c r="D83" s="19" t="n">
        <v>1</v>
      </c>
      <c r="E83" s="19" t="n">
        <v>3</v>
      </c>
      <c r="F83" s="19" t="n">
        <v>6</v>
      </c>
      <c r="G83" s="19" t="n">
        <v>0</v>
      </c>
      <c r="H83" s="19" t="n">
        <v>3</v>
      </c>
      <c r="I83" s="19" t="n">
        <f aca="false">SUM(C83:H83)</f>
        <v>13</v>
      </c>
      <c r="J83" s="19" t="n">
        <v>0</v>
      </c>
      <c r="K83" s="19"/>
    </row>
    <row r="84" customFormat="false" ht="11.25" hidden="false" customHeight="false" outlineLevel="0" collapsed="false">
      <c r="B84" s="1" t="s">
        <v>171</v>
      </c>
      <c r="C84" s="0"/>
      <c r="D84" s="19" t="n">
        <v>0</v>
      </c>
      <c r="E84" s="19" t="n">
        <v>8</v>
      </c>
      <c r="F84" s="19" t="n">
        <v>31</v>
      </c>
      <c r="G84" s="19" t="n">
        <v>0</v>
      </c>
      <c r="H84" s="19" t="n">
        <v>31</v>
      </c>
      <c r="I84" s="19" t="n">
        <f aca="false">SUM(C84:H84)</f>
        <v>70</v>
      </c>
      <c r="J84" s="19" t="n">
        <v>0</v>
      </c>
      <c r="K84" s="19"/>
    </row>
    <row r="85" customFormat="false" ht="11.25" hidden="false" customHeight="false" outlineLevel="0" collapsed="false">
      <c r="B85" s="1" t="s">
        <v>172</v>
      </c>
      <c r="C85" s="0"/>
      <c r="D85" s="19" t="n">
        <v>0</v>
      </c>
      <c r="E85" s="19" t="n">
        <v>0</v>
      </c>
      <c r="F85" s="19" t="n">
        <v>9</v>
      </c>
      <c r="G85" s="19" t="n">
        <v>0</v>
      </c>
      <c r="H85" s="19" t="n">
        <v>4</v>
      </c>
      <c r="I85" s="19" t="n">
        <f aca="false">SUM(C85:H85)</f>
        <v>13</v>
      </c>
      <c r="J85" s="19" t="n">
        <v>2</v>
      </c>
      <c r="K85" s="19"/>
    </row>
    <row r="86" customFormat="false" ht="12" hidden="false" customHeight="false" outlineLevel="0" collapsed="false">
      <c r="B86" s="0"/>
      <c r="C86" s="0"/>
      <c r="D86" s="19"/>
      <c r="E86" s="19"/>
      <c r="F86" s="19"/>
      <c r="G86" s="19"/>
      <c r="H86" s="19"/>
      <c r="I86" s="19"/>
      <c r="J86" s="19"/>
      <c r="K86" s="19"/>
    </row>
    <row r="87" customFormat="false" ht="11.25" hidden="false" customHeight="false" outlineLevel="0" collapsed="false">
      <c r="B87" s="23" t="s">
        <v>173</v>
      </c>
      <c r="C87" s="24"/>
      <c r="D87" s="25" t="n">
        <f aca="false">SUM(D78:D86)</f>
        <v>205</v>
      </c>
      <c r="E87" s="25" t="n">
        <f aca="false">SUM(E78:E86)</f>
        <v>2744</v>
      </c>
      <c r="F87" s="25" t="n">
        <f aca="false">SUM(F78:F86)</f>
        <v>5353</v>
      </c>
      <c r="G87" s="25" t="n">
        <f aca="false">SUM(G78:G86)</f>
        <v>249</v>
      </c>
      <c r="H87" s="25" t="n">
        <f aca="false">SUM(H78:H86)</f>
        <v>4718</v>
      </c>
      <c r="I87" s="25" t="n">
        <f aca="false">SUM(I78:I86)</f>
        <v>13269</v>
      </c>
      <c r="J87" s="25" t="n">
        <f aca="false">SUM(J78:J86)</f>
        <v>93</v>
      </c>
      <c r="K87" s="25" t="n">
        <f aca="false">SUM(K78:K86)</f>
        <v>18894</v>
      </c>
    </row>
    <row r="88" customFormat="false" ht="11.25" hidden="false" customHeight="false" outlineLevel="0" collapsed="false">
      <c r="B88" s="8" t="s">
        <v>174</v>
      </c>
      <c r="C88" s="0"/>
      <c r="D88" s="13" t="n">
        <f aca="false">IF($D$100&gt;0,D87/$D$100,0)</f>
        <v>0.0154495440500414</v>
      </c>
      <c r="E88" s="13" t="n">
        <f aca="false">IF($D$100&gt;0,E87/$D$100,0)</f>
        <v>0.206797799382018</v>
      </c>
      <c r="F88" s="13" t="n">
        <f aca="false">IF($D$100&gt;0,F87/$D$100,0)</f>
        <v>0.403421508779863</v>
      </c>
      <c r="G88" s="13" t="n">
        <f aca="false">IF($D$100&gt;0,G87/$D$100,0)</f>
        <v>0.0187655437485869</v>
      </c>
      <c r="H88" s="13" t="n">
        <f aca="false">IF($D$100&gt;0,H87/$D$100,0)</f>
        <v>0.355565604039491</v>
      </c>
      <c r="I88" s="0"/>
    </row>
    <row r="89" customFormat="false" ht="11.25" hidden="false" customHeight="false" outlineLevel="0" collapsed="false">
      <c r="B89" s="0"/>
      <c r="C89" s="0"/>
      <c r="D89" s="19"/>
      <c r="E89" s="0"/>
      <c r="F89" s="0"/>
      <c r="G89" s="0"/>
      <c r="H89" s="0"/>
      <c r="I89" s="0"/>
    </row>
    <row r="90" customFormat="false" ht="12" hidden="false" customHeight="false" outlineLevel="0" collapsed="false">
      <c r="B90" s="12" t="s">
        <v>175</v>
      </c>
      <c r="C90" s="12"/>
      <c r="D90" s="26"/>
      <c r="E90" s="6"/>
      <c r="F90" s="6"/>
      <c r="G90" s="6"/>
      <c r="H90" s="6"/>
      <c r="I90" s="4"/>
    </row>
    <row r="91" customFormat="false" ht="11.25" hidden="false" customHeight="false" outlineLevel="0" collapsed="false">
      <c r="B91" s="0"/>
      <c r="C91" s="0"/>
      <c r="D91" s="19"/>
      <c r="E91" s="0"/>
      <c r="F91" s="0"/>
      <c r="G91" s="0"/>
    </row>
    <row r="92" customFormat="false" ht="11.25" hidden="false" customHeight="false" outlineLevel="0" collapsed="false">
      <c r="B92" s="1" t="s">
        <v>176</v>
      </c>
      <c r="C92" s="0"/>
      <c r="D92" s="19" t="n">
        <f aca="false">TotalRegularVotes</f>
        <v>12794</v>
      </c>
      <c r="E92" s="0"/>
      <c r="F92" s="13" t="n">
        <f aca="false">IF(TotalValidVotes&gt;0,TotalRegularVotes/TotalValidVotes,0)</f>
        <v>0.964202275981611</v>
      </c>
      <c r="G92" s="1" t="s">
        <v>177</v>
      </c>
    </row>
    <row r="93" customFormat="false" ht="11.25" hidden="false" customHeight="false" outlineLevel="0" collapsed="false">
      <c r="B93" s="1" t="s">
        <v>167</v>
      </c>
      <c r="C93" s="0"/>
      <c r="D93" s="19" t="n">
        <f aca="false">TotalSP01</f>
        <v>52</v>
      </c>
      <c r="E93" s="0"/>
      <c r="F93" s="13" t="n">
        <f aca="false">IF(TotalValidVotes&gt;0,TotalSP01/TotalValidVotes,0)</f>
        <v>0.00391890873464466</v>
      </c>
      <c r="G93" s="1" t="s">
        <v>177</v>
      </c>
    </row>
    <row r="94" customFormat="false" ht="11.25" hidden="false" customHeight="false" outlineLevel="0" collapsed="false">
      <c r="B94" s="1" t="s">
        <v>168</v>
      </c>
      <c r="C94" s="0"/>
      <c r="D94" s="19" t="n">
        <f aca="false">TotalSP02</f>
        <v>230</v>
      </c>
      <c r="E94" s="0"/>
      <c r="F94" s="13" t="n">
        <f aca="false">IF(TotalValidVotes&gt;0,TotalSP02/TotalValidVotes,0)</f>
        <v>0.0173336347878514</v>
      </c>
      <c r="G94" s="1" t="s">
        <v>177</v>
      </c>
    </row>
    <row r="95" customFormat="false" ht="11.25" hidden="false" customHeight="false" outlineLevel="0" collapsed="false">
      <c r="B95" s="1" t="s">
        <v>169</v>
      </c>
      <c r="C95" s="0"/>
      <c r="D95" s="19" t="n">
        <f aca="false">TotalSP03</f>
        <v>97</v>
      </c>
      <c r="E95" s="0"/>
      <c r="F95" s="13" t="n">
        <f aca="false">IF(TotalValidVotes&gt;0,TotalSP03/TotalValidVotes,0)</f>
        <v>0.00731027206270254</v>
      </c>
      <c r="G95" s="1" t="s">
        <v>177</v>
      </c>
    </row>
    <row r="96" customFormat="false" ht="11.25" hidden="false" customHeight="false" outlineLevel="0" collapsed="false">
      <c r="B96" s="1" t="s">
        <v>170</v>
      </c>
      <c r="C96" s="0"/>
      <c r="D96" s="19" t="n">
        <f aca="false">TotalSP04</f>
        <v>13</v>
      </c>
      <c r="E96" s="0"/>
      <c r="F96" s="13" t="n">
        <f aca="false">IF(TotalValidVotes&gt;0,TotalSP04/TotalValidVotes,0)</f>
        <v>0.000979727183661165</v>
      </c>
      <c r="G96" s="1" t="s">
        <v>177</v>
      </c>
    </row>
    <row r="97" customFormat="false" ht="11.25" hidden="false" customHeight="false" outlineLevel="0" collapsed="false">
      <c r="B97" s="1" t="s">
        <v>171</v>
      </c>
      <c r="C97" s="0"/>
      <c r="D97" s="19" t="n">
        <f aca="false">TotalSP05</f>
        <v>70</v>
      </c>
      <c r="E97" s="0"/>
      <c r="F97" s="13" t="n">
        <f aca="false">IF(TotalValidVotes&gt;0,TotalSP05/TotalValidVotes,0)</f>
        <v>0.00527545406586781</v>
      </c>
      <c r="G97" s="1" t="s">
        <v>177</v>
      </c>
    </row>
    <row r="98" customFormat="false" ht="11.25" hidden="false" customHeight="false" outlineLevel="0" collapsed="false">
      <c r="B98" s="1" t="s">
        <v>172</v>
      </c>
      <c r="C98" s="0"/>
      <c r="D98" s="19" t="n">
        <f aca="false">TotalSP06</f>
        <v>13</v>
      </c>
      <c r="E98" s="0"/>
      <c r="F98" s="13" t="n">
        <f aca="false">IF(TotalValidVotes&gt;0,TotalSP06/TotalValidVotes,0)</f>
        <v>0.000979727183661165</v>
      </c>
      <c r="G98" s="1" t="s">
        <v>177</v>
      </c>
    </row>
    <row r="99" customFormat="false" ht="12" hidden="false" customHeight="false" outlineLevel="0" collapsed="false">
      <c r="B99" s="0"/>
      <c r="C99" s="0"/>
      <c r="D99" s="19"/>
      <c r="E99" s="0"/>
      <c r="F99" s="0"/>
      <c r="G99" s="0"/>
    </row>
    <row r="100" customFormat="false" ht="11.25" hidden="false" customHeight="false" outlineLevel="0" collapsed="false">
      <c r="B100" s="14" t="s">
        <v>177</v>
      </c>
      <c r="C100" s="14"/>
      <c r="D100" s="25" t="n">
        <f aca="false">SUM(D92:D98)</f>
        <v>13269</v>
      </c>
      <c r="E100" s="4"/>
      <c r="F100" s="15"/>
      <c r="G100" s="0"/>
    </row>
    <row r="101" customFormat="false" ht="11.25" hidden="false" customHeight="false" outlineLevel="0" collapsed="false">
      <c r="B101" s="1" t="s">
        <v>178</v>
      </c>
      <c r="D101" s="19" t="n">
        <f aca="false">TotalRejectedBallots</f>
        <v>93</v>
      </c>
      <c r="F101" s="13" t="n">
        <f aca="false">IF(RegisteredVotersVoted&gt;0,TotalRejectedBallots/RegisteredVotersVoted,0)</f>
        <v>0.00696003592276605</v>
      </c>
      <c r="G101" s="1" t="s">
        <v>179</v>
      </c>
    </row>
    <row r="102" customFormat="false" ht="11.25" hidden="false" customHeight="false" outlineLevel="0" collapsed="false">
      <c r="B102" s="1" t="s">
        <v>180</v>
      </c>
      <c r="D102" s="19" t="n">
        <f aca="false">TotalValidVotes+TotalRejectedBallots</f>
        <v>13362</v>
      </c>
      <c r="F102" s="13" t="n">
        <f aca="false">IF(TotalRegisteredVoters&gt;0,RegisteredVotersVoted/TotalRegisteredVoters,0)</f>
        <v>0.70720863766275</v>
      </c>
      <c r="G102" s="1" t="s">
        <v>216</v>
      </c>
    </row>
    <row r="103" customFormat="false" ht="11.25" hidden="false" customHeight="false" outlineLevel="0" collapsed="false">
      <c r="B103" s="0"/>
      <c r="D103" s="19"/>
      <c r="F103" s="13"/>
    </row>
    <row r="104" customFormat="false" ht="11.25" hidden="false" customHeight="false" outlineLevel="0" collapsed="false">
      <c r="B104" s="21" t="s">
        <v>182</v>
      </c>
      <c r="D104" s="1" t="s">
        <v>1695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9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69" activeCellId="1" sqref="H19:H20 A169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11.25" hidden="false" customHeight="false" outlineLevel="0" collapsed="false">
      <c r="A2" s="0"/>
      <c r="B2" s="0"/>
      <c r="C2" s="0"/>
      <c r="D2" s="3" t="s">
        <v>1696</v>
      </c>
      <c r="E2" s="0"/>
      <c r="F2" s="0"/>
      <c r="G2" s="0"/>
      <c r="H2" s="0"/>
      <c r="I2" s="0"/>
      <c r="J2" s="0"/>
      <c r="K2" s="0"/>
      <c r="L2" s="0"/>
      <c r="M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</row>
    <row r="4" customFormat="false" ht="33.75" hidden="false" customHeight="false" outlineLevel="0" collapsed="false">
      <c r="A4" s="10"/>
      <c r="B4" s="9"/>
      <c r="C4" s="9"/>
      <c r="D4" s="20" t="s">
        <v>1697</v>
      </c>
      <c r="E4" s="20" t="s">
        <v>1698</v>
      </c>
      <c r="F4" s="20" t="s">
        <v>1699</v>
      </c>
      <c r="G4" s="20" t="s">
        <v>1700</v>
      </c>
      <c r="H4" s="20" t="s">
        <v>1701</v>
      </c>
      <c r="I4" s="20" t="s">
        <v>1702</v>
      </c>
      <c r="J4" s="20" t="s">
        <v>1703</v>
      </c>
      <c r="K4" s="20" t="s">
        <v>156</v>
      </c>
      <c r="L4" s="20" t="s">
        <v>157</v>
      </c>
      <c r="M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customFormat="false" ht="11.25" hidden="false" customHeight="false" outlineLevel="0" collapsed="false">
      <c r="A8" s="0"/>
      <c r="B8" s="1" t="s">
        <v>1704</v>
      </c>
      <c r="C8" s="0"/>
      <c r="D8" s="19" t="n">
        <v>89</v>
      </c>
      <c r="E8" s="19" t="n">
        <v>19</v>
      </c>
      <c r="F8" s="19" t="n">
        <v>354</v>
      </c>
      <c r="G8" s="19" t="n">
        <v>83</v>
      </c>
      <c r="H8" s="19" t="n">
        <v>604</v>
      </c>
      <c r="I8" s="19" t="n">
        <v>44</v>
      </c>
      <c r="J8" s="19" t="n">
        <v>9</v>
      </c>
      <c r="K8" s="22" t="n">
        <f aca="false">SUM(C8:J8)</f>
        <v>1202</v>
      </c>
      <c r="L8" s="22" t="n">
        <v>3</v>
      </c>
      <c r="M8" s="22"/>
    </row>
    <row r="9" customFormat="false" ht="11.25" hidden="false" customHeight="false" outlineLevel="0" collapsed="false">
      <c r="A9" s="0"/>
      <c r="B9" s="0"/>
      <c r="C9" s="0"/>
      <c r="D9" s="19"/>
      <c r="E9" s="19"/>
      <c r="F9" s="19"/>
      <c r="G9" s="19"/>
      <c r="H9" s="19"/>
      <c r="I9" s="19"/>
      <c r="J9" s="19"/>
      <c r="K9" s="22"/>
      <c r="L9" s="22"/>
      <c r="M9" s="22"/>
    </row>
    <row r="10" customFormat="false" ht="11.25" hidden="false" customHeight="false" outlineLevel="0" collapsed="false">
      <c r="A10" s="21" t="s">
        <v>161</v>
      </c>
      <c r="B10" s="0"/>
      <c r="C10" s="0"/>
      <c r="D10" s="19"/>
      <c r="E10" s="19"/>
      <c r="F10" s="19"/>
      <c r="G10" s="19"/>
      <c r="H10" s="19"/>
      <c r="I10" s="19"/>
      <c r="J10" s="19"/>
      <c r="K10" s="22"/>
      <c r="L10" s="22"/>
      <c r="M10" s="22"/>
    </row>
    <row r="11" customFormat="false" ht="11.25" hidden="false" customHeight="false" outlineLevel="0" collapsed="false">
      <c r="A11" s="21" t="s">
        <v>162</v>
      </c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customFormat="false" ht="11.25" hidden="false" customHeight="false" outlineLevel="0" collapsed="false">
      <c r="A12" s="8" t="n">
        <v>1</v>
      </c>
      <c r="B12" s="1" t="s">
        <v>163</v>
      </c>
      <c r="C12" s="0"/>
      <c r="D12" s="19" t="n">
        <v>19</v>
      </c>
      <c r="E12" s="19" t="n">
        <v>4</v>
      </c>
      <c r="F12" s="19" t="n">
        <v>56</v>
      </c>
      <c r="G12" s="19" t="n">
        <v>6</v>
      </c>
      <c r="H12" s="19" t="n">
        <v>96</v>
      </c>
      <c r="I12" s="19" t="n">
        <v>3</v>
      </c>
      <c r="J12" s="19" t="n">
        <v>1</v>
      </c>
      <c r="K12" s="22" t="n">
        <f aca="false">SUM(C12:J12)</f>
        <v>185</v>
      </c>
      <c r="L12" s="22" t="n">
        <v>1</v>
      </c>
      <c r="M12" s="22" t="n">
        <v>259</v>
      </c>
    </row>
    <row r="13" customFormat="false" ht="11.25" hidden="false" customHeight="false" outlineLevel="0" collapsed="false">
      <c r="A13" s="8" t="n">
        <v>2</v>
      </c>
      <c r="B13" s="1" t="s">
        <v>163</v>
      </c>
      <c r="C13" s="0"/>
      <c r="D13" s="19" t="n">
        <v>24</v>
      </c>
      <c r="E13" s="19" t="n">
        <v>1</v>
      </c>
      <c r="F13" s="19" t="n">
        <v>71</v>
      </c>
      <c r="G13" s="19" t="n">
        <v>20</v>
      </c>
      <c r="H13" s="19" t="n">
        <v>90</v>
      </c>
      <c r="I13" s="19" t="n">
        <v>0</v>
      </c>
      <c r="J13" s="19" t="n">
        <v>5</v>
      </c>
      <c r="K13" s="22" t="n">
        <f aca="false">SUM(C13:J13)</f>
        <v>211</v>
      </c>
      <c r="L13" s="22" t="n">
        <v>0</v>
      </c>
      <c r="M13" s="22" t="n">
        <v>273</v>
      </c>
    </row>
    <row r="14" customFormat="false" ht="11.25" hidden="false" customHeight="false" outlineLevel="0" collapsed="false">
      <c r="A14" s="8" t="n">
        <v>3</v>
      </c>
      <c r="B14" s="1" t="s">
        <v>163</v>
      </c>
      <c r="C14" s="0"/>
      <c r="D14" s="19" t="n">
        <v>28</v>
      </c>
      <c r="E14" s="19" t="n">
        <v>4</v>
      </c>
      <c r="F14" s="19" t="n">
        <v>104</v>
      </c>
      <c r="G14" s="19" t="n">
        <v>20</v>
      </c>
      <c r="H14" s="19" t="n">
        <v>140</v>
      </c>
      <c r="I14" s="19" t="n">
        <v>4</v>
      </c>
      <c r="J14" s="19" t="n">
        <v>0</v>
      </c>
      <c r="K14" s="22" t="n">
        <f aca="false">SUM(C14:J14)</f>
        <v>300</v>
      </c>
      <c r="L14" s="22" t="n">
        <v>1</v>
      </c>
      <c r="M14" s="22" t="n">
        <v>429</v>
      </c>
    </row>
    <row r="15" customFormat="false" ht="11.25" hidden="false" customHeight="false" outlineLevel="0" collapsed="false">
      <c r="A15" s="8" t="n">
        <v>4</v>
      </c>
      <c r="B15" s="1" t="s">
        <v>163</v>
      </c>
      <c r="C15" s="0"/>
      <c r="D15" s="19" t="n">
        <v>3</v>
      </c>
      <c r="E15" s="19" t="n">
        <v>1</v>
      </c>
      <c r="F15" s="19" t="n">
        <v>13</v>
      </c>
      <c r="G15" s="19" t="n">
        <v>7</v>
      </c>
      <c r="H15" s="19" t="n">
        <v>83</v>
      </c>
      <c r="I15" s="19" t="n">
        <v>1</v>
      </c>
      <c r="J15" s="19" t="n">
        <v>0</v>
      </c>
      <c r="K15" s="22" t="n">
        <f aca="false">SUM(C15:J15)</f>
        <v>108</v>
      </c>
      <c r="L15" s="22" t="n">
        <v>0</v>
      </c>
      <c r="M15" s="22" t="n">
        <v>121</v>
      </c>
    </row>
    <row r="16" customFormat="false" ht="11.25" hidden="false" customHeight="false" outlineLevel="0" collapsed="false">
      <c r="A16" s="8" t="n">
        <v>5</v>
      </c>
      <c r="B16" s="1" t="s">
        <v>163</v>
      </c>
      <c r="C16" s="0"/>
      <c r="D16" s="19" t="n">
        <v>23</v>
      </c>
      <c r="E16" s="19" t="n">
        <v>2</v>
      </c>
      <c r="F16" s="19" t="n">
        <v>46</v>
      </c>
      <c r="G16" s="19" t="n">
        <v>15</v>
      </c>
      <c r="H16" s="19" t="n">
        <v>111</v>
      </c>
      <c r="I16" s="19" t="n">
        <v>6</v>
      </c>
      <c r="J16" s="19" t="n">
        <v>2</v>
      </c>
      <c r="K16" s="22" t="n">
        <f aca="false">SUM(C16:J16)</f>
        <v>205</v>
      </c>
      <c r="L16" s="22" t="n">
        <v>1</v>
      </c>
      <c r="M16" s="22" t="n">
        <v>272</v>
      </c>
    </row>
    <row r="17" customFormat="false" ht="11.25" hidden="false" customHeight="false" outlineLevel="0" collapsed="false">
      <c r="A17" s="8" t="n">
        <v>6</v>
      </c>
      <c r="B17" s="1" t="s">
        <v>163</v>
      </c>
      <c r="C17" s="0"/>
      <c r="D17" s="19" t="n">
        <v>21</v>
      </c>
      <c r="E17" s="19" t="n">
        <v>4</v>
      </c>
      <c r="F17" s="19" t="n">
        <v>91</v>
      </c>
      <c r="G17" s="19" t="n">
        <v>25</v>
      </c>
      <c r="H17" s="19" t="n">
        <v>133</v>
      </c>
      <c r="I17" s="19" t="n">
        <v>2</v>
      </c>
      <c r="J17" s="19" t="n">
        <v>4</v>
      </c>
      <c r="K17" s="22" t="n">
        <f aca="false">SUM(C17:J17)</f>
        <v>280</v>
      </c>
      <c r="L17" s="22" t="n">
        <v>0</v>
      </c>
      <c r="M17" s="22" t="n">
        <v>382</v>
      </c>
    </row>
    <row r="18" customFormat="false" ht="11.25" hidden="false" customHeight="false" outlineLevel="0" collapsed="false">
      <c r="A18" s="8" t="n">
        <v>7</v>
      </c>
      <c r="B18" s="1" t="s">
        <v>163</v>
      </c>
      <c r="C18" s="0"/>
      <c r="D18" s="19" t="n">
        <v>32</v>
      </c>
      <c r="E18" s="19" t="n">
        <v>6</v>
      </c>
      <c r="F18" s="19" t="n">
        <v>73</v>
      </c>
      <c r="G18" s="19" t="n">
        <v>33</v>
      </c>
      <c r="H18" s="19" t="n">
        <v>147</v>
      </c>
      <c r="I18" s="19" t="n">
        <v>14</v>
      </c>
      <c r="J18" s="19" t="n">
        <v>1</v>
      </c>
      <c r="K18" s="22" t="n">
        <f aca="false">SUM(C18:J18)</f>
        <v>306</v>
      </c>
      <c r="L18" s="22" t="n">
        <v>0</v>
      </c>
      <c r="M18" s="22" t="n">
        <v>420</v>
      </c>
    </row>
    <row r="19" customFormat="false" ht="11.25" hidden="false" customHeight="false" outlineLevel="0" collapsed="false">
      <c r="A19" s="8" t="n">
        <v>8</v>
      </c>
      <c r="B19" s="1" t="s">
        <v>163</v>
      </c>
      <c r="C19" s="0"/>
      <c r="D19" s="19" t="n">
        <v>32</v>
      </c>
      <c r="E19" s="19" t="n">
        <v>7</v>
      </c>
      <c r="F19" s="19" t="n">
        <v>99</v>
      </c>
      <c r="G19" s="19" t="n">
        <v>28</v>
      </c>
      <c r="H19" s="19" t="n">
        <v>310</v>
      </c>
      <c r="I19" s="19" t="n">
        <v>12</v>
      </c>
      <c r="J19" s="19" t="n">
        <v>4</v>
      </c>
      <c r="K19" s="22" t="n">
        <f aca="false">SUM(C19:J19)</f>
        <v>492</v>
      </c>
      <c r="L19" s="22" t="n">
        <v>0</v>
      </c>
      <c r="M19" s="22" t="n">
        <v>641</v>
      </c>
    </row>
    <row r="20" customFormat="false" ht="11.25" hidden="false" customHeight="false" outlineLevel="0" collapsed="false">
      <c r="A20" s="8" t="n">
        <v>9</v>
      </c>
      <c r="B20" s="1" t="s">
        <v>163</v>
      </c>
      <c r="C20" s="0"/>
      <c r="D20" s="19" t="n">
        <v>12</v>
      </c>
      <c r="E20" s="19" t="n">
        <v>3</v>
      </c>
      <c r="F20" s="19" t="n">
        <v>41</v>
      </c>
      <c r="G20" s="19" t="n">
        <v>16</v>
      </c>
      <c r="H20" s="19" t="n">
        <v>69</v>
      </c>
      <c r="I20" s="19" t="n">
        <v>13</v>
      </c>
      <c r="J20" s="19" t="n">
        <v>5</v>
      </c>
      <c r="K20" s="22" t="n">
        <f aca="false">SUM(C20:J20)</f>
        <v>159</v>
      </c>
      <c r="L20" s="22" t="n">
        <v>2</v>
      </c>
      <c r="M20" s="22" t="n">
        <v>222</v>
      </c>
    </row>
    <row r="21" customFormat="false" ht="11.25" hidden="false" customHeight="false" outlineLevel="0" collapsed="false">
      <c r="A21" s="8" t="n">
        <v>10</v>
      </c>
      <c r="B21" s="1" t="s">
        <v>163</v>
      </c>
      <c r="C21" s="0"/>
      <c r="D21" s="19" t="n">
        <v>30</v>
      </c>
      <c r="E21" s="19" t="n">
        <v>1</v>
      </c>
      <c r="F21" s="19" t="n">
        <v>45</v>
      </c>
      <c r="G21" s="19" t="n">
        <v>10</v>
      </c>
      <c r="H21" s="19" t="n">
        <v>91</v>
      </c>
      <c r="I21" s="19" t="n">
        <v>8</v>
      </c>
      <c r="J21" s="19" t="n">
        <v>3</v>
      </c>
      <c r="K21" s="22" t="n">
        <f aca="false">SUM(C21:J21)</f>
        <v>188</v>
      </c>
      <c r="L21" s="22" t="n">
        <v>2</v>
      </c>
      <c r="M21" s="22" t="n">
        <v>278</v>
      </c>
    </row>
    <row r="22" customFormat="false" ht="11.25" hidden="false" customHeight="false" outlineLevel="0" collapsed="false">
      <c r="A22" s="8" t="n">
        <v>11</v>
      </c>
      <c r="B22" s="1" t="s">
        <v>163</v>
      </c>
      <c r="C22" s="0"/>
      <c r="D22" s="19" t="n">
        <v>24</v>
      </c>
      <c r="E22" s="19" t="n">
        <v>0</v>
      </c>
      <c r="F22" s="19" t="n">
        <v>61</v>
      </c>
      <c r="G22" s="19" t="n">
        <v>30</v>
      </c>
      <c r="H22" s="19" t="n">
        <v>190</v>
      </c>
      <c r="I22" s="19" t="n">
        <v>4</v>
      </c>
      <c r="J22" s="19" t="n">
        <v>6</v>
      </c>
      <c r="K22" s="22" t="n">
        <f aca="false">SUM(C22:J22)</f>
        <v>315</v>
      </c>
      <c r="L22" s="22" t="n">
        <v>4</v>
      </c>
      <c r="M22" s="22" t="n">
        <v>394</v>
      </c>
    </row>
    <row r="23" customFormat="false" ht="11.25" hidden="false" customHeight="false" outlineLevel="0" collapsed="false">
      <c r="A23" s="8" t="n">
        <v>12</v>
      </c>
      <c r="B23" s="1" t="s">
        <v>163</v>
      </c>
      <c r="C23" s="0"/>
      <c r="D23" s="19" t="n">
        <v>11</v>
      </c>
      <c r="E23" s="19" t="n">
        <v>4</v>
      </c>
      <c r="F23" s="19" t="n">
        <v>63</v>
      </c>
      <c r="G23" s="19" t="n">
        <v>16</v>
      </c>
      <c r="H23" s="19" t="n">
        <v>115</v>
      </c>
      <c r="I23" s="19" t="n">
        <v>2</v>
      </c>
      <c r="J23" s="19" t="n">
        <v>0</v>
      </c>
      <c r="K23" s="22" t="n">
        <f aca="false">SUM(C23:J23)</f>
        <v>211</v>
      </c>
      <c r="L23" s="22" t="n">
        <v>0</v>
      </c>
      <c r="M23" s="22" t="n">
        <v>269</v>
      </c>
    </row>
    <row r="24" customFormat="false" ht="11.25" hidden="false" customHeight="false" outlineLevel="0" collapsed="false">
      <c r="A24" s="8" t="n">
        <v>13</v>
      </c>
      <c r="B24" s="1" t="s">
        <v>163</v>
      </c>
      <c r="C24" s="0"/>
      <c r="D24" s="19" t="n">
        <v>15</v>
      </c>
      <c r="E24" s="19" t="n">
        <v>1</v>
      </c>
      <c r="F24" s="19" t="n">
        <v>51</v>
      </c>
      <c r="G24" s="19" t="n">
        <v>15</v>
      </c>
      <c r="H24" s="19" t="n">
        <v>95</v>
      </c>
      <c r="I24" s="19" t="n">
        <v>1</v>
      </c>
      <c r="J24" s="19" t="n">
        <v>0</v>
      </c>
      <c r="K24" s="22" t="n">
        <f aca="false">SUM(C24:J24)</f>
        <v>178</v>
      </c>
      <c r="L24" s="22" t="n">
        <v>0</v>
      </c>
      <c r="M24" s="22" t="n">
        <v>252</v>
      </c>
    </row>
    <row r="25" customFormat="false" ht="11.25" hidden="false" customHeight="false" outlineLevel="0" collapsed="false">
      <c r="A25" s="8" t="n">
        <v>14</v>
      </c>
      <c r="B25" s="1" t="s">
        <v>163</v>
      </c>
      <c r="C25" s="0"/>
      <c r="D25" s="19" t="n">
        <v>19</v>
      </c>
      <c r="E25" s="19" t="n">
        <v>0</v>
      </c>
      <c r="F25" s="19" t="n">
        <v>45</v>
      </c>
      <c r="G25" s="19" t="n">
        <v>12</v>
      </c>
      <c r="H25" s="19" t="n">
        <v>113</v>
      </c>
      <c r="I25" s="19" t="n">
        <v>7</v>
      </c>
      <c r="J25" s="19" t="n">
        <v>4</v>
      </c>
      <c r="K25" s="22" t="n">
        <f aca="false">SUM(C25:J25)</f>
        <v>200</v>
      </c>
      <c r="L25" s="22" t="n">
        <v>1</v>
      </c>
      <c r="M25" s="22" t="n">
        <v>277</v>
      </c>
    </row>
    <row r="26" customFormat="false" ht="11.25" hidden="false" customHeight="false" outlineLevel="0" collapsed="false">
      <c r="A26" s="8" t="n">
        <v>15</v>
      </c>
      <c r="B26" s="1" t="s">
        <v>163</v>
      </c>
      <c r="C26" s="0"/>
      <c r="D26" s="19" t="n">
        <v>14</v>
      </c>
      <c r="E26" s="19" t="n">
        <v>1</v>
      </c>
      <c r="F26" s="19" t="n">
        <v>36</v>
      </c>
      <c r="G26" s="19" t="n">
        <v>21</v>
      </c>
      <c r="H26" s="19" t="n">
        <v>153</v>
      </c>
      <c r="I26" s="19" t="n">
        <v>2</v>
      </c>
      <c r="J26" s="19" t="n">
        <v>2</v>
      </c>
      <c r="K26" s="22" t="n">
        <f aca="false">SUM(C26:J26)</f>
        <v>229</v>
      </c>
      <c r="L26" s="22" t="n">
        <v>0</v>
      </c>
      <c r="M26" s="22" t="n">
        <v>306</v>
      </c>
    </row>
    <row r="27" customFormat="false" ht="11.25" hidden="false" customHeight="false" outlineLevel="0" collapsed="false">
      <c r="A27" s="8" t="n">
        <v>16</v>
      </c>
      <c r="B27" s="1" t="s">
        <v>163</v>
      </c>
      <c r="C27" s="0"/>
      <c r="D27" s="19" t="n">
        <v>13</v>
      </c>
      <c r="E27" s="19" t="n">
        <v>1</v>
      </c>
      <c r="F27" s="19" t="n">
        <v>29</v>
      </c>
      <c r="G27" s="19" t="n">
        <v>4</v>
      </c>
      <c r="H27" s="19" t="n">
        <v>105</v>
      </c>
      <c r="I27" s="19" t="n">
        <v>5</v>
      </c>
      <c r="J27" s="19" t="n">
        <v>0</v>
      </c>
      <c r="K27" s="22" t="n">
        <f aca="false">SUM(C27:J27)</f>
        <v>157</v>
      </c>
      <c r="L27" s="22" t="n">
        <v>1</v>
      </c>
      <c r="M27" s="22" t="n">
        <v>198</v>
      </c>
    </row>
    <row r="28" customFormat="false" ht="11.25" hidden="false" customHeight="false" outlineLevel="0" collapsed="false">
      <c r="A28" s="8" t="n">
        <v>17</v>
      </c>
      <c r="B28" s="1" t="s">
        <v>163</v>
      </c>
      <c r="C28" s="0"/>
      <c r="D28" s="19" t="n">
        <v>13</v>
      </c>
      <c r="E28" s="19" t="n">
        <v>1</v>
      </c>
      <c r="F28" s="19" t="n">
        <v>88</v>
      </c>
      <c r="G28" s="19" t="n">
        <v>17</v>
      </c>
      <c r="H28" s="19" t="n">
        <v>69</v>
      </c>
      <c r="I28" s="19" t="n">
        <v>5</v>
      </c>
      <c r="J28" s="19" t="n">
        <v>3</v>
      </c>
      <c r="K28" s="22" t="n">
        <f aca="false">SUM(C28:J28)</f>
        <v>196</v>
      </c>
      <c r="L28" s="22" t="n">
        <v>3</v>
      </c>
      <c r="M28" s="22" t="n">
        <v>311</v>
      </c>
    </row>
    <row r="29" customFormat="false" ht="11.25" hidden="false" customHeight="false" outlineLevel="0" collapsed="false">
      <c r="A29" s="8" t="n">
        <v>18</v>
      </c>
      <c r="B29" s="1" t="s">
        <v>163</v>
      </c>
      <c r="C29" s="0"/>
      <c r="D29" s="19" t="n">
        <v>8</v>
      </c>
      <c r="E29" s="19" t="n">
        <v>2</v>
      </c>
      <c r="F29" s="19" t="n">
        <v>81</v>
      </c>
      <c r="G29" s="19" t="n">
        <v>7</v>
      </c>
      <c r="H29" s="19" t="n">
        <v>74</v>
      </c>
      <c r="I29" s="19" t="n">
        <v>3</v>
      </c>
      <c r="J29" s="19" t="n">
        <v>0</v>
      </c>
      <c r="K29" s="22" t="n">
        <f aca="false">SUM(C29:J29)</f>
        <v>175</v>
      </c>
      <c r="L29" s="22" t="n">
        <v>2</v>
      </c>
      <c r="M29" s="22" t="n">
        <v>265</v>
      </c>
    </row>
    <row r="30" customFormat="false" ht="11.25" hidden="false" customHeight="false" outlineLevel="0" collapsed="false">
      <c r="A30" s="8" t="n">
        <v>19</v>
      </c>
      <c r="B30" s="1" t="s">
        <v>163</v>
      </c>
      <c r="C30" s="0"/>
      <c r="D30" s="19" t="n">
        <v>13</v>
      </c>
      <c r="E30" s="19" t="n">
        <v>4</v>
      </c>
      <c r="F30" s="19" t="n">
        <v>63</v>
      </c>
      <c r="G30" s="19" t="n">
        <v>14</v>
      </c>
      <c r="H30" s="19" t="n">
        <v>91</v>
      </c>
      <c r="I30" s="19" t="n">
        <v>5</v>
      </c>
      <c r="J30" s="19" t="n">
        <v>0</v>
      </c>
      <c r="K30" s="22" t="n">
        <f aca="false">SUM(C30:J30)</f>
        <v>190</v>
      </c>
      <c r="L30" s="22" t="n">
        <v>1</v>
      </c>
      <c r="M30" s="22" t="n">
        <v>274</v>
      </c>
    </row>
    <row r="31" customFormat="false" ht="11.25" hidden="false" customHeight="false" outlineLevel="0" collapsed="false">
      <c r="A31" s="8" t="n">
        <v>20</v>
      </c>
      <c r="B31" s="1" t="s">
        <v>163</v>
      </c>
      <c r="C31" s="0"/>
      <c r="D31" s="19" t="n">
        <v>9</v>
      </c>
      <c r="E31" s="19" t="n">
        <v>8</v>
      </c>
      <c r="F31" s="19" t="n">
        <v>92</v>
      </c>
      <c r="G31" s="19" t="n">
        <v>20</v>
      </c>
      <c r="H31" s="19" t="n">
        <v>78</v>
      </c>
      <c r="I31" s="19" t="n">
        <v>4</v>
      </c>
      <c r="J31" s="19" t="n">
        <v>1</v>
      </c>
      <c r="K31" s="22" t="n">
        <f aca="false">SUM(C31:J31)</f>
        <v>212</v>
      </c>
      <c r="L31" s="22" t="n">
        <v>0</v>
      </c>
      <c r="M31" s="22" t="n">
        <v>312</v>
      </c>
    </row>
    <row r="32" customFormat="false" ht="11.25" hidden="false" customHeight="false" outlineLevel="0" collapsed="false">
      <c r="A32" s="8" t="n">
        <v>21</v>
      </c>
      <c r="B32" s="1" t="s">
        <v>163</v>
      </c>
      <c r="C32" s="0"/>
      <c r="D32" s="19" t="n">
        <v>20</v>
      </c>
      <c r="E32" s="19" t="n">
        <v>5</v>
      </c>
      <c r="F32" s="19" t="n">
        <v>75</v>
      </c>
      <c r="G32" s="19" t="n">
        <v>15</v>
      </c>
      <c r="H32" s="19" t="n">
        <v>95</v>
      </c>
      <c r="I32" s="19" t="n">
        <v>2</v>
      </c>
      <c r="J32" s="19" t="n">
        <v>3</v>
      </c>
      <c r="K32" s="22" t="n">
        <f aca="false">SUM(C32:J32)</f>
        <v>215</v>
      </c>
      <c r="L32" s="22" t="n">
        <v>2</v>
      </c>
      <c r="M32" s="22" t="n">
        <v>318</v>
      </c>
    </row>
    <row r="33" customFormat="false" ht="11.25" hidden="false" customHeight="false" outlineLevel="0" collapsed="false">
      <c r="A33" s="8" t="n">
        <v>22</v>
      </c>
      <c r="B33" s="1" t="s">
        <v>163</v>
      </c>
      <c r="C33" s="0"/>
      <c r="D33" s="19" t="n">
        <v>14</v>
      </c>
      <c r="E33" s="19" t="n">
        <v>0</v>
      </c>
      <c r="F33" s="19" t="n">
        <v>32</v>
      </c>
      <c r="G33" s="19" t="n">
        <v>7</v>
      </c>
      <c r="H33" s="19" t="n">
        <v>56</v>
      </c>
      <c r="I33" s="19" t="n">
        <v>1</v>
      </c>
      <c r="J33" s="19" t="n">
        <v>2</v>
      </c>
      <c r="K33" s="22" t="n">
        <f aca="false">SUM(C33:J33)</f>
        <v>112</v>
      </c>
      <c r="L33" s="22" t="n">
        <v>0</v>
      </c>
      <c r="M33" s="22" t="n">
        <v>175</v>
      </c>
    </row>
    <row r="34" customFormat="false" ht="11.25" hidden="false" customHeight="false" outlineLevel="0" collapsed="false">
      <c r="A34" s="8" t="n">
        <v>23</v>
      </c>
      <c r="B34" s="1" t="s">
        <v>163</v>
      </c>
      <c r="C34" s="0"/>
      <c r="D34" s="19" t="n">
        <v>4</v>
      </c>
      <c r="E34" s="19" t="n">
        <v>3</v>
      </c>
      <c r="F34" s="19" t="n">
        <v>48</v>
      </c>
      <c r="G34" s="19" t="n">
        <v>5</v>
      </c>
      <c r="H34" s="19" t="n">
        <v>62</v>
      </c>
      <c r="I34" s="19" t="n">
        <v>4</v>
      </c>
      <c r="J34" s="19" t="n">
        <v>0</v>
      </c>
      <c r="K34" s="22" t="n">
        <f aca="false">SUM(C34:J34)</f>
        <v>126</v>
      </c>
      <c r="L34" s="22" t="n">
        <v>2</v>
      </c>
      <c r="M34" s="22" t="n">
        <v>186</v>
      </c>
    </row>
    <row r="35" customFormat="false" ht="11.25" hidden="false" customHeight="false" outlineLevel="0" collapsed="false">
      <c r="A35" s="8" t="n">
        <v>24</v>
      </c>
      <c r="B35" s="1" t="s">
        <v>163</v>
      </c>
      <c r="C35" s="0"/>
      <c r="D35" s="19" t="n">
        <v>13</v>
      </c>
      <c r="E35" s="19" t="n">
        <v>0</v>
      </c>
      <c r="F35" s="19" t="n">
        <v>52</v>
      </c>
      <c r="G35" s="19" t="n">
        <v>4</v>
      </c>
      <c r="H35" s="19" t="n">
        <v>71</v>
      </c>
      <c r="I35" s="19" t="n">
        <v>6</v>
      </c>
      <c r="J35" s="19" t="n">
        <v>3</v>
      </c>
      <c r="K35" s="22" t="n">
        <f aca="false">SUM(C35:J35)</f>
        <v>149</v>
      </c>
      <c r="L35" s="22" t="n">
        <v>1</v>
      </c>
      <c r="M35" s="22" t="n">
        <v>221</v>
      </c>
    </row>
    <row r="36" customFormat="false" ht="11.25" hidden="false" customHeight="false" outlineLevel="0" collapsed="false">
      <c r="A36" s="8" t="n">
        <v>25</v>
      </c>
      <c r="B36" s="1" t="s">
        <v>163</v>
      </c>
      <c r="C36" s="0"/>
      <c r="D36" s="19" t="n">
        <v>25</v>
      </c>
      <c r="E36" s="19" t="n">
        <v>2</v>
      </c>
      <c r="F36" s="19" t="n">
        <v>40</v>
      </c>
      <c r="G36" s="19" t="n">
        <v>14</v>
      </c>
      <c r="H36" s="19" t="n">
        <v>114</v>
      </c>
      <c r="I36" s="19" t="n">
        <v>6</v>
      </c>
      <c r="J36" s="19" t="n">
        <v>2</v>
      </c>
      <c r="K36" s="22" t="n">
        <f aca="false">SUM(C36:J36)</f>
        <v>203</v>
      </c>
      <c r="L36" s="22" t="n">
        <v>0</v>
      </c>
      <c r="M36" s="22" t="n">
        <v>246</v>
      </c>
    </row>
    <row r="37" customFormat="false" ht="11.25" hidden="false" customHeight="false" outlineLevel="0" collapsed="false">
      <c r="A37" s="8" t="n">
        <v>26</v>
      </c>
      <c r="B37" s="1" t="s">
        <v>163</v>
      </c>
      <c r="C37" s="0"/>
      <c r="D37" s="19" t="n">
        <v>8</v>
      </c>
      <c r="E37" s="19" t="n">
        <v>1</v>
      </c>
      <c r="F37" s="19" t="n">
        <v>45</v>
      </c>
      <c r="G37" s="19" t="n">
        <v>17</v>
      </c>
      <c r="H37" s="19" t="n">
        <v>101</v>
      </c>
      <c r="I37" s="19" t="n">
        <v>0</v>
      </c>
      <c r="J37" s="19" t="n">
        <v>1</v>
      </c>
      <c r="K37" s="22" t="n">
        <f aca="false">SUM(C37:J37)</f>
        <v>173</v>
      </c>
      <c r="L37" s="22" t="n">
        <v>1</v>
      </c>
      <c r="M37" s="22" t="n">
        <v>248</v>
      </c>
    </row>
    <row r="38" customFormat="false" ht="11.25" hidden="false" customHeight="false" outlineLevel="0" collapsed="false">
      <c r="A38" s="8" t="n">
        <v>27</v>
      </c>
      <c r="B38" s="1" t="s">
        <v>163</v>
      </c>
      <c r="C38" s="0"/>
      <c r="D38" s="19" t="n">
        <v>12</v>
      </c>
      <c r="E38" s="19" t="n">
        <v>2</v>
      </c>
      <c r="F38" s="19" t="n">
        <v>75</v>
      </c>
      <c r="G38" s="19" t="n">
        <v>22</v>
      </c>
      <c r="H38" s="19" t="n">
        <v>81</v>
      </c>
      <c r="I38" s="19" t="n">
        <v>2</v>
      </c>
      <c r="J38" s="19" t="n">
        <v>4</v>
      </c>
      <c r="K38" s="22" t="n">
        <f aca="false">SUM(C38:J38)</f>
        <v>198</v>
      </c>
      <c r="L38" s="22" t="n">
        <v>1</v>
      </c>
      <c r="M38" s="22" t="n">
        <v>293</v>
      </c>
    </row>
    <row r="39" customFormat="false" ht="11.25" hidden="false" customHeight="false" outlineLevel="0" collapsed="false">
      <c r="A39" s="8" t="n">
        <v>28</v>
      </c>
      <c r="B39" s="1" t="s">
        <v>163</v>
      </c>
      <c r="C39" s="0"/>
      <c r="D39" s="19" t="n">
        <v>9</v>
      </c>
      <c r="E39" s="19" t="n">
        <v>6</v>
      </c>
      <c r="F39" s="19" t="n">
        <v>98</v>
      </c>
      <c r="G39" s="19" t="n">
        <v>25</v>
      </c>
      <c r="H39" s="19" t="n">
        <v>85</v>
      </c>
      <c r="I39" s="19" t="n">
        <v>2</v>
      </c>
      <c r="J39" s="19" t="n">
        <v>2</v>
      </c>
      <c r="K39" s="22" t="n">
        <f aca="false">SUM(C39:J39)</f>
        <v>227</v>
      </c>
      <c r="L39" s="22" t="n">
        <v>1</v>
      </c>
      <c r="M39" s="22" t="n">
        <v>347</v>
      </c>
    </row>
    <row r="40" customFormat="false" ht="11.25" hidden="false" customHeight="false" outlineLevel="0" collapsed="false">
      <c r="A40" s="8" t="n">
        <v>29</v>
      </c>
      <c r="B40" s="1" t="s">
        <v>163</v>
      </c>
      <c r="C40" s="0"/>
      <c r="D40" s="19" t="n">
        <v>14</v>
      </c>
      <c r="E40" s="19" t="n">
        <v>1</v>
      </c>
      <c r="F40" s="19" t="n">
        <v>50</v>
      </c>
      <c r="G40" s="19" t="n">
        <v>26</v>
      </c>
      <c r="H40" s="19" t="n">
        <v>113</v>
      </c>
      <c r="I40" s="19" t="n">
        <v>1</v>
      </c>
      <c r="J40" s="19" t="n">
        <v>0</v>
      </c>
      <c r="K40" s="22" t="n">
        <f aca="false">SUM(C40:J40)</f>
        <v>205</v>
      </c>
      <c r="L40" s="22" t="n">
        <v>2</v>
      </c>
      <c r="M40" s="22" t="n">
        <v>265</v>
      </c>
    </row>
    <row r="41" customFormat="false" ht="11.25" hidden="false" customHeight="false" outlineLevel="0" collapsed="false">
      <c r="A41" s="8" t="n">
        <v>30</v>
      </c>
      <c r="B41" s="1" t="s">
        <v>163</v>
      </c>
      <c r="C41" s="0"/>
      <c r="D41" s="19" t="n">
        <v>12</v>
      </c>
      <c r="E41" s="19" t="n">
        <v>0</v>
      </c>
      <c r="F41" s="19" t="n">
        <v>79</v>
      </c>
      <c r="G41" s="19" t="n">
        <v>7</v>
      </c>
      <c r="H41" s="19" t="n">
        <v>58</v>
      </c>
      <c r="I41" s="19" t="n">
        <v>4</v>
      </c>
      <c r="J41" s="19" t="n">
        <v>0</v>
      </c>
      <c r="K41" s="22" t="n">
        <f aca="false">SUM(C41:J41)</f>
        <v>160</v>
      </c>
      <c r="L41" s="22" t="n">
        <v>2</v>
      </c>
      <c r="M41" s="22" t="n">
        <v>263</v>
      </c>
    </row>
    <row r="42" customFormat="false" ht="11.25" hidden="false" customHeight="false" outlineLevel="0" collapsed="false">
      <c r="A42" s="8" t="n">
        <v>31</v>
      </c>
      <c r="B42" s="1" t="s">
        <v>163</v>
      </c>
      <c r="C42" s="0"/>
      <c r="D42" s="19" t="n">
        <v>18</v>
      </c>
      <c r="E42" s="19" t="n">
        <v>6</v>
      </c>
      <c r="F42" s="19" t="n">
        <v>99</v>
      </c>
      <c r="G42" s="19" t="n">
        <v>23</v>
      </c>
      <c r="H42" s="19" t="n">
        <v>105</v>
      </c>
      <c r="I42" s="19" t="n">
        <v>2</v>
      </c>
      <c r="J42" s="19" t="n">
        <v>3</v>
      </c>
      <c r="K42" s="22" t="n">
        <f aca="false">SUM(C42:J42)</f>
        <v>256</v>
      </c>
      <c r="L42" s="22" t="n">
        <v>1</v>
      </c>
      <c r="M42" s="22" t="n">
        <v>401</v>
      </c>
    </row>
    <row r="43" customFormat="false" ht="11.25" hidden="false" customHeight="false" outlineLevel="0" collapsed="false">
      <c r="A43" s="8" t="n">
        <v>32</v>
      </c>
      <c r="B43" s="1" t="s">
        <v>163</v>
      </c>
      <c r="C43" s="0"/>
      <c r="D43" s="19" t="n">
        <v>16</v>
      </c>
      <c r="E43" s="19" t="n">
        <v>2</v>
      </c>
      <c r="F43" s="19" t="n">
        <v>42</v>
      </c>
      <c r="G43" s="19" t="n">
        <v>17</v>
      </c>
      <c r="H43" s="19" t="n">
        <v>66</v>
      </c>
      <c r="I43" s="19" t="n">
        <v>5</v>
      </c>
      <c r="J43" s="19" t="n">
        <v>0</v>
      </c>
      <c r="K43" s="22" t="n">
        <f aca="false">SUM(C43:J43)</f>
        <v>148</v>
      </c>
      <c r="L43" s="22" t="n">
        <v>0</v>
      </c>
      <c r="M43" s="22" t="n">
        <v>199</v>
      </c>
    </row>
    <row r="44" customFormat="false" ht="11.25" hidden="false" customHeight="false" outlineLevel="0" collapsed="false">
      <c r="A44" s="8" t="n">
        <v>33</v>
      </c>
      <c r="B44" s="1" t="s">
        <v>163</v>
      </c>
      <c r="C44" s="0"/>
      <c r="D44" s="19" t="n">
        <v>19</v>
      </c>
      <c r="E44" s="19" t="n">
        <v>3</v>
      </c>
      <c r="F44" s="19" t="n">
        <v>94</v>
      </c>
      <c r="G44" s="19" t="n">
        <v>11</v>
      </c>
      <c r="H44" s="19" t="n">
        <v>75</v>
      </c>
      <c r="I44" s="19" t="n">
        <v>13</v>
      </c>
      <c r="J44" s="19" t="n">
        <v>1</v>
      </c>
      <c r="K44" s="22" t="n">
        <f aca="false">SUM(C44:J44)</f>
        <v>216</v>
      </c>
      <c r="L44" s="22" t="n">
        <v>0</v>
      </c>
      <c r="M44" s="22" t="n">
        <v>326</v>
      </c>
    </row>
    <row r="45" customFormat="false" ht="11.25" hidden="false" customHeight="false" outlineLevel="0" collapsed="false">
      <c r="A45" s="8" t="n">
        <v>34</v>
      </c>
      <c r="B45" s="1" t="s">
        <v>163</v>
      </c>
      <c r="C45" s="0"/>
      <c r="D45" s="19" t="n">
        <v>13</v>
      </c>
      <c r="E45" s="19" t="n">
        <v>4</v>
      </c>
      <c r="F45" s="19" t="n">
        <v>93</v>
      </c>
      <c r="G45" s="19" t="n">
        <v>12</v>
      </c>
      <c r="H45" s="19" t="n">
        <v>91</v>
      </c>
      <c r="I45" s="19" t="n">
        <v>11</v>
      </c>
      <c r="J45" s="19" t="n">
        <v>0</v>
      </c>
      <c r="K45" s="22" t="n">
        <f aca="false">SUM(C45:J45)</f>
        <v>224</v>
      </c>
      <c r="L45" s="22" t="n">
        <v>2</v>
      </c>
      <c r="M45" s="22" t="n">
        <v>345</v>
      </c>
    </row>
    <row r="46" customFormat="false" ht="11.25" hidden="false" customHeight="false" outlineLevel="0" collapsed="false">
      <c r="A46" s="8" t="n">
        <v>35</v>
      </c>
      <c r="B46" s="1" t="s">
        <v>163</v>
      </c>
      <c r="C46" s="0"/>
      <c r="D46" s="19" t="n">
        <v>20</v>
      </c>
      <c r="E46" s="19" t="n">
        <v>2</v>
      </c>
      <c r="F46" s="19" t="n">
        <v>78</v>
      </c>
      <c r="G46" s="19" t="n">
        <v>19</v>
      </c>
      <c r="H46" s="19" t="n">
        <v>122</v>
      </c>
      <c r="I46" s="19" t="n">
        <v>5</v>
      </c>
      <c r="J46" s="19" t="n">
        <v>0</v>
      </c>
      <c r="K46" s="22" t="n">
        <f aca="false">SUM(C46:J46)</f>
        <v>246</v>
      </c>
      <c r="L46" s="22" t="n">
        <v>1</v>
      </c>
      <c r="M46" s="22" t="n">
        <v>353</v>
      </c>
    </row>
    <row r="47" customFormat="false" ht="11.25" hidden="false" customHeight="false" outlineLevel="0" collapsed="false">
      <c r="A47" s="8" t="n">
        <v>36</v>
      </c>
      <c r="B47" s="1" t="s">
        <v>163</v>
      </c>
      <c r="C47" s="0"/>
      <c r="D47" s="19" t="n">
        <v>15</v>
      </c>
      <c r="E47" s="19" t="n">
        <v>2</v>
      </c>
      <c r="F47" s="19" t="n">
        <v>70</v>
      </c>
      <c r="G47" s="19" t="n">
        <v>10</v>
      </c>
      <c r="H47" s="19" t="n">
        <v>67</v>
      </c>
      <c r="I47" s="19" t="n">
        <v>3</v>
      </c>
      <c r="J47" s="19" t="n">
        <v>0</v>
      </c>
      <c r="K47" s="22" t="n">
        <f aca="false">SUM(C47:J47)</f>
        <v>167</v>
      </c>
      <c r="L47" s="22" t="n">
        <v>4</v>
      </c>
      <c r="M47" s="22" t="n">
        <v>271</v>
      </c>
    </row>
    <row r="48" customFormat="false" ht="11.25" hidden="false" customHeight="false" outlineLevel="0" collapsed="false">
      <c r="A48" s="8" t="n">
        <v>37</v>
      </c>
      <c r="B48" s="1" t="s">
        <v>163</v>
      </c>
      <c r="C48" s="0"/>
      <c r="D48" s="19" t="n">
        <v>21</v>
      </c>
      <c r="E48" s="19" t="n">
        <v>2</v>
      </c>
      <c r="F48" s="19" t="n">
        <v>63</v>
      </c>
      <c r="G48" s="19" t="n">
        <v>20</v>
      </c>
      <c r="H48" s="19" t="n">
        <v>107</v>
      </c>
      <c r="I48" s="19" t="n">
        <v>3</v>
      </c>
      <c r="J48" s="19" t="n">
        <v>5</v>
      </c>
      <c r="K48" s="22" t="n">
        <f aca="false">SUM(C48:J48)</f>
        <v>221</v>
      </c>
      <c r="L48" s="22" t="n">
        <v>1</v>
      </c>
      <c r="M48" s="22" t="n">
        <v>329</v>
      </c>
    </row>
    <row r="49" customFormat="false" ht="11.25" hidden="false" customHeight="false" outlineLevel="0" collapsed="false">
      <c r="A49" s="8" t="n">
        <v>38</v>
      </c>
      <c r="B49" s="1" t="s">
        <v>163</v>
      </c>
      <c r="C49" s="0"/>
      <c r="D49" s="19" t="n">
        <v>15</v>
      </c>
      <c r="E49" s="19" t="n">
        <v>2</v>
      </c>
      <c r="F49" s="19" t="n">
        <v>49</v>
      </c>
      <c r="G49" s="19" t="n">
        <v>16</v>
      </c>
      <c r="H49" s="19" t="n">
        <v>113</v>
      </c>
      <c r="I49" s="19" t="n">
        <v>7</v>
      </c>
      <c r="J49" s="19" t="n">
        <v>2</v>
      </c>
      <c r="K49" s="22" t="n">
        <f aca="false">SUM(C49:J49)</f>
        <v>204</v>
      </c>
      <c r="L49" s="22" t="n">
        <v>0</v>
      </c>
      <c r="M49" s="22" t="n">
        <v>301</v>
      </c>
    </row>
    <row r="50" customFormat="false" ht="11.25" hidden="false" customHeight="false" outlineLevel="0" collapsed="false">
      <c r="A50" s="8" t="n">
        <v>39</v>
      </c>
      <c r="B50" s="1" t="s">
        <v>163</v>
      </c>
      <c r="C50" s="0"/>
      <c r="D50" s="19" t="n">
        <v>12</v>
      </c>
      <c r="E50" s="19" t="n">
        <v>5</v>
      </c>
      <c r="F50" s="19" t="n">
        <v>60</v>
      </c>
      <c r="G50" s="19" t="n">
        <v>21</v>
      </c>
      <c r="H50" s="19" t="n">
        <v>108</v>
      </c>
      <c r="I50" s="19" t="n">
        <v>4</v>
      </c>
      <c r="J50" s="19" t="n">
        <v>6</v>
      </c>
      <c r="K50" s="22" t="n">
        <f aca="false">SUM(C50:J50)</f>
        <v>216</v>
      </c>
      <c r="L50" s="22" t="n">
        <v>1</v>
      </c>
      <c r="M50" s="22" t="n">
        <v>288</v>
      </c>
    </row>
    <row r="51" customFormat="false" ht="11.25" hidden="false" customHeight="false" outlineLevel="0" collapsed="false">
      <c r="A51" s="8" t="n">
        <v>40</v>
      </c>
      <c r="B51" s="1" t="s">
        <v>163</v>
      </c>
      <c r="C51" s="0"/>
      <c r="D51" s="19" t="n">
        <v>27</v>
      </c>
      <c r="E51" s="19" t="n">
        <v>0</v>
      </c>
      <c r="F51" s="19" t="n">
        <v>53</v>
      </c>
      <c r="G51" s="19" t="n">
        <v>12</v>
      </c>
      <c r="H51" s="19" t="n">
        <v>85</v>
      </c>
      <c r="I51" s="19" t="n">
        <v>8</v>
      </c>
      <c r="J51" s="19" t="n">
        <v>3</v>
      </c>
      <c r="K51" s="22" t="n">
        <f aca="false">SUM(C51:J51)</f>
        <v>188</v>
      </c>
      <c r="L51" s="22" t="n">
        <v>0</v>
      </c>
      <c r="M51" s="22" t="n">
        <v>256</v>
      </c>
    </row>
    <row r="52" customFormat="false" ht="11.25" hidden="false" customHeight="false" outlineLevel="0" collapsed="false">
      <c r="A52" s="8" t="n">
        <v>41</v>
      </c>
      <c r="B52" s="1" t="s">
        <v>163</v>
      </c>
      <c r="C52" s="0"/>
      <c r="D52" s="19" t="n">
        <v>25</v>
      </c>
      <c r="E52" s="19" t="n">
        <v>1</v>
      </c>
      <c r="F52" s="19" t="n">
        <v>49</v>
      </c>
      <c r="G52" s="19" t="n">
        <v>24</v>
      </c>
      <c r="H52" s="19" t="n">
        <v>96</v>
      </c>
      <c r="I52" s="19" t="n">
        <v>9</v>
      </c>
      <c r="J52" s="19" t="n">
        <v>2</v>
      </c>
      <c r="K52" s="22" t="n">
        <f aca="false">SUM(C52:J52)</f>
        <v>206</v>
      </c>
      <c r="L52" s="22" t="n">
        <v>1</v>
      </c>
      <c r="M52" s="22" t="n">
        <v>323</v>
      </c>
    </row>
    <row r="53" customFormat="false" ht="11.25" hidden="false" customHeight="false" outlineLevel="0" collapsed="false">
      <c r="A53" s="8" t="n">
        <v>42</v>
      </c>
      <c r="B53" s="1" t="s">
        <v>163</v>
      </c>
      <c r="C53" s="0"/>
      <c r="D53" s="19" t="n">
        <v>30</v>
      </c>
      <c r="E53" s="19" t="n">
        <v>3</v>
      </c>
      <c r="F53" s="19" t="n">
        <v>45</v>
      </c>
      <c r="G53" s="19" t="n">
        <v>12</v>
      </c>
      <c r="H53" s="19" t="n">
        <v>66</v>
      </c>
      <c r="I53" s="19" t="n">
        <v>1</v>
      </c>
      <c r="J53" s="19" t="n">
        <v>2</v>
      </c>
      <c r="K53" s="22" t="n">
        <f aca="false">SUM(C53:J53)</f>
        <v>159</v>
      </c>
      <c r="L53" s="22" t="n">
        <v>0</v>
      </c>
      <c r="M53" s="22" t="n">
        <v>229</v>
      </c>
    </row>
    <row r="54" customFormat="false" ht="11.25" hidden="false" customHeight="false" outlineLevel="0" collapsed="false">
      <c r="A54" s="8" t="n">
        <v>43</v>
      </c>
      <c r="B54" s="1" t="s">
        <v>163</v>
      </c>
      <c r="C54" s="0"/>
      <c r="D54" s="19" t="n">
        <v>10</v>
      </c>
      <c r="E54" s="19" t="n">
        <v>0</v>
      </c>
      <c r="F54" s="19" t="n">
        <v>48</v>
      </c>
      <c r="G54" s="19" t="n">
        <v>11</v>
      </c>
      <c r="H54" s="19" t="n">
        <v>82</v>
      </c>
      <c r="I54" s="19" t="n">
        <v>5</v>
      </c>
      <c r="J54" s="19" t="n">
        <v>4</v>
      </c>
      <c r="K54" s="22" t="n">
        <f aca="false">SUM(C54:J54)</f>
        <v>160</v>
      </c>
      <c r="L54" s="22" t="n">
        <v>0</v>
      </c>
      <c r="M54" s="22" t="n">
        <v>224</v>
      </c>
    </row>
    <row r="55" customFormat="false" ht="11.25" hidden="false" customHeight="false" outlineLevel="0" collapsed="false">
      <c r="A55" s="8" t="n">
        <v>44</v>
      </c>
      <c r="B55" s="1" t="s">
        <v>163</v>
      </c>
      <c r="C55" s="0"/>
      <c r="D55" s="19" t="n">
        <v>19</v>
      </c>
      <c r="E55" s="19" t="n">
        <v>1</v>
      </c>
      <c r="F55" s="19" t="n">
        <v>75</v>
      </c>
      <c r="G55" s="19" t="n">
        <v>19</v>
      </c>
      <c r="H55" s="19" t="n">
        <v>124</v>
      </c>
      <c r="I55" s="19" t="n">
        <v>5</v>
      </c>
      <c r="J55" s="19" t="n">
        <v>1</v>
      </c>
      <c r="K55" s="22" t="n">
        <f aca="false">SUM(C55:J55)</f>
        <v>244</v>
      </c>
      <c r="L55" s="22" t="n">
        <v>0</v>
      </c>
      <c r="M55" s="22" t="n">
        <v>324</v>
      </c>
    </row>
    <row r="56" customFormat="false" ht="11.25" hidden="false" customHeight="false" outlineLevel="0" collapsed="false">
      <c r="A56" s="8" t="n">
        <v>45</v>
      </c>
      <c r="B56" s="1" t="s">
        <v>163</v>
      </c>
      <c r="C56" s="0"/>
      <c r="D56" s="19" t="n">
        <v>12</v>
      </c>
      <c r="E56" s="19" t="n">
        <v>0</v>
      </c>
      <c r="F56" s="19" t="n">
        <v>54</v>
      </c>
      <c r="G56" s="19" t="n">
        <v>22</v>
      </c>
      <c r="H56" s="19" t="n">
        <v>90</v>
      </c>
      <c r="I56" s="19" t="n">
        <v>3</v>
      </c>
      <c r="J56" s="19" t="n">
        <v>2</v>
      </c>
      <c r="K56" s="22" t="n">
        <f aca="false">SUM(C56:J56)</f>
        <v>183</v>
      </c>
      <c r="L56" s="22" t="n">
        <v>1</v>
      </c>
      <c r="M56" s="22" t="n">
        <v>281</v>
      </c>
    </row>
    <row r="57" customFormat="false" ht="11.25" hidden="false" customHeight="false" outlineLevel="0" collapsed="false">
      <c r="A57" s="8" t="n">
        <v>46</v>
      </c>
      <c r="B57" s="1" t="s">
        <v>163</v>
      </c>
      <c r="C57" s="0"/>
      <c r="D57" s="19" t="n">
        <v>21</v>
      </c>
      <c r="E57" s="19" t="n">
        <v>3</v>
      </c>
      <c r="F57" s="19" t="n">
        <v>81</v>
      </c>
      <c r="G57" s="19" t="n">
        <v>23</v>
      </c>
      <c r="H57" s="19" t="n">
        <v>113</v>
      </c>
      <c r="I57" s="19" t="n">
        <v>1</v>
      </c>
      <c r="J57" s="19" t="n">
        <v>2</v>
      </c>
      <c r="K57" s="22" t="n">
        <f aca="false">SUM(C57:J57)</f>
        <v>244</v>
      </c>
      <c r="L57" s="22" t="n">
        <v>0</v>
      </c>
      <c r="M57" s="22" t="n">
        <v>314</v>
      </c>
    </row>
    <row r="58" customFormat="false" ht="11.25" hidden="false" customHeight="false" outlineLevel="0" collapsed="false">
      <c r="A58" s="8" t="n">
        <v>47</v>
      </c>
      <c r="B58" s="1" t="s">
        <v>163</v>
      </c>
      <c r="C58" s="0"/>
      <c r="D58" s="19" t="n">
        <v>11</v>
      </c>
      <c r="E58" s="19" t="n">
        <v>1</v>
      </c>
      <c r="F58" s="19" t="n">
        <v>71</v>
      </c>
      <c r="G58" s="19" t="n">
        <v>25</v>
      </c>
      <c r="H58" s="19" t="n">
        <v>88</v>
      </c>
      <c r="I58" s="19" t="n">
        <v>2</v>
      </c>
      <c r="J58" s="19" t="n">
        <v>2</v>
      </c>
      <c r="K58" s="22" t="n">
        <f aca="false">SUM(C58:J58)</f>
        <v>200</v>
      </c>
      <c r="L58" s="22" t="n">
        <v>0</v>
      </c>
      <c r="M58" s="22" t="n">
        <v>284</v>
      </c>
    </row>
    <row r="59" customFormat="false" ht="11.25" hidden="false" customHeight="false" outlineLevel="0" collapsed="false">
      <c r="A59" s="8" t="n">
        <v>48</v>
      </c>
      <c r="B59" s="1" t="s">
        <v>163</v>
      </c>
      <c r="C59" s="0"/>
      <c r="D59" s="19" t="n">
        <v>5</v>
      </c>
      <c r="E59" s="19" t="n">
        <v>2</v>
      </c>
      <c r="F59" s="19" t="n">
        <v>41</v>
      </c>
      <c r="G59" s="19" t="n">
        <v>14</v>
      </c>
      <c r="H59" s="19" t="n">
        <v>55</v>
      </c>
      <c r="I59" s="19" t="n">
        <v>2</v>
      </c>
      <c r="J59" s="19" t="n">
        <v>3</v>
      </c>
      <c r="K59" s="22" t="n">
        <f aca="false">SUM(C59:J59)</f>
        <v>122</v>
      </c>
      <c r="L59" s="22" t="n">
        <v>1</v>
      </c>
      <c r="M59" s="22" t="n">
        <v>201</v>
      </c>
    </row>
    <row r="60" customFormat="false" ht="11.25" hidden="false" customHeight="false" outlineLevel="0" collapsed="false">
      <c r="A60" s="8" t="n">
        <v>49</v>
      </c>
      <c r="B60" s="1" t="s">
        <v>163</v>
      </c>
      <c r="C60" s="0"/>
      <c r="D60" s="19" t="n">
        <v>15</v>
      </c>
      <c r="E60" s="19" t="n">
        <v>1</v>
      </c>
      <c r="F60" s="19" t="n">
        <v>63</v>
      </c>
      <c r="G60" s="19" t="n">
        <v>29</v>
      </c>
      <c r="H60" s="19" t="n">
        <v>66</v>
      </c>
      <c r="I60" s="19" t="n">
        <v>2</v>
      </c>
      <c r="J60" s="19" t="n">
        <v>2</v>
      </c>
      <c r="K60" s="22" t="n">
        <f aca="false">SUM(C60:J60)</f>
        <v>178</v>
      </c>
      <c r="L60" s="22" t="n">
        <v>3</v>
      </c>
      <c r="M60" s="22" t="n">
        <v>244</v>
      </c>
    </row>
    <row r="61" customFormat="false" ht="11.25" hidden="false" customHeight="false" outlineLevel="0" collapsed="false">
      <c r="A61" s="8" t="n">
        <v>50</v>
      </c>
      <c r="B61" s="1" t="s">
        <v>163</v>
      </c>
      <c r="C61" s="0"/>
      <c r="D61" s="19" t="n">
        <v>13</v>
      </c>
      <c r="E61" s="19" t="n">
        <v>2</v>
      </c>
      <c r="F61" s="19" t="n">
        <v>87</v>
      </c>
      <c r="G61" s="19" t="n">
        <v>16</v>
      </c>
      <c r="H61" s="19" t="n">
        <v>60</v>
      </c>
      <c r="I61" s="19" t="n">
        <v>4</v>
      </c>
      <c r="J61" s="19" t="n">
        <v>1</v>
      </c>
      <c r="K61" s="22" t="n">
        <f aca="false">SUM(C61:J61)</f>
        <v>183</v>
      </c>
      <c r="L61" s="22" t="n">
        <v>5</v>
      </c>
      <c r="M61" s="22" t="n">
        <v>273</v>
      </c>
    </row>
    <row r="62" customFormat="false" ht="11.25" hidden="false" customHeight="false" outlineLevel="0" collapsed="false">
      <c r="A62" s="8" t="n">
        <v>51</v>
      </c>
      <c r="B62" s="1" t="s">
        <v>163</v>
      </c>
      <c r="C62" s="0"/>
      <c r="D62" s="19" t="n">
        <v>12</v>
      </c>
      <c r="E62" s="19" t="n">
        <v>1</v>
      </c>
      <c r="F62" s="19" t="n">
        <v>81</v>
      </c>
      <c r="G62" s="19" t="n">
        <v>9</v>
      </c>
      <c r="H62" s="19" t="n">
        <v>69</v>
      </c>
      <c r="I62" s="19" t="n">
        <v>8</v>
      </c>
      <c r="J62" s="19" t="n">
        <v>6</v>
      </c>
      <c r="K62" s="22" t="n">
        <f aca="false">SUM(C62:J62)</f>
        <v>186</v>
      </c>
      <c r="L62" s="22" t="n">
        <v>0</v>
      </c>
      <c r="M62" s="22" t="n">
        <v>285</v>
      </c>
    </row>
    <row r="63" customFormat="false" ht="11.25" hidden="false" customHeight="false" outlineLevel="0" collapsed="false">
      <c r="A63" s="8" t="n">
        <v>52</v>
      </c>
      <c r="B63" s="1" t="s">
        <v>163</v>
      </c>
      <c r="C63" s="0"/>
      <c r="D63" s="19" t="n">
        <v>14</v>
      </c>
      <c r="E63" s="19" t="n">
        <v>4</v>
      </c>
      <c r="F63" s="19" t="n">
        <v>72</v>
      </c>
      <c r="G63" s="19" t="n">
        <v>20</v>
      </c>
      <c r="H63" s="19" t="n">
        <v>85</v>
      </c>
      <c r="I63" s="19" t="n">
        <v>2</v>
      </c>
      <c r="J63" s="19" t="n">
        <v>1</v>
      </c>
      <c r="K63" s="22" t="n">
        <f aca="false">SUM(C63:J63)</f>
        <v>198</v>
      </c>
      <c r="L63" s="22" t="n">
        <v>2</v>
      </c>
      <c r="M63" s="22" t="n">
        <v>292</v>
      </c>
    </row>
    <row r="64" customFormat="false" ht="11.25" hidden="false" customHeight="false" outlineLevel="0" collapsed="false">
      <c r="A64" s="8" t="n">
        <v>53</v>
      </c>
      <c r="B64" s="1" t="s">
        <v>163</v>
      </c>
      <c r="C64" s="0"/>
      <c r="D64" s="19" t="n">
        <v>19</v>
      </c>
      <c r="E64" s="19" t="n">
        <v>2</v>
      </c>
      <c r="F64" s="19" t="n">
        <v>76</v>
      </c>
      <c r="G64" s="19" t="n">
        <v>32</v>
      </c>
      <c r="H64" s="19" t="n">
        <v>82</v>
      </c>
      <c r="I64" s="19" t="n">
        <v>5</v>
      </c>
      <c r="J64" s="19" t="n">
        <v>5</v>
      </c>
      <c r="K64" s="22" t="n">
        <f aca="false">SUM(C64:J64)</f>
        <v>221</v>
      </c>
      <c r="L64" s="22" t="n">
        <v>0</v>
      </c>
      <c r="M64" s="22" t="n">
        <v>317</v>
      </c>
    </row>
    <row r="65" customFormat="false" ht="11.25" hidden="false" customHeight="false" outlineLevel="0" collapsed="false">
      <c r="A65" s="8" t="n">
        <v>54</v>
      </c>
      <c r="B65" s="1" t="s">
        <v>163</v>
      </c>
      <c r="C65" s="0"/>
      <c r="D65" s="19" t="n">
        <v>18</v>
      </c>
      <c r="E65" s="19" t="n">
        <v>2</v>
      </c>
      <c r="F65" s="19" t="n">
        <v>114</v>
      </c>
      <c r="G65" s="19" t="n">
        <v>20</v>
      </c>
      <c r="H65" s="19" t="n">
        <v>158</v>
      </c>
      <c r="I65" s="19" t="n">
        <v>0</v>
      </c>
      <c r="J65" s="19" t="n">
        <v>0</v>
      </c>
      <c r="K65" s="22" t="n">
        <f aca="false">SUM(C65:J65)</f>
        <v>312</v>
      </c>
      <c r="L65" s="22" t="n">
        <v>9</v>
      </c>
      <c r="M65" s="22" t="n">
        <v>411</v>
      </c>
    </row>
    <row r="66" customFormat="false" ht="11.25" hidden="false" customHeight="false" outlineLevel="0" collapsed="false">
      <c r="A66" s="8" t="n">
        <v>55</v>
      </c>
      <c r="B66" s="1" t="s">
        <v>163</v>
      </c>
      <c r="C66" s="0"/>
      <c r="D66" s="19" t="n">
        <v>19</v>
      </c>
      <c r="E66" s="19" t="n">
        <v>2</v>
      </c>
      <c r="F66" s="19" t="n">
        <v>130</v>
      </c>
      <c r="G66" s="19" t="n">
        <v>39</v>
      </c>
      <c r="H66" s="19" t="n">
        <v>193</v>
      </c>
      <c r="I66" s="19" t="n">
        <v>6</v>
      </c>
      <c r="J66" s="19" t="n">
        <v>4</v>
      </c>
      <c r="K66" s="22" t="n">
        <f aca="false">SUM(C66:J66)</f>
        <v>393</v>
      </c>
      <c r="L66" s="22" t="n">
        <v>5</v>
      </c>
      <c r="M66" s="22" t="n">
        <v>528</v>
      </c>
    </row>
    <row r="67" customFormat="false" ht="11.25" hidden="false" customHeight="false" outlineLevel="0" collapsed="false">
      <c r="A67" s="8" t="n">
        <v>56</v>
      </c>
      <c r="B67" s="1" t="s">
        <v>163</v>
      </c>
      <c r="C67" s="0"/>
      <c r="D67" s="19" t="n">
        <v>41</v>
      </c>
      <c r="E67" s="19" t="n">
        <v>4</v>
      </c>
      <c r="F67" s="19" t="n">
        <v>193</v>
      </c>
      <c r="G67" s="19" t="n">
        <v>33</v>
      </c>
      <c r="H67" s="19" t="n">
        <v>202</v>
      </c>
      <c r="I67" s="19" t="n">
        <v>11</v>
      </c>
      <c r="J67" s="19" t="n">
        <v>8</v>
      </c>
      <c r="K67" s="22" t="n">
        <f aca="false">SUM(C67:J67)</f>
        <v>492</v>
      </c>
      <c r="L67" s="22" t="n">
        <v>5</v>
      </c>
      <c r="M67" s="22" t="n">
        <v>634</v>
      </c>
    </row>
    <row r="68" customFormat="false" ht="11.25" hidden="false" customHeight="false" outlineLevel="0" collapsed="false">
      <c r="A68" s="8" t="n">
        <v>57</v>
      </c>
      <c r="B68" s="1" t="s">
        <v>163</v>
      </c>
      <c r="C68" s="0"/>
      <c r="D68" s="19" t="n">
        <v>34</v>
      </c>
      <c r="E68" s="19" t="n">
        <v>1</v>
      </c>
      <c r="F68" s="19" t="n">
        <v>146</v>
      </c>
      <c r="G68" s="19" t="n">
        <v>34</v>
      </c>
      <c r="H68" s="19" t="n">
        <v>173</v>
      </c>
      <c r="I68" s="19" t="n">
        <v>11</v>
      </c>
      <c r="J68" s="19" t="n">
        <v>4</v>
      </c>
      <c r="K68" s="22" t="n">
        <f aca="false">SUM(C68:J68)</f>
        <v>403</v>
      </c>
      <c r="L68" s="22" t="n">
        <v>3</v>
      </c>
      <c r="M68" s="22" t="n">
        <v>531</v>
      </c>
    </row>
    <row r="69" customFormat="false" ht="11.25" hidden="false" customHeight="false" outlineLevel="0" collapsed="false">
      <c r="A69" s="8" t="n">
        <v>58</v>
      </c>
      <c r="B69" s="1" t="s">
        <v>163</v>
      </c>
      <c r="C69" s="0"/>
      <c r="D69" s="19" t="n">
        <v>32</v>
      </c>
      <c r="E69" s="19" t="n">
        <v>1</v>
      </c>
      <c r="F69" s="19" t="n">
        <v>138</v>
      </c>
      <c r="G69" s="19" t="n">
        <v>57</v>
      </c>
      <c r="H69" s="19" t="n">
        <v>194</v>
      </c>
      <c r="I69" s="19" t="n">
        <v>13</v>
      </c>
      <c r="J69" s="19" t="n">
        <v>3</v>
      </c>
      <c r="K69" s="22" t="n">
        <f aca="false">SUM(C69:J69)</f>
        <v>438</v>
      </c>
      <c r="L69" s="22" t="n">
        <v>5</v>
      </c>
      <c r="M69" s="22" t="n">
        <v>631</v>
      </c>
    </row>
    <row r="70" customFormat="false" ht="11.25" hidden="false" customHeight="false" outlineLevel="0" collapsed="false">
      <c r="A70" s="8" t="n">
        <v>59</v>
      </c>
      <c r="B70" s="1" t="s">
        <v>163</v>
      </c>
      <c r="C70" s="0"/>
      <c r="D70" s="19" t="n">
        <v>15</v>
      </c>
      <c r="E70" s="19" t="n">
        <v>1</v>
      </c>
      <c r="F70" s="19" t="n">
        <v>62</v>
      </c>
      <c r="G70" s="19" t="n">
        <v>15</v>
      </c>
      <c r="H70" s="19" t="n">
        <v>117</v>
      </c>
      <c r="I70" s="19" t="n">
        <v>1</v>
      </c>
      <c r="J70" s="19" t="n">
        <v>0</v>
      </c>
      <c r="K70" s="22" t="n">
        <f aca="false">SUM(C70:J70)</f>
        <v>211</v>
      </c>
      <c r="L70" s="22" t="n">
        <v>1</v>
      </c>
      <c r="M70" s="22" t="n">
        <v>257</v>
      </c>
    </row>
    <row r="71" customFormat="false" ht="11.25" hidden="false" customHeight="false" outlineLevel="0" collapsed="false">
      <c r="A71" s="8" t="n">
        <v>60</v>
      </c>
      <c r="B71" s="1" t="s">
        <v>163</v>
      </c>
      <c r="C71" s="0"/>
      <c r="D71" s="19" t="n">
        <v>11</v>
      </c>
      <c r="E71" s="19" t="n">
        <v>5</v>
      </c>
      <c r="F71" s="19" t="n">
        <v>41</v>
      </c>
      <c r="G71" s="19" t="n">
        <v>13</v>
      </c>
      <c r="H71" s="19" t="n">
        <v>91</v>
      </c>
      <c r="I71" s="19" t="n">
        <v>0</v>
      </c>
      <c r="J71" s="19" t="n">
        <v>6</v>
      </c>
      <c r="K71" s="22" t="n">
        <f aca="false">SUM(C71:J71)</f>
        <v>167</v>
      </c>
      <c r="L71" s="22" t="n">
        <v>0</v>
      </c>
      <c r="M71" s="22" t="n">
        <v>214</v>
      </c>
    </row>
    <row r="72" customFormat="false" ht="11.25" hidden="false" customHeight="false" outlineLevel="0" collapsed="false">
      <c r="A72" s="8" t="n">
        <v>61</v>
      </c>
      <c r="B72" s="1" t="s">
        <v>163</v>
      </c>
      <c r="C72" s="0"/>
      <c r="D72" s="19" t="n">
        <v>16</v>
      </c>
      <c r="E72" s="19" t="n">
        <v>0</v>
      </c>
      <c r="F72" s="19" t="n">
        <v>74</v>
      </c>
      <c r="G72" s="19" t="n">
        <v>31</v>
      </c>
      <c r="H72" s="19" t="n">
        <v>85</v>
      </c>
      <c r="I72" s="19" t="n">
        <v>6</v>
      </c>
      <c r="J72" s="19" t="n">
        <v>1</v>
      </c>
      <c r="K72" s="22" t="n">
        <f aca="false">SUM(C72:J72)</f>
        <v>213</v>
      </c>
      <c r="L72" s="22" t="n">
        <v>1</v>
      </c>
      <c r="M72" s="22" t="n">
        <v>294</v>
      </c>
    </row>
    <row r="73" customFormat="false" ht="11.25" hidden="false" customHeight="false" outlineLevel="0" collapsed="false">
      <c r="A73" s="8" t="n">
        <v>62</v>
      </c>
      <c r="B73" s="1" t="s">
        <v>163</v>
      </c>
      <c r="C73" s="0"/>
      <c r="D73" s="19" t="n">
        <v>15</v>
      </c>
      <c r="E73" s="19" t="n">
        <v>7</v>
      </c>
      <c r="F73" s="19" t="n">
        <v>59</v>
      </c>
      <c r="G73" s="19" t="n">
        <v>19</v>
      </c>
      <c r="H73" s="19" t="n">
        <v>114</v>
      </c>
      <c r="I73" s="19" t="n">
        <v>11</v>
      </c>
      <c r="J73" s="19" t="n">
        <v>4</v>
      </c>
      <c r="K73" s="22" t="n">
        <f aca="false">SUM(C73:J73)</f>
        <v>229</v>
      </c>
      <c r="L73" s="22" t="n">
        <v>0</v>
      </c>
      <c r="M73" s="22" t="n">
        <v>307</v>
      </c>
    </row>
    <row r="74" customFormat="false" ht="11.25" hidden="false" customHeight="false" outlineLevel="0" collapsed="false">
      <c r="A74" s="8" t="n">
        <v>63</v>
      </c>
      <c r="B74" s="1" t="s">
        <v>163</v>
      </c>
      <c r="C74" s="0"/>
      <c r="D74" s="19" t="n">
        <v>16</v>
      </c>
      <c r="E74" s="19" t="n">
        <v>0</v>
      </c>
      <c r="F74" s="19" t="n">
        <v>32</v>
      </c>
      <c r="G74" s="19" t="n">
        <v>15</v>
      </c>
      <c r="H74" s="19" t="n">
        <v>93</v>
      </c>
      <c r="I74" s="19" t="n">
        <v>1</v>
      </c>
      <c r="J74" s="19" t="n">
        <v>2</v>
      </c>
      <c r="K74" s="22" t="n">
        <f aca="false">SUM(C74:J74)</f>
        <v>159</v>
      </c>
      <c r="L74" s="22" t="n">
        <v>0</v>
      </c>
      <c r="M74" s="22" t="n">
        <v>233</v>
      </c>
    </row>
    <row r="75" customFormat="false" ht="11.25" hidden="false" customHeight="false" outlineLevel="0" collapsed="false">
      <c r="A75" s="8" t="n">
        <v>64</v>
      </c>
      <c r="B75" s="1" t="s">
        <v>163</v>
      </c>
      <c r="C75" s="0"/>
      <c r="D75" s="19" t="n">
        <v>17</v>
      </c>
      <c r="E75" s="19" t="n">
        <v>0</v>
      </c>
      <c r="F75" s="19" t="n">
        <v>44</v>
      </c>
      <c r="G75" s="19" t="n">
        <v>6</v>
      </c>
      <c r="H75" s="19" t="n">
        <v>114</v>
      </c>
      <c r="I75" s="19" t="n">
        <v>7</v>
      </c>
      <c r="J75" s="19" t="n">
        <v>1</v>
      </c>
      <c r="K75" s="22" t="n">
        <f aca="false">SUM(C75:J75)</f>
        <v>189</v>
      </c>
      <c r="L75" s="22" t="n">
        <v>1</v>
      </c>
      <c r="M75" s="22" t="n">
        <v>257</v>
      </c>
    </row>
    <row r="76" customFormat="false" ht="11.25" hidden="false" customHeight="false" outlineLevel="0" collapsed="false">
      <c r="A76" s="8" t="n">
        <v>65</v>
      </c>
      <c r="B76" s="1" t="s">
        <v>163</v>
      </c>
      <c r="C76" s="0"/>
      <c r="D76" s="19" t="n">
        <v>13</v>
      </c>
      <c r="E76" s="19" t="n">
        <v>0</v>
      </c>
      <c r="F76" s="19" t="n">
        <v>45</v>
      </c>
      <c r="G76" s="19" t="n">
        <v>10</v>
      </c>
      <c r="H76" s="19" t="n">
        <v>72</v>
      </c>
      <c r="I76" s="19" t="n">
        <v>6</v>
      </c>
      <c r="J76" s="19" t="n">
        <v>1</v>
      </c>
      <c r="K76" s="22" t="n">
        <f aca="false">SUM(C76:J76)</f>
        <v>147</v>
      </c>
      <c r="L76" s="22" t="n">
        <v>1</v>
      </c>
      <c r="M76" s="22" t="n">
        <v>212</v>
      </c>
    </row>
    <row r="77" customFormat="false" ht="11.25" hidden="false" customHeight="false" outlineLevel="0" collapsed="false">
      <c r="A77" s="8" t="n">
        <v>66</v>
      </c>
      <c r="B77" s="1" t="s">
        <v>163</v>
      </c>
      <c r="C77" s="0"/>
      <c r="D77" s="19" t="n">
        <v>19</v>
      </c>
      <c r="E77" s="19" t="n">
        <v>5</v>
      </c>
      <c r="F77" s="19" t="n">
        <v>62</v>
      </c>
      <c r="G77" s="19" t="n">
        <v>15</v>
      </c>
      <c r="H77" s="19" t="n">
        <v>107</v>
      </c>
      <c r="I77" s="19" t="n">
        <v>5</v>
      </c>
      <c r="J77" s="19" t="n">
        <v>2</v>
      </c>
      <c r="K77" s="22" t="n">
        <f aca="false">SUM(C77:J77)</f>
        <v>215</v>
      </c>
      <c r="L77" s="22" t="n">
        <v>0</v>
      </c>
      <c r="M77" s="22" t="n">
        <v>318</v>
      </c>
    </row>
    <row r="78" customFormat="false" ht="11.25" hidden="false" customHeight="false" outlineLevel="0" collapsed="false">
      <c r="A78" s="8" t="n">
        <v>67</v>
      </c>
      <c r="B78" s="1" t="s">
        <v>163</v>
      </c>
      <c r="C78" s="0"/>
      <c r="D78" s="19" t="n">
        <v>19</v>
      </c>
      <c r="E78" s="19" t="n">
        <v>1</v>
      </c>
      <c r="F78" s="19" t="n">
        <v>43</v>
      </c>
      <c r="G78" s="19" t="n">
        <v>13</v>
      </c>
      <c r="H78" s="19" t="n">
        <v>68</v>
      </c>
      <c r="I78" s="19" t="n">
        <v>8</v>
      </c>
      <c r="J78" s="19" t="n">
        <v>6</v>
      </c>
      <c r="K78" s="22" t="n">
        <f aca="false">SUM(C78:J78)</f>
        <v>158</v>
      </c>
      <c r="L78" s="22" t="n">
        <v>3</v>
      </c>
      <c r="M78" s="22" t="n">
        <v>248</v>
      </c>
    </row>
    <row r="79" customFormat="false" ht="11.25" hidden="false" customHeight="false" outlineLevel="0" collapsed="false">
      <c r="A79" s="8" t="n">
        <v>68</v>
      </c>
      <c r="B79" s="1" t="s">
        <v>163</v>
      </c>
      <c r="C79" s="0"/>
      <c r="D79" s="19" t="n">
        <v>31</v>
      </c>
      <c r="E79" s="19" t="n">
        <v>2</v>
      </c>
      <c r="F79" s="19" t="n">
        <v>86</v>
      </c>
      <c r="G79" s="19" t="n">
        <v>10</v>
      </c>
      <c r="H79" s="19" t="n">
        <v>168</v>
      </c>
      <c r="I79" s="19" t="n">
        <v>5</v>
      </c>
      <c r="J79" s="19" t="n">
        <v>4</v>
      </c>
      <c r="K79" s="22" t="n">
        <f aca="false">SUM(C79:J79)</f>
        <v>306</v>
      </c>
      <c r="L79" s="22" t="n">
        <v>2</v>
      </c>
      <c r="M79" s="22" t="n">
        <v>400</v>
      </c>
    </row>
    <row r="80" customFormat="false" ht="11.25" hidden="false" customHeight="false" outlineLevel="0" collapsed="false">
      <c r="A80" s="8" t="n">
        <v>69</v>
      </c>
      <c r="B80" s="1" t="s">
        <v>163</v>
      </c>
      <c r="C80" s="0"/>
      <c r="D80" s="19" t="n">
        <v>12</v>
      </c>
      <c r="E80" s="19" t="n">
        <v>3</v>
      </c>
      <c r="F80" s="19" t="n">
        <v>32</v>
      </c>
      <c r="G80" s="19" t="n">
        <v>11</v>
      </c>
      <c r="H80" s="19" t="n">
        <v>85</v>
      </c>
      <c r="I80" s="19" t="n">
        <v>2</v>
      </c>
      <c r="J80" s="19" t="n">
        <v>4</v>
      </c>
      <c r="K80" s="22" t="n">
        <f aca="false">SUM(C80:J80)</f>
        <v>149</v>
      </c>
      <c r="L80" s="22" t="n">
        <v>0</v>
      </c>
      <c r="M80" s="22" t="n">
        <v>225</v>
      </c>
    </row>
    <row r="81" customFormat="false" ht="11.25" hidden="false" customHeight="false" outlineLevel="0" collapsed="false">
      <c r="A81" s="8" t="n">
        <v>70</v>
      </c>
      <c r="B81" s="1" t="s">
        <v>163</v>
      </c>
      <c r="C81" s="0"/>
      <c r="D81" s="19" t="n">
        <v>5</v>
      </c>
      <c r="E81" s="19" t="n">
        <v>1</v>
      </c>
      <c r="F81" s="19" t="n">
        <v>35</v>
      </c>
      <c r="G81" s="19" t="n">
        <v>16</v>
      </c>
      <c r="H81" s="19" t="n">
        <v>129</v>
      </c>
      <c r="I81" s="19" t="n">
        <v>0</v>
      </c>
      <c r="J81" s="19" t="n">
        <v>2</v>
      </c>
      <c r="K81" s="22" t="n">
        <f aca="false">SUM(C81:J81)</f>
        <v>188</v>
      </c>
      <c r="L81" s="22" t="n">
        <v>1</v>
      </c>
      <c r="M81" s="22" t="n">
        <v>242</v>
      </c>
    </row>
    <row r="82" customFormat="false" ht="11.25" hidden="false" customHeight="false" outlineLevel="0" collapsed="false">
      <c r="A82" s="8" t="n">
        <v>71</v>
      </c>
      <c r="B82" s="1" t="s">
        <v>163</v>
      </c>
      <c r="C82" s="0"/>
      <c r="D82" s="19" t="n">
        <v>18</v>
      </c>
      <c r="E82" s="19" t="n">
        <v>1</v>
      </c>
      <c r="F82" s="19" t="n">
        <v>74</v>
      </c>
      <c r="G82" s="19" t="n">
        <v>17</v>
      </c>
      <c r="H82" s="19" t="n">
        <v>130</v>
      </c>
      <c r="I82" s="19" t="n">
        <v>6</v>
      </c>
      <c r="J82" s="19" t="n">
        <v>3</v>
      </c>
      <c r="K82" s="22" t="n">
        <f aca="false">SUM(C82:J82)</f>
        <v>249</v>
      </c>
      <c r="L82" s="22" t="n">
        <v>0</v>
      </c>
      <c r="M82" s="22" t="n">
        <v>365</v>
      </c>
    </row>
    <row r="83" customFormat="false" ht="11.25" hidden="false" customHeight="false" outlineLevel="0" collapsed="false">
      <c r="A83" s="8" t="n">
        <v>72</v>
      </c>
      <c r="B83" s="1" t="s">
        <v>163</v>
      </c>
      <c r="C83" s="0"/>
      <c r="D83" s="19" t="n">
        <v>15</v>
      </c>
      <c r="E83" s="19" t="n">
        <v>1</v>
      </c>
      <c r="F83" s="19" t="n">
        <v>48</v>
      </c>
      <c r="G83" s="19" t="n">
        <v>21</v>
      </c>
      <c r="H83" s="19" t="n">
        <v>124</v>
      </c>
      <c r="I83" s="19" t="n">
        <v>6</v>
      </c>
      <c r="J83" s="19" t="n">
        <v>2</v>
      </c>
      <c r="K83" s="22" t="n">
        <f aca="false">SUM(C83:J83)</f>
        <v>217</v>
      </c>
      <c r="L83" s="22" t="n">
        <v>0</v>
      </c>
      <c r="M83" s="22" t="n">
        <v>321</v>
      </c>
    </row>
    <row r="84" customFormat="false" ht="11.25" hidden="false" customHeight="false" outlineLevel="0" collapsed="false">
      <c r="A84" s="8" t="n">
        <v>73</v>
      </c>
      <c r="B84" s="1" t="s">
        <v>163</v>
      </c>
      <c r="C84" s="0"/>
      <c r="D84" s="19" t="n">
        <v>20</v>
      </c>
      <c r="E84" s="19" t="n">
        <v>0</v>
      </c>
      <c r="F84" s="19" t="n">
        <v>27</v>
      </c>
      <c r="G84" s="19" t="n">
        <v>8</v>
      </c>
      <c r="H84" s="19" t="n">
        <v>53</v>
      </c>
      <c r="I84" s="19" t="n">
        <v>0</v>
      </c>
      <c r="J84" s="19" t="n">
        <v>1</v>
      </c>
      <c r="K84" s="22" t="n">
        <f aca="false">SUM(C84:J84)</f>
        <v>109</v>
      </c>
      <c r="L84" s="22" t="n">
        <v>0</v>
      </c>
      <c r="M84" s="22" t="n">
        <v>174</v>
      </c>
    </row>
    <row r="85" customFormat="false" ht="11.25" hidden="false" customHeight="false" outlineLevel="0" collapsed="false">
      <c r="A85" s="8" t="n">
        <v>74</v>
      </c>
      <c r="B85" s="1" t="s">
        <v>163</v>
      </c>
      <c r="C85" s="0"/>
      <c r="D85" s="19" t="n">
        <v>25</v>
      </c>
      <c r="E85" s="19" t="n">
        <v>1</v>
      </c>
      <c r="F85" s="19" t="n">
        <v>59</v>
      </c>
      <c r="G85" s="19" t="n">
        <v>18</v>
      </c>
      <c r="H85" s="19" t="n">
        <v>71</v>
      </c>
      <c r="I85" s="19" t="n">
        <v>3</v>
      </c>
      <c r="J85" s="19" t="n">
        <v>0</v>
      </c>
      <c r="K85" s="22" t="n">
        <f aca="false">SUM(C85:J85)</f>
        <v>177</v>
      </c>
      <c r="L85" s="22" t="n">
        <v>0</v>
      </c>
      <c r="M85" s="22" t="n">
        <v>265</v>
      </c>
    </row>
    <row r="86" customFormat="false" ht="11.25" hidden="false" customHeight="false" outlineLevel="0" collapsed="false">
      <c r="A86" s="8" t="n">
        <v>75</v>
      </c>
      <c r="B86" s="1" t="s">
        <v>163</v>
      </c>
      <c r="C86" s="0"/>
      <c r="D86" s="19" t="n">
        <v>19</v>
      </c>
      <c r="E86" s="19" t="n">
        <v>5</v>
      </c>
      <c r="F86" s="19" t="n">
        <v>94</v>
      </c>
      <c r="G86" s="19" t="n">
        <v>26</v>
      </c>
      <c r="H86" s="19" t="n">
        <v>99</v>
      </c>
      <c r="I86" s="19" t="n">
        <v>9</v>
      </c>
      <c r="J86" s="19" t="n">
        <v>1</v>
      </c>
      <c r="K86" s="22" t="n">
        <f aca="false">SUM(C86:J86)</f>
        <v>253</v>
      </c>
      <c r="L86" s="22" t="n">
        <v>0</v>
      </c>
      <c r="M86" s="22" t="n">
        <v>371</v>
      </c>
    </row>
    <row r="87" customFormat="false" ht="11.25" hidden="false" customHeight="false" outlineLevel="0" collapsed="false">
      <c r="A87" s="8" t="n">
        <v>76</v>
      </c>
      <c r="B87" s="1" t="s">
        <v>163</v>
      </c>
      <c r="C87" s="0"/>
      <c r="D87" s="19" t="n">
        <v>27</v>
      </c>
      <c r="E87" s="19" t="n">
        <v>7</v>
      </c>
      <c r="F87" s="19" t="n">
        <v>66</v>
      </c>
      <c r="G87" s="19" t="n">
        <v>32</v>
      </c>
      <c r="H87" s="19" t="n">
        <v>81</v>
      </c>
      <c r="I87" s="19" t="n">
        <v>11</v>
      </c>
      <c r="J87" s="19" t="n">
        <v>5</v>
      </c>
      <c r="K87" s="22" t="n">
        <f aca="false">SUM(C87:J87)</f>
        <v>229</v>
      </c>
      <c r="L87" s="22" t="n">
        <v>4</v>
      </c>
      <c r="M87" s="22" t="n">
        <v>323</v>
      </c>
    </row>
    <row r="88" customFormat="false" ht="11.25" hidden="false" customHeight="false" outlineLevel="0" collapsed="false">
      <c r="A88" s="8" t="n">
        <v>77</v>
      </c>
      <c r="B88" s="1" t="s">
        <v>163</v>
      </c>
      <c r="C88" s="0"/>
      <c r="D88" s="19" t="n">
        <v>13</v>
      </c>
      <c r="E88" s="19" t="n">
        <v>0</v>
      </c>
      <c r="F88" s="19" t="n">
        <v>63</v>
      </c>
      <c r="G88" s="19" t="n">
        <v>24</v>
      </c>
      <c r="H88" s="19" t="n">
        <v>56</v>
      </c>
      <c r="I88" s="19" t="n">
        <v>12</v>
      </c>
      <c r="J88" s="19" t="n">
        <v>1</v>
      </c>
      <c r="K88" s="22" t="n">
        <f aca="false">SUM(C88:J88)</f>
        <v>169</v>
      </c>
      <c r="L88" s="22" t="n">
        <v>0</v>
      </c>
      <c r="M88" s="22" t="n">
        <v>259</v>
      </c>
    </row>
    <row r="89" customFormat="false" ht="11.25" hidden="false" customHeight="false" outlineLevel="0" collapsed="false">
      <c r="A89" s="8" t="n">
        <v>78</v>
      </c>
      <c r="B89" s="1" t="s">
        <v>163</v>
      </c>
      <c r="C89" s="0"/>
      <c r="D89" s="19" t="n">
        <v>17</v>
      </c>
      <c r="E89" s="19" t="n">
        <v>1</v>
      </c>
      <c r="F89" s="19" t="n">
        <v>55</v>
      </c>
      <c r="G89" s="19" t="n">
        <v>25</v>
      </c>
      <c r="H89" s="19" t="n">
        <v>50</v>
      </c>
      <c r="I89" s="19" t="n">
        <v>13</v>
      </c>
      <c r="J89" s="19" t="n">
        <v>3</v>
      </c>
      <c r="K89" s="22" t="n">
        <f aca="false">SUM(C89:J89)</f>
        <v>164</v>
      </c>
      <c r="L89" s="22" t="n">
        <v>3</v>
      </c>
      <c r="M89" s="22" t="n">
        <v>261</v>
      </c>
    </row>
    <row r="90" customFormat="false" ht="11.25" hidden="false" customHeight="false" outlineLevel="0" collapsed="false">
      <c r="A90" s="8" t="n">
        <v>79</v>
      </c>
      <c r="B90" s="1" t="s">
        <v>163</v>
      </c>
      <c r="C90" s="0"/>
      <c r="D90" s="19" t="n">
        <v>15</v>
      </c>
      <c r="E90" s="19" t="n">
        <v>3</v>
      </c>
      <c r="F90" s="19" t="n">
        <v>68</v>
      </c>
      <c r="G90" s="19" t="n">
        <v>12</v>
      </c>
      <c r="H90" s="19" t="n">
        <v>68</v>
      </c>
      <c r="I90" s="19" t="n">
        <v>3</v>
      </c>
      <c r="J90" s="19" t="n">
        <v>3</v>
      </c>
      <c r="K90" s="22" t="n">
        <f aca="false">SUM(C90:J90)</f>
        <v>172</v>
      </c>
      <c r="L90" s="22" t="n">
        <v>0</v>
      </c>
      <c r="M90" s="22" t="n">
        <v>260</v>
      </c>
    </row>
    <row r="91" customFormat="false" ht="11.25" hidden="false" customHeight="false" outlineLevel="0" collapsed="false">
      <c r="A91" s="8" t="n">
        <v>80</v>
      </c>
      <c r="B91" s="1" t="s">
        <v>163</v>
      </c>
      <c r="C91" s="0"/>
      <c r="D91" s="19" t="n">
        <v>38</v>
      </c>
      <c r="E91" s="19" t="n">
        <v>5</v>
      </c>
      <c r="F91" s="19" t="n">
        <v>80</v>
      </c>
      <c r="G91" s="19" t="n">
        <v>15</v>
      </c>
      <c r="H91" s="19" t="n">
        <v>128</v>
      </c>
      <c r="I91" s="19" t="n">
        <v>3</v>
      </c>
      <c r="J91" s="19" t="n">
        <v>3</v>
      </c>
      <c r="K91" s="22" t="n">
        <f aca="false">SUM(C91:J91)</f>
        <v>272</v>
      </c>
      <c r="L91" s="22" t="n">
        <v>1</v>
      </c>
      <c r="M91" s="22" t="n">
        <v>396</v>
      </c>
    </row>
    <row r="92" customFormat="false" ht="11.25" hidden="false" customHeight="false" outlineLevel="0" collapsed="false">
      <c r="A92" s="8" t="n">
        <v>81</v>
      </c>
      <c r="B92" s="1" t="s">
        <v>163</v>
      </c>
      <c r="C92" s="0"/>
      <c r="D92" s="19" t="n">
        <v>30</v>
      </c>
      <c r="E92" s="19" t="n">
        <v>1</v>
      </c>
      <c r="F92" s="19" t="n">
        <v>82</v>
      </c>
      <c r="G92" s="19" t="n">
        <v>14</v>
      </c>
      <c r="H92" s="19" t="n">
        <v>61</v>
      </c>
      <c r="I92" s="19" t="n">
        <v>9</v>
      </c>
      <c r="J92" s="19" t="n">
        <v>3</v>
      </c>
      <c r="K92" s="22" t="n">
        <f aca="false">SUM(C92:J92)</f>
        <v>200</v>
      </c>
      <c r="L92" s="22" t="n">
        <v>2</v>
      </c>
      <c r="M92" s="22" t="n">
        <v>306</v>
      </c>
    </row>
    <row r="93" customFormat="false" ht="11.25" hidden="false" customHeight="false" outlineLevel="0" collapsed="false">
      <c r="A93" s="8" t="n">
        <v>82</v>
      </c>
      <c r="B93" s="1" t="s">
        <v>163</v>
      </c>
      <c r="C93" s="0"/>
      <c r="D93" s="19" t="n">
        <v>31</v>
      </c>
      <c r="E93" s="19" t="n">
        <v>7</v>
      </c>
      <c r="F93" s="19" t="n">
        <v>44</v>
      </c>
      <c r="G93" s="19" t="n">
        <v>18</v>
      </c>
      <c r="H93" s="19" t="n">
        <v>71</v>
      </c>
      <c r="I93" s="19" t="n">
        <v>10</v>
      </c>
      <c r="J93" s="19" t="n">
        <v>1</v>
      </c>
      <c r="K93" s="22" t="n">
        <f aca="false">SUM(C93:J93)</f>
        <v>182</v>
      </c>
      <c r="L93" s="22" t="n">
        <v>1</v>
      </c>
      <c r="M93" s="22" t="n">
        <v>282</v>
      </c>
    </row>
    <row r="94" customFormat="false" ht="11.25" hidden="false" customHeight="false" outlineLevel="0" collapsed="false">
      <c r="A94" s="8" t="n">
        <v>83</v>
      </c>
      <c r="B94" s="1" t="s">
        <v>163</v>
      </c>
      <c r="C94" s="0"/>
      <c r="D94" s="19" t="n">
        <v>15</v>
      </c>
      <c r="E94" s="19" t="n">
        <v>1</v>
      </c>
      <c r="F94" s="19" t="n">
        <v>59</v>
      </c>
      <c r="G94" s="19" t="n">
        <v>16</v>
      </c>
      <c r="H94" s="19" t="n">
        <v>127</v>
      </c>
      <c r="I94" s="19" t="n">
        <v>9</v>
      </c>
      <c r="J94" s="19" t="n">
        <v>0</v>
      </c>
      <c r="K94" s="22" t="n">
        <f aca="false">SUM(C94:J94)</f>
        <v>227</v>
      </c>
      <c r="L94" s="22" t="n">
        <v>1</v>
      </c>
      <c r="M94" s="22" t="n">
        <v>327</v>
      </c>
    </row>
    <row r="95" customFormat="false" ht="11.25" hidden="false" customHeight="false" outlineLevel="0" collapsed="false">
      <c r="A95" s="8" t="n">
        <v>84</v>
      </c>
      <c r="B95" s="1" t="s">
        <v>163</v>
      </c>
      <c r="C95" s="0"/>
      <c r="D95" s="19" t="n">
        <v>29</v>
      </c>
      <c r="E95" s="19" t="n">
        <v>1</v>
      </c>
      <c r="F95" s="19" t="n">
        <v>53</v>
      </c>
      <c r="G95" s="19" t="n">
        <v>26</v>
      </c>
      <c r="H95" s="19" t="n">
        <v>96</v>
      </c>
      <c r="I95" s="19" t="n">
        <v>1</v>
      </c>
      <c r="J95" s="19" t="n">
        <v>4</v>
      </c>
      <c r="K95" s="22" t="n">
        <f aca="false">SUM(C95:J95)</f>
        <v>210</v>
      </c>
      <c r="L95" s="22" t="n">
        <v>0</v>
      </c>
      <c r="M95" s="22" t="n">
        <v>306</v>
      </c>
    </row>
    <row r="96" customFormat="false" ht="11.25" hidden="false" customHeight="false" outlineLevel="0" collapsed="false">
      <c r="A96" s="8" t="n">
        <v>85</v>
      </c>
      <c r="B96" s="1" t="s">
        <v>163</v>
      </c>
      <c r="C96" s="0"/>
      <c r="D96" s="19" t="n">
        <v>21</v>
      </c>
      <c r="E96" s="19" t="n">
        <v>1</v>
      </c>
      <c r="F96" s="19" t="n">
        <v>82</v>
      </c>
      <c r="G96" s="19" t="n">
        <v>19</v>
      </c>
      <c r="H96" s="19" t="n">
        <v>106</v>
      </c>
      <c r="I96" s="19" t="n">
        <v>9</v>
      </c>
      <c r="J96" s="19" t="n">
        <v>2</v>
      </c>
      <c r="K96" s="22" t="n">
        <f aca="false">SUM(C96:J96)</f>
        <v>240</v>
      </c>
      <c r="L96" s="22" t="n">
        <v>3</v>
      </c>
      <c r="M96" s="22" t="n">
        <v>336</v>
      </c>
    </row>
    <row r="97" customFormat="false" ht="11.25" hidden="false" customHeight="false" outlineLevel="0" collapsed="false">
      <c r="A97" s="8" t="n">
        <v>86</v>
      </c>
      <c r="B97" s="1" t="s">
        <v>163</v>
      </c>
      <c r="C97" s="0"/>
      <c r="D97" s="19" t="n">
        <v>19</v>
      </c>
      <c r="E97" s="19" t="n">
        <v>3</v>
      </c>
      <c r="F97" s="19" t="n">
        <v>61</v>
      </c>
      <c r="G97" s="19" t="n">
        <v>32</v>
      </c>
      <c r="H97" s="19" t="n">
        <v>134</v>
      </c>
      <c r="I97" s="19" t="n">
        <v>4</v>
      </c>
      <c r="J97" s="19" t="n">
        <v>1</v>
      </c>
      <c r="K97" s="22" t="n">
        <f aca="false">SUM(C97:J97)</f>
        <v>254</v>
      </c>
      <c r="L97" s="22" t="n">
        <v>1</v>
      </c>
      <c r="M97" s="22" t="n">
        <v>338</v>
      </c>
    </row>
    <row r="98" customFormat="false" ht="11.25" hidden="false" customHeight="false" outlineLevel="0" collapsed="false">
      <c r="A98" s="8" t="n">
        <v>87</v>
      </c>
      <c r="B98" s="1" t="s">
        <v>163</v>
      </c>
      <c r="C98" s="0"/>
      <c r="D98" s="19" t="n">
        <v>37</v>
      </c>
      <c r="E98" s="19" t="n">
        <v>3</v>
      </c>
      <c r="F98" s="19" t="n">
        <v>74</v>
      </c>
      <c r="G98" s="19" t="n">
        <v>24</v>
      </c>
      <c r="H98" s="19" t="n">
        <v>135</v>
      </c>
      <c r="I98" s="19" t="n">
        <v>7</v>
      </c>
      <c r="J98" s="19" t="n">
        <v>4</v>
      </c>
      <c r="K98" s="22" t="n">
        <f aca="false">SUM(C98:J98)</f>
        <v>284</v>
      </c>
      <c r="L98" s="22" t="n">
        <v>3</v>
      </c>
      <c r="M98" s="22" t="n">
        <v>399</v>
      </c>
    </row>
    <row r="99" customFormat="false" ht="11.25" hidden="false" customHeight="false" outlineLevel="0" collapsed="false">
      <c r="A99" s="8" t="n">
        <v>88</v>
      </c>
      <c r="B99" s="1" t="s">
        <v>163</v>
      </c>
      <c r="C99" s="0"/>
      <c r="D99" s="19" t="n">
        <v>29</v>
      </c>
      <c r="E99" s="19" t="n">
        <v>2</v>
      </c>
      <c r="F99" s="19" t="n">
        <v>76</v>
      </c>
      <c r="G99" s="19" t="n">
        <v>13</v>
      </c>
      <c r="H99" s="19" t="n">
        <v>125</v>
      </c>
      <c r="I99" s="19" t="n">
        <v>11</v>
      </c>
      <c r="J99" s="19" t="n">
        <v>1</v>
      </c>
      <c r="K99" s="22" t="n">
        <f aca="false">SUM(C99:J99)</f>
        <v>257</v>
      </c>
      <c r="L99" s="22" t="n">
        <v>1</v>
      </c>
      <c r="M99" s="22" t="n">
        <v>349</v>
      </c>
    </row>
    <row r="100" customFormat="false" ht="11.25" hidden="false" customHeight="false" outlineLevel="0" collapsed="false">
      <c r="A100" s="8" t="n">
        <v>89</v>
      </c>
      <c r="B100" s="1" t="s">
        <v>163</v>
      </c>
      <c r="C100" s="0"/>
      <c r="D100" s="19" t="n">
        <v>11</v>
      </c>
      <c r="E100" s="19" t="n">
        <v>1</v>
      </c>
      <c r="F100" s="19" t="n">
        <v>48</v>
      </c>
      <c r="G100" s="19" t="n">
        <v>19</v>
      </c>
      <c r="H100" s="19" t="n">
        <v>57</v>
      </c>
      <c r="I100" s="19" t="n">
        <v>6</v>
      </c>
      <c r="J100" s="19" t="n">
        <v>1</v>
      </c>
      <c r="K100" s="22" t="n">
        <f aca="false">SUM(C100:J100)</f>
        <v>143</v>
      </c>
      <c r="L100" s="22" t="n">
        <v>0</v>
      </c>
      <c r="M100" s="22" t="n">
        <v>273</v>
      </c>
    </row>
    <row r="101" customFormat="false" ht="11.25" hidden="false" customHeight="false" outlineLevel="0" collapsed="false">
      <c r="A101" s="8" t="n">
        <v>90</v>
      </c>
      <c r="B101" s="1" t="s">
        <v>163</v>
      </c>
      <c r="C101" s="0"/>
      <c r="D101" s="19" t="n">
        <v>26</v>
      </c>
      <c r="E101" s="19" t="n">
        <v>3</v>
      </c>
      <c r="F101" s="19" t="n">
        <v>54</v>
      </c>
      <c r="G101" s="19" t="n">
        <v>24</v>
      </c>
      <c r="H101" s="19" t="n">
        <v>60</v>
      </c>
      <c r="I101" s="19" t="n">
        <v>3</v>
      </c>
      <c r="J101" s="19" t="n">
        <v>3</v>
      </c>
      <c r="K101" s="22" t="n">
        <f aca="false">SUM(C101:J101)</f>
        <v>173</v>
      </c>
      <c r="L101" s="22" t="n">
        <v>0</v>
      </c>
      <c r="M101" s="22" t="n">
        <v>285</v>
      </c>
    </row>
    <row r="102" customFormat="false" ht="11.25" hidden="false" customHeight="false" outlineLevel="0" collapsed="false">
      <c r="A102" s="8" t="n">
        <v>91</v>
      </c>
      <c r="B102" s="1" t="s">
        <v>163</v>
      </c>
      <c r="C102" s="0"/>
      <c r="D102" s="19" t="n">
        <v>20</v>
      </c>
      <c r="E102" s="19" t="n">
        <v>1</v>
      </c>
      <c r="F102" s="19" t="n">
        <v>78</v>
      </c>
      <c r="G102" s="19" t="n">
        <v>28</v>
      </c>
      <c r="H102" s="19" t="n">
        <v>103</v>
      </c>
      <c r="I102" s="19" t="n">
        <v>9</v>
      </c>
      <c r="J102" s="19" t="n">
        <v>8</v>
      </c>
      <c r="K102" s="22" t="n">
        <f aca="false">SUM(C102:J102)</f>
        <v>247</v>
      </c>
      <c r="L102" s="22" t="n">
        <v>0</v>
      </c>
      <c r="M102" s="22" t="n">
        <v>410</v>
      </c>
    </row>
    <row r="103" customFormat="false" ht="11.25" hidden="false" customHeight="false" outlineLevel="0" collapsed="false">
      <c r="A103" s="8" t="n">
        <v>92</v>
      </c>
      <c r="B103" s="1" t="s">
        <v>163</v>
      </c>
      <c r="C103" s="0"/>
      <c r="D103" s="19" t="n">
        <v>13</v>
      </c>
      <c r="E103" s="19" t="n">
        <v>3</v>
      </c>
      <c r="F103" s="19" t="n">
        <v>43</v>
      </c>
      <c r="G103" s="19" t="n">
        <v>17</v>
      </c>
      <c r="H103" s="19" t="n">
        <v>74</v>
      </c>
      <c r="I103" s="19" t="n">
        <v>8</v>
      </c>
      <c r="J103" s="19" t="n">
        <v>2</v>
      </c>
      <c r="K103" s="22" t="n">
        <f aca="false">SUM(C103:J103)</f>
        <v>160</v>
      </c>
      <c r="L103" s="22" t="n">
        <v>1</v>
      </c>
      <c r="M103" s="22" t="n">
        <v>258</v>
      </c>
    </row>
    <row r="104" customFormat="false" ht="11.25" hidden="false" customHeight="false" outlineLevel="0" collapsed="false">
      <c r="A104" s="8" t="n">
        <v>93</v>
      </c>
      <c r="B104" s="1" t="s">
        <v>163</v>
      </c>
      <c r="C104" s="0"/>
      <c r="D104" s="19" t="n">
        <v>14</v>
      </c>
      <c r="E104" s="19" t="n">
        <v>0</v>
      </c>
      <c r="F104" s="19" t="n">
        <v>51</v>
      </c>
      <c r="G104" s="19" t="n">
        <v>17</v>
      </c>
      <c r="H104" s="19" t="n">
        <v>69</v>
      </c>
      <c r="I104" s="19" t="n">
        <v>0</v>
      </c>
      <c r="J104" s="19" t="n">
        <v>1</v>
      </c>
      <c r="K104" s="22" t="n">
        <f aca="false">SUM(C104:J104)</f>
        <v>152</v>
      </c>
      <c r="L104" s="22" t="n">
        <v>0</v>
      </c>
      <c r="M104" s="22" t="n">
        <v>205</v>
      </c>
    </row>
    <row r="105" customFormat="false" ht="11.25" hidden="false" customHeight="false" outlineLevel="0" collapsed="false">
      <c r="A105" s="8" t="n">
        <v>94</v>
      </c>
      <c r="B105" s="1" t="s">
        <v>163</v>
      </c>
      <c r="C105" s="0"/>
      <c r="D105" s="19" t="n">
        <v>18</v>
      </c>
      <c r="E105" s="19" t="n">
        <v>0</v>
      </c>
      <c r="F105" s="19" t="n">
        <v>50</v>
      </c>
      <c r="G105" s="19" t="n">
        <v>18</v>
      </c>
      <c r="H105" s="19" t="n">
        <v>112</v>
      </c>
      <c r="I105" s="19" t="n">
        <v>2</v>
      </c>
      <c r="J105" s="19" t="n">
        <v>3</v>
      </c>
      <c r="K105" s="22" t="n">
        <f aca="false">SUM(C105:J105)</f>
        <v>203</v>
      </c>
      <c r="L105" s="22" t="n">
        <v>2</v>
      </c>
      <c r="M105" s="22" t="n">
        <v>294</v>
      </c>
    </row>
    <row r="106" customFormat="false" ht="11.25" hidden="false" customHeight="false" outlineLevel="0" collapsed="false">
      <c r="A106" s="8" t="n">
        <v>95</v>
      </c>
      <c r="B106" s="1" t="s">
        <v>163</v>
      </c>
      <c r="C106" s="0"/>
      <c r="D106" s="19" t="n">
        <v>15</v>
      </c>
      <c r="E106" s="19" t="n">
        <v>4</v>
      </c>
      <c r="F106" s="19" t="n">
        <v>67</v>
      </c>
      <c r="G106" s="19" t="n">
        <v>22</v>
      </c>
      <c r="H106" s="19" t="n">
        <v>167</v>
      </c>
      <c r="I106" s="19" t="n">
        <v>2</v>
      </c>
      <c r="J106" s="19" t="n">
        <v>1</v>
      </c>
      <c r="K106" s="22" t="n">
        <f aca="false">SUM(C106:J106)</f>
        <v>278</v>
      </c>
      <c r="L106" s="22" t="n">
        <v>0</v>
      </c>
      <c r="M106" s="22" t="n">
        <v>384</v>
      </c>
    </row>
    <row r="107" customFormat="false" ht="11.25" hidden="false" customHeight="false" outlineLevel="0" collapsed="false">
      <c r="A107" s="8" t="n">
        <v>96</v>
      </c>
      <c r="B107" s="1" t="s">
        <v>163</v>
      </c>
      <c r="C107" s="0"/>
      <c r="D107" s="19" t="n">
        <v>31</v>
      </c>
      <c r="E107" s="19" t="n">
        <v>0</v>
      </c>
      <c r="F107" s="19" t="n">
        <v>56</v>
      </c>
      <c r="G107" s="19" t="n">
        <v>7</v>
      </c>
      <c r="H107" s="19" t="n">
        <v>98</v>
      </c>
      <c r="I107" s="19" t="n">
        <v>2</v>
      </c>
      <c r="J107" s="19" t="n">
        <v>4</v>
      </c>
      <c r="K107" s="22" t="n">
        <f aca="false">SUM(C107:J107)</f>
        <v>198</v>
      </c>
      <c r="L107" s="22" t="n">
        <v>3</v>
      </c>
      <c r="M107" s="22" t="n">
        <v>304</v>
      </c>
    </row>
    <row r="108" customFormat="false" ht="11.25" hidden="false" customHeight="false" outlineLevel="0" collapsed="false">
      <c r="A108" s="8" t="n">
        <v>97</v>
      </c>
      <c r="B108" s="1" t="s">
        <v>163</v>
      </c>
      <c r="C108" s="0"/>
      <c r="D108" s="19" t="n">
        <v>33</v>
      </c>
      <c r="E108" s="19" t="n">
        <v>2</v>
      </c>
      <c r="F108" s="19" t="n">
        <v>73</v>
      </c>
      <c r="G108" s="19" t="n">
        <v>30</v>
      </c>
      <c r="H108" s="19" t="n">
        <v>136</v>
      </c>
      <c r="I108" s="19" t="n">
        <v>7</v>
      </c>
      <c r="J108" s="19" t="n">
        <v>3</v>
      </c>
      <c r="K108" s="22" t="n">
        <f aca="false">SUM(C108:J108)</f>
        <v>284</v>
      </c>
      <c r="L108" s="22" t="n">
        <v>2</v>
      </c>
      <c r="M108" s="22" t="n">
        <v>392</v>
      </c>
    </row>
    <row r="109" customFormat="false" ht="11.25" hidden="false" customHeight="false" outlineLevel="0" collapsed="false">
      <c r="A109" s="8" t="n">
        <v>98</v>
      </c>
      <c r="B109" s="1" t="s">
        <v>163</v>
      </c>
      <c r="C109" s="0"/>
      <c r="D109" s="19" t="n">
        <v>10</v>
      </c>
      <c r="E109" s="19" t="n">
        <v>2</v>
      </c>
      <c r="F109" s="19" t="n">
        <v>64</v>
      </c>
      <c r="G109" s="19" t="n">
        <v>12</v>
      </c>
      <c r="H109" s="19" t="n">
        <v>108</v>
      </c>
      <c r="I109" s="19" t="n">
        <v>7</v>
      </c>
      <c r="J109" s="19" t="n">
        <v>1</v>
      </c>
      <c r="K109" s="22" t="n">
        <f aca="false">SUM(C109:J109)</f>
        <v>204</v>
      </c>
      <c r="L109" s="22" t="n">
        <v>1</v>
      </c>
      <c r="M109" s="22" t="n">
        <v>313</v>
      </c>
    </row>
    <row r="110" customFormat="false" ht="11.25" hidden="false" customHeight="false" outlineLevel="0" collapsed="false">
      <c r="A110" s="8" t="n">
        <v>99</v>
      </c>
      <c r="B110" s="1" t="s">
        <v>163</v>
      </c>
      <c r="C110" s="0"/>
      <c r="D110" s="19" t="n">
        <v>20</v>
      </c>
      <c r="E110" s="19" t="n">
        <v>6</v>
      </c>
      <c r="F110" s="19" t="n">
        <v>54</v>
      </c>
      <c r="G110" s="19" t="n">
        <v>15</v>
      </c>
      <c r="H110" s="19" t="n">
        <v>97</v>
      </c>
      <c r="I110" s="19" t="n">
        <v>3</v>
      </c>
      <c r="J110" s="19" t="n">
        <v>6</v>
      </c>
      <c r="K110" s="22" t="n">
        <f aca="false">SUM(C110:J110)</f>
        <v>201</v>
      </c>
      <c r="L110" s="22" t="n">
        <v>0</v>
      </c>
      <c r="M110" s="22" t="n">
        <v>305</v>
      </c>
    </row>
    <row r="111" customFormat="false" ht="11.25" hidden="false" customHeight="false" outlineLevel="0" collapsed="false">
      <c r="A111" s="8" t="n">
        <v>100</v>
      </c>
      <c r="B111" s="1" t="s">
        <v>163</v>
      </c>
      <c r="C111" s="0"/>
      <c r="D111" s="19" t="n">
        <v>23</v>
      </c>
      <c r="E111" s="19" t="n">
        <v>3</v>
      </c>
      <c r="F111" s="19" t="n">
        <v>48</v>
      </c>
      <c r="G111" s="19" t="n">
        <v>18</v>
      </c>
      <c r="H111" s="19" t="n">
        <v>97</v>
      </c>
      <c r="I111" s="19" t="n">
        <v>6</v>
      </c>
      <c r="J111" s="19" t="n">
        <v>0</v>
      </c>
      <c r="K111" s="22" t="n">
        <f aca="false">SUM(C111:J111)</f>
        <v>195</v>
      </c>
      <c r="L111" s="22" t="n">
        <v>0</v>
      </c>
      <c r="M111" s="22" t="n">
        <v>298</v>
      </c>
    </row>
    <row r="112" customFormat="false" ht="11.25" hidden="false" customHeight="false" outlineLevel="0" collapsed="false">
      <c r="A112" s="8" t="s">
        <v>307</v>
      </c>
      <c r="B112" s="1" t="s">
        <v>163</v>
      </c>
      <c r="C112" s="0"/>
      <c r="D112" s="19" t="n">
        <v>6</v>
      </c>
      <c r="E112" s="19" t="n">
        <v>3</v>
      </c>
      <c r="F112" s="19" t="n">
        <v>4</v>
      </c>
      <c r="G112" s="19" t="n">
        <v>0</v>
      </c>
      <c r="H112" s="19" t="n">
        <v>14</v>
      </c>
      <c r="I112" s="19" t="n">
        <v>0</v>
      </c>
      <c r="J112" s="19" t="n">
        <v>1</v>
      </c>
      <c r="K112" s="22" t="n">
        <f aca="false">SUM(C112:J112)</f>
        <v>28</v>
      </c>
      <c r="L112" s="22" t="n">
        <v>1</v>
      </c>
      <c r="M112" s="22" t="n">
        <v>43</v>
      </c>
    </row>
    <row r="113" customFormat="false" ht="11.25" hidden="false" customHeight="false" outlineLevel="0" collapsed="false">
      <c r="A113" s="8" t="n">
        <v>102</v>
      </c>
      <c r="B113" s="1" t="s">
        <v>163</v>
      </c>
      <c r="C113" s="0"/>
      <c r="D113" s="19" t="n">
        <v>23</v>
      </c>
      <c r="E113" s="19" t="n">
        <v>3</v>
      </c>
      <c r="F113" s="19" t="n">
        <v>50</v>
      </c>
      <c r="G113" s="19" t="n">
        <v>19</v>
      </c>
      <c r="H113" s="19" t="n">
        <v>80</v>
      </c>
      <c r="I113" s="19" t="n">
        <v>6</v>
      </c>
      <c r="J113" s="19" t="n">
        <v>0</v>
      </c>
      <c r="K113" s="22" t="n">
        <f aca="false">SUM(C113:J113)</f>
        <v>181</v>
      </c>
      <c r="L113" s="22" t="n">
        <v>2</v>
      </c>
      <c r="M113" s="22" t="n">
        <v>298</v>
      </c>
    </row>
    <row r="114" customFormat="false" ht="11.25" hidden="false" customHeight="false" outlineLevel="0" collapsed="false">
      <c r="A114" s="8" t="n">
        <v>103</v>
      </c>
      <c r="B114" s="1" t="s">
        <v>163</v>
      </c>
      <c r="C114" s="0"/>
      <c r="D114" s="19" t="n">
        <v>8</v>
      </c>
      <c r="E114" s="19" t="n">
        <v>2</v>
      </c>
      <c r="F114" s="19" t="n">
        <v>65</v>
      </c>
      <c r="G114" s="19" t="n">
        <v>13</v>
      </c>
      <c r="H114" s="19" t="n">
        <v>46</v>
      </c>
      <c r="I114" s="19" t="n">
        <v>5</v>
      </c>
      <c r="J114" s="19" t="n">
        <v>2</v>
      </c>
      <c r="K114" s="22" t="n">
        <f aca="false">SUM(C114:J114)</f>
        <v>141</v>
      </c>
      <c r="L114" s="22" t="n">
        <v>3</v>
      </c>
      <c r="M114" s="22" t="n">
        <v>239</v>
      </c>
    </row>
    <row r="115" customFormat="false" ht="11.25" hidden="false" customHeight="false" outlineLevel="0" collapsed="false">
      <c r="A115" s="8" t="n">
        <v>104</v>
      </c>
      <c r="B115" s="1" t="s">
        <v>163</v>
      </c>
      <c r="C115" s="0"/>
      <c r="D115" s="19" t="n">
        <v>23</v>
      </c>
      <c r="E115" s="19" t="n">
        <v>2</v>
      </c>
      <c r="F115" s="19" t="n">
        <v>63</v>
      </c>
      <c r="G115" s="19" t="n">
        <v>13</v>
      </c>
      <c r="H115" s="19" t="n">
        <v>58</v>
      </c>
      <c r="I115" s="19" t="n">
        <v>6</v>
      </c>
      <c r="J115" s="19" t="n">
        <v>2</v>
      </c>
      <c r="K115" s="22" t="n">
        <f aca="false">SUM(C115:J115)</f>
        <v>167</v>
      </c>
      <c r="L115" s="22" t="n">
        <v>1</v>
      </c>
      <c r="M115" s="22" t="n">
        <v>275</v>
      </c>
    </row>
    <row r="116" customFormat="false" ht="11.25" hidden="false" customHeight="false" outlineLevel="0" collapsed="false">
      <c r="A116" s="8" t="n">
        <v>105</v>
      </c>
      <c r="B116" s="1" t="s">
        <v>163</v>
      </c>
      <c r="C116" s="0"/>
      <c r="D116" s="19" t="n">
        <v>24</v>
      </c>
      <c r="E116" s="19" t="n">
        <v>4</v>
      </c>
      <c r="F116" s="19" t="n">
        <v>55</v>
      </c>
      <c r="G116" s="19" t="n">
        <v>23</v>
      </c>
      <c r="H116" s="19" t="n">
        <v>72</v>
      </c>
      <c r="I116" s="19" t="n">
        <v>3</v>
      </c>
      <c r="J116" s="19" t="n">
        <v>2</v>
      </c>
      <c r="K116" s="22" t="n">
        <f aca="false">SUM(C116:J116)</f>
        <v>183</v>
      </c>
      <c r="L116" s="22" t="n">
        <v>0</v>
      </c>
      <c r="M116" s="22" t="n">
        <v>327</v>
      </c>
    </row>
    <row r="117" customFormat="false" ht="11.25" hidden="false" customHeight="false" outlineLevel="0" collapsed="false">
      <c r="A117" s="8" t="n">
        <v>106</v>
      </c>
      <c r="B117" s="1" t="s">
        <v>163</v>
      </c>
      <c r="C117" s="0"/>
      <c r="D117" s="19" t="n">
        <v>17</v>
      </c>
      <c r="E117" s="19" t="n">
        <v>2</v>
      </c>
      <c r="F117" s="19" t="n">
        <v>70</v>
      </c>
      <c r="G117" s="19" t="n">
        <v>14</v>
      </c>
      <c r="H117" s="19" t="n">
        <v>57</v>
      </c>
      <c r="I117" s="19" t="n">
        <v>4</v>
      </c>
      <c r="J117" s="19" t="n">
        <v>0</v>
      </c>
      <c r="K117" s="22" t="n">
        <f aca="false">SUM(C117:J117)</f>
        <v>164</v>
      </c>
      <c r="L117" s="22" t="n">
        <v>2</v>
      </c>
      <c r="M117" s="22" t="n">
        <v>332</v>
      </c>
    </row>
    <row r="118" customFormat="false" ht="11.25" hidden="false" customHeight="false" outlineLevel="0" collapsed="false">
      <c r="A118" s="8" t="n">
        <v>107</v>
      </c>
      <c r="B118" s="1" t="s">
        <v>163</v>
      </c>
      <c r="C118" s="0"/>
      <c r="D118" s="19" t="n">
        <v>21</v>
      </c>
      <c r="E118" s="19" t="n">
        <v>2</v>
      </c>
      <c r="F118" s="19" t="n">
        <v>68</v>
      </c>
      <c r="G118" s="19" t="n">
        <v>24</v>
      </c>
      <c r="H118" s="19" t="n">
        <v>68</v>
      </c>
      <c r="I118" s="19" t="n">
        <v>8</v>
      </c>
      <c r="J118" s="19" t="n">
        <v>5</v>
      </c>
      <c r="K118" s="22" t="n">
        <f aca="false">SUM(C118:J118)</f>
        <v>196</v>
      </c>
      <c r="L118" s="22" t="n">
        <v>0</v>
      </c>
      <c r="M118" s="22" t="n">
        <v>316</v>
      </c>
    </row>
    <row r="119" customFormat="false" ht="11.25" hidden="false" customHeight="false" outlineLevel="0" collapsed="false">
      <c r="A119" s="8" t="n">
        <v>108</v>
      </c>
      <c r="B119" s="1" t="s">
        <v>163</v>
      </c>
      <c r="C119" s="0"/>
      <c r="D119" s="19" t="n">
        <v>35</v>
      </c>
      <c r="E119" s="19" t="n">
        <v>1</v>
      </c>
      <c r="F119" s="19" t="n">
        <v>83</v>
      </c>
      <c r="G119" s="19" t="n">
        <v>21</v>
      </c>
      <c r="H119" s="19" t="n">
        <v>85</v>
      </c>
      <c r="I119" s="19" t="n">
        <v>5</v>
      </c>
      <c r="J119" s="19" t="n">
        <v>4</v>
      </c>
      <c r="K119" s="22" t="n">
        <f aca="false">SUM(C119:J119)</f>
        <v>234</v>
      </c>
      <c r="L119" s="22" t="n">
        <v>0</v>
      </c>
      <c r="M119" s="22" t="n">
        <v>373</v>
      </c>
    </row>
    <row r="120" customFormat="false" ht="11.25" hidden="false" customHeight="false" outlineLevel="0" collapsed="false">
      <c r="A120" s="8" t="n">
        <v>109</v>
      </c>
      <c r="B120" s="1" t="s">
        <v>163</v>
      </c>
      <c r="C120" s="0"/>
      <c r="D120" s="19" t="n">
        <v>19</v>
      </c>
      <c r="E120" s="19" t="n">
        <v>1</v>
      </c>
      <c r="F120" s="19" t="n">
        <v>62</v>
      </c>
      <c r="G120" s="19" t="n">
        <v>15</v>
      </c>
      <c r="H120" s="19" t="n">
        <v>75</v>
      </c>
      <c r="I120" s="19" t="n">
        <v>10</v>
      </c>
      <c r="J120" s="19" t="n">
        <v>2</v>
      </c>
      <c r="K120" s="22" t="n">
        <f aca="false">SUM(C120:J120)</f>
        <v>184</v>
      </c>
      <c r="L120" s="22" t="n">
        <v>1</v>
      </c>
      <c r="M120" s="22" t="n">
        <v>270</v>
      </c>
    </row>
    <row r="121" customFormat="false" ht="11.25" hidden="false" customHeight="false" outlineLevel="0" collapsed="false">
      <c r="A121" s="8" t="n">
        <v>110</v>
      </c>
      <c r="B121" s="1" t="s">
        <v>163</v>
      </c>
      <c r="C121" s="0"/>
      <c r="D121" s="19" t="n">
        <v>36</v>
      </c>
      <c r="E121" s="19" t="n">
        <v>3</v>
      </c>
      <c r="F121" s="19" t="n">
        <v>81</v>
      </c>
      <c r="G121" s="19" t="n">
        <v>26</v>
      </c>
      <c r="H121" s="19" t="n">
        <v>118</v>
      </c>
      <c r="I121" s="19" t="n">
        <v>5</v>
      </c>
      <c r="J121" s="19" t="n">
        <v>2</v>
      </c>
      <c r="K121" s="22" t="n">
        <f aca="false">SUM(C121:J121)</f>
        <v>271</v>
      </c>
      <c r="L121" s="22" t="n">
        <v>0</v>
      </c>
      <c r="M121" s="22" t="n">
        <v>392</v>
      </c>
    </row>
    <row r="122" customFormat="false" ht="11.25" hidden="false" customHeight="false" outlineLevel="0" collapsed="false">
      <c r="A122" s="8" t="n">
        <v>111</v>
      </c>
      <c r="B122" s="1" t="s">
        <v>163</v>
      </c>
      <c r="C122" s="0"/>
      <c r="D122" s="19" t="n">
        <v>11</v>
      </c>
      <c r="E122" s="19" t="n">
        <v>2</v>
      </c>
      <c r="F122" s="19" t="n">
        <v>55</v>
      </c>
      <c r="G122" s="19" t="n">
        <v>12</v>
      </c>
      <c r="H122" s="19" t="n">
        <v>70</v>
      </c>
      <c r="I122" s="19" t="n">
        <v>1</v>
      </c>
      <c r="J122" s="19" t="n">
        <v>4</v>
      </c>
      <c r="K122" s="22" t="n">
        <f aca="false">SUM(C122:J122)</f>
        <v>155</v>
      </c>
      <c r="L122" s="22" t="n">
        <v>2</v>
      </c>
      <c r="M122" s="22" t="n">
        <v>235</v>
      </c>
    </row>
    <row r="123" customFormat="false" ht="11.25" hidden="false" customHeight="false" outlineLevel="0" collapsed="false">
      <c r="A123" s="8" t="n">
        <v>112</v>
      </c>
      <c r="B123" s="1" t="s">
        <v>163</v>
      </c>
      <c r="C123" s="0"/>
      <c r="D123" s="19" t="n">
        <v>16</v>
      </c>
      <c r="E123" s="19" t="n">
        <v>0</v>
      </c>
      <c r="F123" s="19" t="n">
        <v>37</v>
      </c>
      <c r="G123" s="19" t="n">
        <v>18</v>
      </c>
      <c r="H123" s="19" t="n">
        <v>148</v>
      </c>
      <c r="I123" s="19" t="n">
        <v>3</v>
      </c>
      <c r="J123" s="19" t="n">
        <v>2</v>
      </c>
      <c r="K123" s="22" t="n">
        <f aca="false">SUM(C123:J123)</f>
        <v>224</v>
      </c>
      <c r="L123" s="22" t="n">
        <v>1</v>
      </c>
      <c r="M123" s="22" t="n">
        <v>320</v>
      </c>
    </row>
    <row r="124" customFormat="false" ht="11.25" hidden="false" customHeight="false" outlineLevel="0" collapsed="false">
      <c r="A124" s="8" t="n">
        <v>113</v>
      </c>
      <c r="B124" s="1" t="s">
        <v>163</v>
      </c>
      <c r="C124" s="0"/>
      <c r="D124" s="19" t="n">
        <v>22</v>
      </c>
      <c r="E124" s="19" t="n">
        <v>1</v>
      </c>
      <c r="F124" s="19" t="n">
        <v>45</v>
      </c>
      <c r="G124" s="19" t="n">
        <v>20</v>
      </c>
      <c r="H124" s="19" t="n">
        <v>204</v>
      </c>
      <c r="I124" s="19" t="n">
        <v>5</v>
      </c>
      <c r="J124" s="19" t="n">
        <v>7</v>
      </c>
      <c r="K124" s="22" t="n">
        <f aca="false">SUM(C124:J124)</f>
        <v>304</v>
      </c>
      <c r="L124" s="22" t="n">
        <v>1</v>
      </c>
      <c r="M124" s="22" t="n">
        <v>441</v>
      </c>
    </row>
    <row r="125" customFormat="false" ht="11.25" hidden="false" customHeight="false" outlineLevel="0" collapsed="false">
      <c r="A125" s="8" t="n">
        <v>114</v>
      </c>
      <c r="B125" s="1" t="s">
        <v>163</v>
      </c>
      <c r="C125" s="0"/>
      <c r="D125" s="19" t="n">
        <v>28</v>
      </c>
      <c r="E125" s="19" t="n">
        <v>2</v>
      </c>
      <c r="F125" s="19" t="n">
        <v>75</v>
      </c>
      <c r="G125" s="19" t="n">
        <v>10</v>
      </c>
      <c r="H125" s="19" t="n">
        <v>82</v>
      </c>
      <c r="I125" s="19" t="n">
        <v>5</v>
      </c>
      <c r="J125" s="19" t="n">
        <v>1</v>
      </c>
      <c r="K125" s="22" t="n">
        <f aca="false">SUM(C125:J125)</f>
        <v>203</v>
      </c>
      <c r="L125" s="22" t="n">
        <v>1</v>
      </c>
      <c r="M125" s="22" t="n">
        <v>291</v>
      </c>
    </row>
    <row r="126" customFormat="false" ht="11.25" hidden="false" customHeight="false" outlineLevel="0" collapsed="false">
      <c r="A126" s="8" t="n">
        <v>115</v>
      </c>
      <c r="B126" s="1" t="s">
        <v>163</v>
      </c>
      <c r="C126" s="0"/>
      <c r="D126" s="19" t="n">
        <v>27</v>
      </c>
      <c r="E126" s="19" t="n">
        <v>2</v>
      </c>
      <c r="F126" s="19" t="n">
        <v>46</v>
      </c>
      <c r="G126" s="19" t="n">
        <v>18</v>
      </c>
      <c r="H126" s="19" t="n">
        <v>136</v>
      </c>
      <c r="I126" s="19" t="n">
        <v>3</v>
      </c>
      <c r="J126" s="19" t="n">
        <v>2</v>
      </c>
      <c r="K126" s="22" t="n">
        <f aca="false">SUM(C126:J126)</f>
        <v>234</v>
      </c>
      <c r="L126" s="22" t="n">
        <v>0</v>
      </c>
      <c r="M126" s="22" t="n">
        <v>344</v>
      </c>
    </row>
    <row r="127" customFormat="false" ht="11.25" hidden="false" customHeight="false" outlineLevel="0" collapsed="false">
      <c r="A127" s="8" t="n">
        <v>116</v>
      </c>
      <c r="B127" s="1" t="s">
        <v>163</v>
      </c>
      <c r="C127" s="0"/>
      <c r="D127" s="19" t="n">
        <v>27</v>
      </c>
      <c r="E127" s="19" t="n">
        <v>1</v>
      </c>
      <c r="F127" s="19" t="n">
        <v>46</v>
      </c>
      <c r="G127" s="19" t="n">
        <v>9</v>
      </c>
      <c r="H127" s="19" t="n">
        <v>97</v>
      </c>
      <c r="I127" s="19" t="n">
        <v>2</v>
      </c>
      <c r="J127" s="19" t="n">
        <v>4</v>
      </c>
      <c r="K127" s="22" t="n">
        <f aca="false">SUM(C127:J127)</f>
        <v>186</v>
      </c>
      <c r="L127" s="22" t="n">
        <v>0</v>
      </c>
      <c r="M127" s="22" t="n">
        <v>288</v>
      </c>
    </row>
    <row r="128" customFormat="false" ht="11.25" hidden="false" customHeight="false" outlineLevel="0" collapsed="false">
      <c r="A128" s="8" t="n">
        <v>117</v>
      </c>
      <c r="B128" s="1" t="s">
        <v>163</v>
      </c>
      <c r="C128" s="0"/>
      <c r="D128" s="19" t="n">
        <v>32</v>
      </c>
      <c r="E128" s="19" t="n">
        <v>3</v>
      </c>
      <c r="F128" s="19" t="n">
        <v>49</v>
      </c>
      <c r="G128" s="19" t="n">
        <v>7</v>
      </c>
      <c r="H128" s="19" t="n">
        <v>128</v>
      </c>
      <c r="I128" s="19" t="n">
        <v>9</v>
      </c>
      <c r="J128" s="19" t="n">
        <v>9</v>
      </c>
      <c r="K128" s="22" t="n">
        <f aca="false">SUM(C128:J128)</f>
        <v>237</v>
      </c>
      <c r="L128" s="22" t="n">
        <v>2</v>
      </c>
      <c r="M128" s="22" t="n">
        <v>355</v>
      </c>
    </row>
    <row r="129" customFormat="false" ht="11.25" hidden="false" customHeight="false" outlineLevel="0" collapsed="false">
      <c r="A129" s="8" t="n">
        <v>118</v>
      </c>
      <c r="B129" s="1" t="s">
        <v>163</v>
      </c>
      <c r="C129" s="0"/>
      <c r="D129" s="19" t="n">
        <v>14</v>
      </c>
      <c r="E129" s="19" t="n">
        <v>0</v>
      </c>
      <c r="F129" s="19" t="n">
        <v>48</v>
      </c>
      <c r="G129" s="19" t="n">
        <v>14</v>
      </c>
      <c r="H129" s="19" t="n">
        <v>166</v>
      </c>
      <c r="I129" s="19" t="n">
        <v>6</v>
      </c>
      <c r="J129" s="19" t="n">
        <v>1</v>
      </c>
      <c r="K129" s="22" t="n">
        <f aca="false">SUM(C129:J129)</f>
        <v>249</v>
      </c>
      <c r="L129" s="22" t="n">
        <v>0</v>
      </c>
      <c r="M129" s="22" t="n">
        <v>361</v>
      </c>
    </row>
    <row r="130" customFormat="false" ht="11.25" hidden="false" customHeight="false" outlineLevel="0" collapsed="false">
      <c r="A130" s="8" t="n">
        <v>119</v>
      </c>
      <c r="B130" s="1" t="s">
        <v>163</v>
      </c>
      <c r="C130" s="0"/>
      <c r="D130" s="19" t="n">
        <v>18</v>
      </c>
      <c r="E130" s="19" t="n">
        <v>0</v>
      </c>
      <c r="F130" s="19" t="n">
        <v>52</v>
      </c>
      <c r="G130" s="19" t="n">
        <v>12</v>
      </c>
      <c r="H130" s="19" t="n">
        <v>146</v>
      </c>
      <c r="I130" s="19" t="n">
        <v>2</v>
      </c>
      <c r="J130" s="19" t="n">
        <v>4</v>
      </c>
      <c r="K130" s="22" t="n">
        <f aca="false">SUM(C130:J130)</f>
        <v>234</v>
      </c>
      <c r="L130" s="22" t="n">
        <v>0</v>
      </c>
      <c r="M130" s="22" t="n">
        <v>331</v>
      </c>
    </row>
    <row r="131" customFormat="false" ht="11.25" hidden="false" customHeight="false" outlineLevel="0" collapsed="false">
      <c r="A131" s="8" t="n">
        <v>120</v>
      </c>
      <c r="B131" s="1" t="s">
        <v>163</v>
      </c>
      <c r="C131" s="0"/>
      <c r="D131" s="19" t="n">
        <v>23</v>
      </c>
      <c r="E131" s="19" t="n">
        <v>2</v>
      </c>
      <c r="F131" s="19" t="n">
        <v>70</v>
      </c>
      <c r="G131" s="19" t="n">
        <v>24</v>
      </c>
      <c r="H131" s="19" t="n">
        <v>141</v>
      </c>
      <c r="I131" s="19" t="n">
        <v>2</v>
      </c>
      <c r="J131" s="19" t="n">
        <v>9</v>
      </c>
      <c r="K131" s="22" t="n">
        <f aca="false">SUM(C131:J131)</f>
        <v>271</v>
      </c>
      <c r="L131" s="22" t="n">
        <v>0</v>
      </c>
      <c r="M131" s="22" t="n">
        <v>398</v>
      </c>
    </row>
    <row r="132" customFormat="false" ht="11.25" hidden="false" customHeight="false" outlineLevel="0" collapsed="false">
      <c r="A132" s="8" t="n">
        <v>121</v>
      </c>
      <c r="B132" s="1" t="s">
        <v>163</v>
      </c>
      <c r="C132" s="0"/>
      <c r="D132" s="19" t="n">
        <v>25</v>
      </c>
      <c r="E132" s="19" t="n">
        <v>1</v>
      </c>
      <c r="F132" s="19" t="n">
        <v>66</v>
      </c>
      <c r="G132" s="19" t="n">
        <v>9</v>
      </c>
      <c r="H132" s="19" t="n">
        <v>116</v>
      </c>
      <c r="I132" s="19" t="n">
        <v>2</v>
      </c>
      <c r="J132" s="19" t="n">
        <v>4</v>
      </c>
      <c r="K132" s="22" t="n">
        <f aca="false">SUM(C132:J132)</f>
        <v>223</v>
      </c>
      <c r="L132" s="22" t="n">
        <v>4</v>
      </c>
      <c r="M132" s="22" t="n">
        <v>329</v>
      </c>
    </row>
    <row r="133" customFormat="false" ht="11.25" hidden="false" customHeight="false" outlineLevel="0" collapsed="false">
      <c r="A133" s="8" t="n">
        <v>122</v>
      </c>
      <c r="B133" s="1" t="s">
        <v>163</v>
      </c>
      <c r="C133" s="0"/>
      <c r="D133" s="19" t="n">
        <v>19</v>
      </c>
      <c r="E133" s="19" t="n">
        <v>1</v>
      </c>
      <c r="F133" s="19" t="n">
        <v>40</v>
      </c>
      <c r="G133" s="19" t="n">
        <v>8</v>
      </c>
      <c r="H133" s="19" t="n">
        <v>113</v>
      </c>
      <c r="I133" s="19" t="n">
        <v>4</v>
      </c>
      <c r="J133" s="19" t="n">
        <v>2</v>
      </c>
      <c r="K133" s="22" t="n">
        <f aca="false">SUM(C133:J133)</f>
        <v>187</v>
      </c>
      <c r="L133" s="22" t="n">
        <v>2</v>
      </c>
      <c r="M133" s="22" t="n">
        <v>266</v>
      </c>
    </row>
    <row r="134" customFormat="false" ht="11.25" hidden="false" customHeight="false" outlineLevel="0" collapsed="false">
      <c r="A134" s="8" t="n">
        <v>123</v>
      </c>
      <c r="B134" s="1" t="s">
        <v>163</v>
      </c>
      <c r="C134" s="0"/>
      <c r="D134" s="19" t="n">
        <v>17</v>
      </c>
      <c r="E134" s="19" t="n">
        <v>1</v>
      </c>
      <c r="F134" s="19" t="n">
        <v>31</v>
      </c>
      <c r="G134" s="19" t="n">
        <v>16</v>
      </c>
      <c r="H134" s="19" t="n">
        <v>81</v>
      </c>
      <c r="I134" s="19" t="n">
        <v>0</v>
      </c>
      <c r="J134" s="19" t="n">
        <v>2</v>
      </c>
      <c r="K134" s="22" t="n">
        <f aca="false">SUM(C134:J134)</f>
        <v>148</v>
      </c>
      <c r="L134" s="22" t="n">
        <v>1</v>
      </c>
      <c r="M134" s="22" t="n">
        <v>207</v>
      </c>
    </row>
    <row r="135" customFormat="false" ht="11.25" hidden="false" customHeight="false" outlineLevel="0" collapsed="false">
      <c r="A135" s="8" t="n">
        <v>124</v>
      </c>
      <c r="B135" s="1" t="s">
        <v>163</v>
      </c>
      <c r="C135" s="0"/>
      <c r="D135" s="19" t="n">
        <v>27</v>
      </c>
      <c r="E135" s="19" t="n">
        <v>1</v>
      </c>
      <c r="F135" s="19" t="n">
        <v>46</v>
      </c>
      <c r="G135" s="19" t="n">
        <v>16</v>
      </c>
      <c r="H135" s="19" t="n">
        <v>133</v>
      </c>
      <c r="I135" s="19" t="n">
        <v>4</v>
      </c>
      <c r="J135" s="19" t="n">
        <v>4</v>
      </c>
      <c r="K135" s="22" t="n">
        <f aca="false">SUM(C135:J135)</f>
        <v>231</v>
      </c>
      <c r="L135" s="22" t="n">
        <v>1</v>
      </c>
      <c r="M135" s="22" t="n">
        <v>328</v>
      </c>
    </row>
    <row r="136" customFormat="false" ht="11.25" hidden="false" customHeight="false" outlineLevel="0" collapsed="false">
      <c r="A136" s="8" t="n">
        <v>125</v>
      </c>
      <c r="B136" s="1" t="s">
        <v>163</v>
      </c>
      <c r="C136" s="0"/>
      <c r="D136" s="19" t="n">
        <v>16</v>
      </c>
      <c r="E136" s="19" t="n">
        <v>4</v>
      </c>
      <c r="F136" s="19" t="n">
        <v>52</v>
      </c>
      <c r="G136" s="19" t="n">
        <v>18</v>
      </c>
      <c r="H136" s="19" t="n">
        <v>134</v>
      </c>
      <c r="I136" s="19" t="n">
        <v>5</v>
      </c>
      <c r="J136" s="19" t="n">
        <v>6</v>
      </c>
      <c r="K136" s="22" t="n">
        <f aca="false">SUM(C136:J136)</f>
        <v>235</v>
      </c>
      <c r="L136" s="22" t="n">
        <v>0</v>
      </c>
      <c r="M136" s="22" t="n">
        <v>324</v>
      </c>
    </row>
    <row r="137" customFormat="false" ht="11.25" hidden="false" customHeight="false" outlineLevel="0" collapsed="false">
      <c r="A137" s="8" t="n">
        <v>126</v>
      </c>
      <c r="B137" s="1" t="s">
        <v>163</v>
      </c>
      <c r="C137" s="0"/>
      <c r="D137" s="19" t="n">
        <v>26</v>
      </c>
      <c r="E137" s="19" t="n">
        <v>2</v>
      </c>
      <c r="F137" s="19" t="n">
        <v>55</v>
      </c>
      <c r="G137" s="19" t="n">
        <v>23</v>
      </c>
      <c r="H137" s="19" t="n">
        <v>112</v>
      </c>
      <c r="I137" s="19" t="n">
        <v>4</v>
      </c>
      <c r="J137" s="19" t="n">
        <v>3</v>
      </c>
      <c r="K137" s="22" t="n">
        <f aca="false">SUM(C137:J137)</f>
        <v>225</v>
      </c>
      <c r="L137" s="22" t="n">
        <v>1</v>
      </c>
      <c r="M137" s="22" t="n">
        <v>318</v>
      </c>
    </row>
    <row r="138" customFormat="false" ht="11.25" hidden="false" customHeight="false" outlineLevel="0" collapsed="false">
      <c r="A138" s="8" t="n">
        <v>127</v>
      </c>
      <c r="B138" s="1" t="s">
        <v>163</v>
      </c>
      <c r="C138" s="0"/>
      <c r="D138" s="19" t="n">
        <v>17</v>
      </c>
      <c r="E138" s="19" t="n">
        <v>0</v>
      </c>
      <c r="F138" s="19" t="n">
        <v>49</v>
      </c>
      <c r="G138" s="19" t="n">
        <v>10</v>
      </c>
      <c r="H138" s="19" t="n">
        <v>99</v>
      </c>
      <c r="I138" s="19" t="n">
        <v>5</v>
      </c>
      <c r="J138" s="19" t="n">
        <v>6</v>
      </c>
      <c r="K138" s="22" t="n">
        <f aca="false">SUM(C138:J138)</f>
        <v>186</v>
      </c>
      <c r="L138" s="22" t="n">
        <v>0</v>
      </c>
      <c r="M138" s="22" t="n">
        <v>290</v>
      </c>
    </row>
    <row r="139" customFormat="false" ht="11.25" hidden="false" customHeight="false" outlineLevel="0" collapsed="false">
      <c r="A139" s="8" t="n">
        <v>128</v>
      </c>
      <c r="B139" s="1" t="s">
        <v>163</v>
      </c>
      <c r="C139" s="0"/>
      <c r="D139" s="19" t="n">
        <v>10</v>
      </c>
      <c r="E139" s="19" t="n">
        <v>1</v>
      </c>
      <c r="F139" s="19" t="n">
        <v>22</v>
      </c>
      <c r="G139" s="19" t="n">
        <v>4</v>
      </c>
      <c r="H139" s="19" t="n">
        <v>47</v>
      </c>
      <c r="I139" s="19" t="n">
        <v>0</v>
      </c>
      <c r="J139" s="19" t="n">
        <v>1</v>
      </c>
      <c r="K139" s="22" t="n">
        <f aca="false">SUM(C139:J139)</f>
        <v>85</v>
      </c>
      <c r="L139" s="22" t="n">
        <v>0</v>
      </c>
      <c r="M139" s="22" t="n">
        <v>136</v>
      </c>
    </row>
    <row r="140" customFormat="false" ht="11.25" hidden="false" customHeight="false" outlineLevel="0" collapsed="false">
      <c r="A140" s="8" t="n">
        <v>129</v>
      </c>
      <c r="B140" s="1" t="s">
        <v>163</v>
      </c>
      <c r="C140" s="0"/>
      <c r="D140" s="19" t="n">
        <v>25</v>
      </c>
      <c r="E140" s="19" t="n">
        <v>1</v>
      </c>
      <c r="F140" s="19" t="n">
        <v>68</v>
      </c>
      <c r="G140" s="19" t="n">
        <v>17</v>
      </c>
      <c r="H140" s="19" t="n">
        <v>112</v>
      </c>
      <c r="I140" s="19" t="n">
        <v>7</v>
      </c>
      <c r="J140" s="19" t="n">
        <v>12</v>
      </c>
      <c r="K140" s="22" t="n">
        <f aca="false">SUM(C140:J140)</f>
        <v>242</v>
      </c>
      <c r="L140" s="22" t="n">
        <v>4</v>
      </c>
      <c r="M140" s="22" t="n">
        <v>376</v>
      </c>
    </row>
    <row r="141" customFormat="false" ht="11.25" hidden="false" customHeight="false" outlineLevel="0" collapsed="false">
      <c r="A141" s="8" t="n">
        <v>130</v>
      </c>
      <c r="B141" s="1" t="s">
        <v>163</v>
      </c>
      <c r="C141" s="0"/>
      <c r="D141" s="19" t="n">
        <v>49</v>
      </c>
      <c r="E141" s="19" t="n">
        <v>3</v>
      </c>
      <c r="F141" s="19" t="n">
        <v>71</v>
      </c>
      <c r="G141" s="19" t="n">
        <v>15</v>
      </c>
      <c r="H141" s="19" t="n">
        <v>150</v>
      </c>
      <c r="I141" s="19" t="n">
        <v>8</v>
      </c>
      <c r="J141" s="19" t="n">
        <v>6</v>
      </c>
      <c r="K141" s="22" t="n">
        <f aca="false">SUM(C141:J141)</f>
        <v>302</v>
      </c>
      <c r="L141" s="22" t="n">
        <v>0</v>
      </c>
      <c r="M141" s="22" t="n">
        <v>423</v>
      </c>
    </row>
    <row r="142" customFormat="false" ht="12" hidden="false" customHeight="false" outlineLevel="0" collapsed="false">
      <c r="B142" s="0"/>
      <c r="C142" s="0"/>
      <c r="D142" s="19"/>
      <c r="E142" s="19"/>
      <c r="F142" s="19"/>
      <c r="G142" s="19"/>
      <c r="H142" s="19"/>
      <c r="I142" s="19"/>
      <c r="J142" s="19"/>
      <c r="K142" s="19"/>
      <c r="L142" s="19"/>
      <c r="M142" s="19"/>
    </row>
    <row r="143" customFormat="false" ht="11.25" hidden="false" customHeight="false" outlineLevel="0" collapsed="false">
      <c r="B143" s="23" t="s">
        <v>166</v>
      </c>
      <c r="C143" s="24"/>
      <c r="D143" s="25" t="n">
        <f aca="false">SUM(D5:D142)</f>
        <v>2611</v>
      </c>
      <c r="E143" s="25" t="n">
        <f aca="false">SUM(E5:E142)</f>
        <v>297</v>
      </c>
      <c r="F143" s="25" t="n">
        <f aca="false">SUM(F5:F142)</f>
        <v>8551</v>
      </c>
      <c r="G143" s="25" t="n">
        <f aca="false">SUM(G5:G142)</f>
        <v>2370</v>
      </c>
      <c r="H143" s="25" t="n">
        <f aca="false">SUM(H5:H142)</f>
        <v>13952</v>
      </c>
      <c r="I143" s="25" t="n">
        <f aca="false">SUM(I5:I142)</f>
        <v>686</v>
      </c>
      <c r="J143" s="25" t="n">
        <f aca="false">SUM(J5:J142)</f>
        <v>352</v>
      </c>
      <c r="K143" s="25" t="n">
        <f aca="false">SUM(K5:K142)</f>
        <v>28819</v>
      </c>
      <c r="L143" s="25" t="n">
        <f aca="false">SUM(L5:L142)</f>
        <v>153</v>
      </c>
      <c r="M143" s="25" t="n">
        <f aca="false">SUM(M5:M142)</f>
        <v>39904</v>
      </c>
    </row>
    <row r="144" customFormat="false" ht="11.25" hidden="false" customHeight="false" outlineLevel="0" collapsed="false">
      <c r="B144" s="0"/>
      <c r="C144" s="0"/>
      <c r="D144" s="19"/>
      <c r="E144" s="19"/>
      <c r="F144" s="19"/>
      <c r="G144" s="19"/>
      <c r="H144" s="19"/>
      <c r="I144" s="19"/>
      <c r="J144" s="19"/>
      <c r="K144" s="19"/>
      <c r="L144" s="19"/>
      <c r="M144" s="19"/>
    </row>
    <row r="145" customFormat="false" ht="11.25" hidden="false" customHeight="false" outlineLevel="0" collapsed="false">
      <c r="B145" s="1" t="s">
        <v>167</v>
      </c>
      <c r="C145" s="0"/>
      <c r="D145" s="19" t="n">
        <v>0</v>
      </c>
      <c r="E145" s="19" t="n">
        <v>0</v>
      </c>
      <c r="F145" s="19" t="n">
        <v>8</v>
      </c>
      <c r="G145" s="19" t="n">
        <v>0</v>
      </c>
      <c r="H145" s="19" t="n">
        <v>6</v>
      </c>
      <c r="I145" s="19" t="n">
        <v>0</v>
      </c>
      <c r="J145" s="19" t="n">
        <v>1</v>
      </c>
      <c r="K145" s="19" t="n">
        <f aca="false">SUM(C145:J145)</f>
        <v>15</v>
      </c>
      <c r="L145" s="19" t="n">
        <v>2</v>
      </c>
      <c r="M145" s="19"/>
    </row>
    <row r="146" customFormat="false" ht="11.25" hidden="false" customHeight="false" outlineLevel="0" collapsed="false">
      <c r="B146" s="1" t="s">
        <v>168</v>
      </c>
      <c r="C146" s="0"/>
      <c r="D146" s="19" t="n">
        <v>30</v>
      </c>
      <c r="E146" s="19" t="n">
        <v>4</v>
      </c>
      <c r="F146" s="19" t="n">
        <v>100</v>
      </c>
      <c r="G146" s="19" t="n">
        <v>17</v>
      </c>
      <c r="H146" s="19" t="n">
        <v>128</v>
      </c>
      <c r="I146" s="19" t="n">
        <v>9</v>
      </c>
      <c r="J146" s="19" t="n">
        <v>10</v>
      </c>
      <c r="K146" s="19" t="n">
        <f aca="false">SUM(C146:J146)</f>
        <v>298</v>
      </c>
      <c r="L146" s="19" t="n">
        <v>7</v>
      </c>
      <c r="M146" s="19"/>
    </row>
    <row r="147" customFormat="false" ht="11.25" hidden="false" customHeight="false" outlineLevel="0" collapsed="false">
      <c r="B147" s="1" t="s">
        <v>169</v>
      </c>
      <c r="C147" s="0"/>
      <c r="D147" s="19" t="n">
        <v>24</v>
      </c>
      <c r="E147" s="19" t="n">
        <v>0</v>
      </c>
      <c r="F147" s="19" t="n">
        <v>90</v>
      </c>
      <c r="G147" s="19" t="n">
        <v>9</v>
      </c>
      <c r="H147" s="19" t="n">
        <v>68</v>
      </c>
      <c r="I147" s="19" t="n">
        <v>2</v>
      </c>
      <c r="J147" s="19" t="n">
        <v>3</v>
      </c>
      <c r="K147" s="19" t="n">
        <f aca="false">SUM(C147:J147)</f>
        <v>196</v>
      </c>
      <c r="L147" s="19" t="n">
        <v>35</v>
      </c>
      <c r="M147" s="19"/>
    </row>
    <row r="148" customFormat="false" ht="11.25" hidden="false" customHeight="false" outlineLevel="0" collapsed="false">
      <c r="B148" s="1" t="s">
        <v>170</v>
      </c>
      <c r="C148" s="0"/>
      <c r="D148" s="19" t="n">
        <v>6</v>
      </c>
      <c r="E148" s="19" t="n">
        <v>3</v>
      </c>
      <c r="F148" s="19" t="n">
        <v>33</v>
      </c>
      <c r="G148" s="19" t="n">
        <v>10</v>
      </c>
      <c r="H148" s="19" t="n">
        <v>41</v>
      </c>
      <c r="I148" s="19" t="n">
        <v>2</v>
      </c>
      <c r="J148" s="19" t="n">
        <v>0</v>
      </c>
      <c r="K148" s="19" t="n">
        <f aca="false">SUM(C148:J148)</f>
        <v>95</v>
      </c>
      <c r="L148" s="19" t="n">
        <v>9</v>
      </c>
      <c r="M148" s="19"/>
    </row>
    <row r="149" customFormat="false" ht="11.25" hidden="false" customHeight="false" outlineLevel="0" collapsed="false">
      <c r="B149" s="1" t="s">
        <v>171</v>
      </c>
      <c r="C149" s="0"/>
      <c r="D149" s="19" t="n">
        <v>15</v>
      </c>
      <c r="E149" s="19" t="n">
        <v>2</v>
      </c>
      <c r="F149" s="19" t="n">
        <v>44</v>
      </c>
      <c r="G149" s="19" t="n">
        <v>10</v>
      </c>
      <c r="H149" s="19" t="n">
        <v>93</v>
      </c>
      <c r="I149" s="19" t="n">
        <v>9</v>
      </c>
      <c r="J149" s="19" t="n">
        <v>0</v>
      </c>
      <c r="K149" s="19" t="n">
        <f aca="false">SUM(C149:J149)</f>
        <v>173</v>
      </c>
      <c r="L149" s="19" t="n">
        <v>7</v>
      </c>
      <c r="M149" s="19"/>
    </row>
    <row r="150" customFormat="false" ht="11.25" hidden="false" customHeight="false" outlineLevel="0" collapsed="false">
      <c r="B150" s="1" t="s">
        <v>172</v>
      </c>
      <c r="C150" s="0"/>
      <c r="D150" s="19" t="n">
        <v>4</v>
      </c>
      <c r="E150" s="19" t="n">
        <v>0</v>
      </c>
      <c r="F150" s="19" t="n">
        <v>5</v>
      </c>
      <c r="G150" s="19" t="n">
        <v>1</v>
      </c>
      <c r="H150" s="19" t="n">
        <v>9</v>
      </c>
      <c r="I150" s="19" t="n">
        <v>1</v>
      </c>
      <c r="J150" s="19" t="n">
        <v>0</v>
      </c>
      <c r="K150" s="19" t="n">
        <f aca="false">SUM(C150:J150)</f>
        <v>20</v>
      </c>
      <c r="L150" s="19" t="n">
        <v>1</v>
      </c>
      <c r="M150" s="19"/>
    </row>
    <row r="151" customFormat="false" ht="12" hidden="false" customHeight="false" outlineLevel="0" collapsed="false">
      <c r="B151" s="0"/>
      <c r="C151" s="0"/>
      <c r="D151" s="19"/>
      <c r="E151" s="19"/>
      <c r="F151" s="19"/>
      <c r="G151" s="19"/>
      <c r="H151" s="19"/>
      <c r="I151" s="19"/>
      <c r="J151" s="19"/>
      <c r="K151" s="19"/>
      <c r="L151" s="19"/>
      <c r="M151" s="19"/>
    </row>
    <row r="152" customFormat="false" ht="11.25" hidden="false" customHeight="false" outlineLevel="0" collapsed="false">
      <c r="B152" s="23" t="s">
        <v>173</v>
      </c>
      <c r="C152" s="24"/>
      <c r="D152" s="25" t="n">
        <f aca="false">SUM(D143:D151)</f>
        <v>2690</v>
      </c>
      <c r="E152" s="25" t="n">
        <f aca="false">SUM(E143:E151)</f>
        <v>306</v>
      </c>
      <c r="F152" s="25" t="n">
        <f aca="false">SUM(F143:F151)</f>
        <v>8831</v>
      </c>
      <c r="G152" s="25" t="n">
        <f aca="false">SUM(G143:G151)</f>
        <v>2417</v>
      </c>
      <c r="H152" s="25" t="n">
        <f aca="false">SUM(H143:H151)</f>
        <v>14297</v>
      </c>
      <c r="I152" s="25" t="n">
        <f aca="false">SUM(I143:I151)</f>
        <v>709</v>
      </c>
      <c r="J152" s="25" t="n">
        <f aca="false">SUM(J143:J151)</f>
        <v>366</v>
      </c>
      <c r="K152" s="25" t="n">
        <f aca="false">SUM(K143:K151)</f>
        <v>29616</v>
      </c>
      <c r="L152" s="25" t="n">
        <f aca="false">SUM(L143:L151)</f>
        <v>214</v>
      </c>
      <c r="M152" s="25" t="n">
        <f aca="false">SUM(M143:M151)</f>
        <v>39904</v>
      </c>
    </row>
    <row r="153" customFormat="false" ht="11.25" hidden="false" customHeight="false" outlineLevel="0" collapsed="false">
      <c r="B153" s="8" t="s">
        <v>174</v>
      </c>
      <c r="C153" s="0"/>
      <c r="D153" s="13" t="n">
        <f aca="false">IF($D$165&gt;0,D152/$D$165,0)</f>
        <v>0.090829281469476</v>
      </c>
      <c r="E153" s="13" t="n">
        <f aca="false">IF($D$165&gt;0,E152/$D$165,0)</f>
        <v>0.0103322528363047</v>
      </c>
      <c r="F153" s="13" t="n">
        <f aca="false">IF($D$165&gt;0,F152/$D$165,0)</f>
        <v>0.29818341437061</v>
      </c>
      <c r="G153" s="13" t="n">
        <f aca="false">IF($D$165&gt;0,G152/$D$165,0)</f>
        <v>0.0816112911939492</v>
      </c>
      <c r="H153" s="13" t="n">
        <f aca="false">IF($D$165&gt;0,H152/$D$165,0)</f>
        <v>0.482745813074014</v>
      </c>
      <c r="I153" s="13" t="n">
        <f aca="false">IF($D$165&gt;0,I152/$D$165,0)</f>
        <v>0.0239397622906537</v>
      </c>
      <c r="J153" s="13" t="n">
        <f aca="false">IF($D$165&gt;0,J152/$D$165,0)</f>
        <v>0.0123581847649919</v>
      </c>
    </row>
    <row r="154" customFormat="false" ht="11.25" hidden="false" customHeight="false" outlineLevel="0" collapsed="false">
      <c r="B154" s="0"/>
      <c r="C154" s="0"/>
      <c r="D154" s="19"/>
      <c r="E154" s="0"/>
      <c r="F154" s="0"/>
      <c r="G154" s="0"/>
      <c r="H154" s="0"/>
      <c r="I154" s="0"/>
    </row>
    <row r="155" customFormat="false" ht="12" hidden="false" customHeight="false" outlineLevel="0" collapsed="false">
      <c r="B155" s="12" t="s">
        <v>175</v>
      </c>
      <c r="C155" s="12"/>
      <c r="D155" s="26"/>
      <c r="E155" s="6"/>
      <c r="F155" s="6"/>
      <c r="G155" s="6"/>
      <c r="H155" s="6"/>
      <c r="I155" s="4"/>
    </row>
    <row r="156" customFormat="false" ht="11.25" hidden="false" customHeight="false" outlineLevel="0" collapsed="false">
      <c r="B156" s="0"/>
      <c r="C156" s="0"/>
      <c r="D156" s="19"/>
      <c r="E156" s="0"/>
      <c r="F156" s="0"/>
      <c r="G156" s="0"/>
    </row>
    <row r="157" customFormat="false" ht="11.25" hidden="false" customHeight="false" outlineLevel="0" collapsed="false">
      <c r="B157" s="1" t="s">
        <v>176</v>
      </c>
      <c r="C157" s="0"/>
      <c r="D157" s="19" t="n">
        <f aca="false">TotalRegularVotes</f>
        <v>28819</v>
      </c>
      <c r="E157" s="0"/>
      <c r="F157" s="13" t="n">
        <f aca="false">IF(TotalValidVotes&gt;0,TotalRegularVotes/TotalValidVotes,0)</f>
        <v>0.973088870880605</v>
      </c>
      <c r="G157" s="1" t="s">
        <v>177</v>
      </c>
    </row>
    <row r="158" customFormat="false" ht="11.25" hidden="false" customHeight="false" outlineLevel="0" collapsed="false">
      <c r="B158" s="1" t="s">
        <v>167</v>
      </c>
      <c r="C158" s="0"/>
      <c r="D158" s="19" t="n">
        <f aca="false">TotalSP01</f>
        <v>15</v>
      </c>
      <c r="E158" s="0"/>
      <c r="F158" s="13" t="n">
        <f aca="false">IF(TotalValidVotes&gt;0,TotalSP01/TotalValidVotes,0)</f>
        <v>0.000506482982171799</v>
      </c>
      <c r="G158" s="1" t="s">
        <v>177</v>
      </c>
    </row>
    <row r="159" customFormat="false" ht="11.25" hidden="false" customHeight="false" outlineLevel="0" collapsed="false">
      <c r="B159" s="1" t="s">
        <v>168</v>
      </c>
      <c r="C159" s="0"/>
      <c r="D159" s="19" t="n">
        <f aca="false">TotalSP02</f>
        <v>298</v>
      </c>
      <c r="E159" s="0"/>
      <c r="F159" s="13" t="n">
        <f aca="false">IF(TotalValidVotes&gt;0,TotalSP02/TotalValidVotes,0)</f>
        <v>0.0100621285791464</v>
      </c>
      <c r="G159" s="1" t="s">
        <v>177</v>
      </c>
    </row>
    <row r="160" customFormat="false" ht="11.25" hidden="false" customHeight="false" outlineLevel="0" collapsed="false">
      <c r="B160" s="1" t="s">
        <v>169</v>
      </c>
      <c r="C160" s="0"/>
      <c r="D160" s="19" t="n">
        <f aca="false">TotalSP03</f>
        <v>196</v>
      </c>
      <c r="E160" s="0"/>
      <c r="F160" s="13" t="n">
        <f aca="false">IF(TotalValidVotes&gt;0,TotalSP03/TotalValidVotes,0)</f>
        <v>0.00661804430037817</v>
      </c>
      <c r="G160" s="1" t="s">
        <v>177</v>
      </c>
    </row>
    <row r="161" customFormat="false" ht="11.25" hidden="false" customHeight="false" outlineLevel="0" collapsed="false">
      <c r="B161" s="1" t="s">
        <v>170</v>
      </c>
      <c r="C161" s="0"/>
      <c r="D161" s="19" t="n">
        <f aca="false">TotalSP04</f>
        <v>95</v>
      </c>
      <c r="E161" s="0"/>
      <c r="F161" s="13" t="n">
        <f aca="false">IF(TotalValidVotes&gt;0,TotalSP04/TotalValidVotes,0)</f>
        <v>0.00320772555375473</v>
      </c>
      <c r="G161" s="1" t="s">
        <v>177</v>
      </c>
    </row>
    <row r="162" customFormat="false" ht="11.25" hidden="false" customHeight="false" outlineLevel="0" collapsed="false">
      <c r="B162" s="1" t="s">
        <v>171</v>
      </c>
      <c r="C162" s="0"/>
      <c r="D162" s="19" t="n">
        <f aca="false">TotalSP05</f>
        <v>173</v>
      </c>
      <c r="E162" s="0"/>
      <c r="F162" s="13" t="n">
        <f aca="false">IF(TotalValidVotes&gt;0,TotalSP05/TotalValidVotes,0)</f>
        <v>0.00584143706104808</v>
      </c>
      <c r="G162" s="1" t="s">
        <v>177</v>
      </c>
    </row>
    <row r="163" customFormat="false" ht="11.25" hidden="false" customHeight="false" outlineLevel="0" collapsed="false">
      <c r="B163" s="1" t="s">
        <v>172</v>
      </c>
      <c r="C163" s="0"/>
      <c r="D163" s="19" t="n">
        <f aca="false">TotalSP06</f>
        <v>20</v>
      </c>
      <c r="E163" s="0"/>
      <c r="F163" s="13" t="n">
        <f aca="false">IF(TotalValidVotes&gt;0,TotalSP06/TotalValidVotes,0)</f>
        <v>0.000675310642895732</v>
      </c>
      <c r="G163" s="1" t="s">
        <v>177</v>
      </c>
    </row>
    <row r="164" customFormat="false" ht="12" hidden="false" customHeight="false" outlineLevel="0" collapsed="false">
      <c r="B164" s="0"/>
      <c r="C164" s="0"/>
      <c r="D164" s="19"/>
      <c r="E164" s="0"/>
      <c r="F164" s="0"/>
      <c r="G164" s="0"/>
    </row>
    <row r="165" customFormat="false" ht="11.25" hidden="false" customHeight="false" outlineLevel="0" collapsed="false">
      <c r="B165" s="14" t="s">
        <v>177</v>
      </c>
      <c r="C165" s="14"/>
      <c r="D165" s="25" t="n">
        <f aca="false">SUM(D157:D163)</f>
        <v>29616</v>
      </c>
      <c r="E165" s="4"/>
      <c r="F165" s="15"/>
      <c r="G165" s="0"/>
    </row>
    <row r="166" customFormat="false" ht="11.25" hidden="false" customHeight="false" outlineLevel="0" collapsed="false">
      <c r="B166" s="1" t="s">
        <v>178</v>
      </c>
      <c r="D166" s="19" t="n">
        <f aca="false">TotalRejectedBallots</f>
        <v>214</v>
      </c>
      <c r="F166" s="13" t="n">
        <f aca="false">IF(RegisteredVotersVoted&gt;0,TotalRejectedBallots/RegisteredVotersVoted,0)</f>
        <v>0.00717398592021455</v>
      </c>
      <c r="G166" s="1" t="s">
        <v>179</v>
      </c>
    </row>
    <row r="167" customFormat="false" ht="11.25" hidden="false" customHeight="false" outlineLevel="0" collapsed="false">
      <c r="B167" s="1" t="s">
        <v>180</v>
      </c>
      <c r="D167" s="19" t="n">
        <f aca="false">TotalValidVotes+TotalRejectedBallots</f>
        <v>29830</v>
      </c>
      <c r="F167" s="13" t="n">
        <f aca="false">IF(TotalRegisteredVoters&gt;0,RegisteredVotersVoted/TotalRegisteredVoters,0)</f>
        <v>0.74754410585405</v>
      </c>
      <c r="G167" s="1" t="s">
        <v>216</v>
      </c>
    </row>
    <row r="168" customFormat="false" ht="11.25" hidden="false" customHeight="false" outlineLevel="0" collapsed="false">
      <c r="B168" s="0"/>
      <c r="D168" s="19"/>
      <c r="F168" s="13"/>
    </row>
    <row r="169" customFormat="false" ht="11.25" hidden="false" customHeight="false" outlineLevel="0" collapsed="false">
      <c r="B169" s="21" t="s">
        <v>182</v>
      </c>
      <c r="D169" s="1" t="s">
        <v>1705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8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38" activeCellId="1" sqref="H19:H20 A138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customFormat="false" ht="11.25" hidden="false" customHeight="false" outlineLevel="0" collapsed="false">
      <c r="A2" s="0"/>
      <c r="B2" s="0"/>
      <c r="C2" s="0"/>
      <c r="D2" s="3" t="s">
        <v>1706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customFormat="false" ht="33.75" hidden="false" customHeight="false" outlineLevel="0" collapsed="false">
      <c r="A4" s="10"/>
      <c r="B4" s="9"/>
      <c r="C4" s="9"/>
      <c r="D4" s="20" t="s">
        <v>1707</v>
      </c>
      <c r="E4" s="20" t="s">
        <v>1708</v>
      </c>
      <c r="F4" s="20" t="s">
        <v>1709</v>
      </c>
      <c r="G4" s="20" t="s">
        <v>1710</v>
      </c>
      <c r="H4" s="20" t="s">
        <v>1711</v>
      </c>
      <c r="I4" s="20" t="s">
        <v>1712</v>
      </c>
      <c r="J4" s="20" t="s">
        <v>1713</v>
      </c>
      <c r="K4" s="20" t="s">
        <v>1714</v>
      </c>
      <c r="L4" s="20" t="s">
        <v>1715</v>
      </c>
      <c r="M4" s="20" t="s">
        <v>1716</v>
      </c>
      <c r="N4" s="20" t="s">
        <v>1717</v>
      </c>
      <c r="O4" s="20" t="s">
        <v>156</v>
      </c>
      <c r="P4" s="20" t="s">
        <v>157</v>
      </c>
      <c r="Q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customFormat="false" ht="11.25" hidden="false" customHeight="false" outlineLevel="0" collapsed="false">
      <c r="A8" s="0"/>
      <c r="B8" s="1" t="s">
        <v>1718</v>
      </c>
      <c r="C8" s="0"/>
      <c r="D8" s="19" t="n">
        <v>42</v>
      </c>
      <c r="E8" s="19" t="n">
        <v>8</v>
      </c>
      <c r="F8" s="19" t="n">
        <v>61</v>
      </c>
      <c r="G8" s="19" t="n">
        <v>8</v>
      </c>
      <c r="H8" s="19" t="n">
        <v>0</v>
      </c>
      <c r="I8" s="19" t="n">
        <v>543</v>
      </c>
      <c r="J8" s="19" t="n">
        <v>10</v>
      </c>
      <c r="K8" s="19" t="n">
        <v>5</v>
      </c>
      <c r="L8" s="19" t="n">
        <v>1</v>
      </c>
      <c r="M8" s="19" t="n">
        <v>388</v>
      </c>
      <c r="N8" s="19" t="n">
        <v>0</v>
      </c>
      <c r="O8" s="22" t="n">
        <f aca="false">SUM(C8:N8)</f>
        <v>1066</v>
      </c>
      <c r="P8" s="22" t="n">
        <v>6</v>
      </c>
      <c r="Q8" s="22"/>
    </row>
    <row r="9" customFormat="false" ht="11.25" hidden="false" customHeight="false" outlineLevel="0" collapsed="false">
      <c r="A9" s="0"/>
      <c r="B9" s="0"/>
      <c r="C9" s="0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2"/>
      <c r="P9" s="22"/>
      <c r="Q9" s="22"/>
    </row>
    <row r="10" customFormat="false" ht="11.25" hidden="false" customHeight="false" outlineLevel="0" collapsed="false">
      <c r="A10" s="21" t="s">
        <v>161</v>
      </c>
      <c r="B10" s="0"/>
      <c r="C10" s="0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22"/>
      <c r="P10" s="22"/>
      <c r="Q10" s="22"/>
    </row>
    <row r="11" customFormat="false" ht="11.25" hidden="false" customHeight="false" outlineLevel="0" collapsed="false">
      <c r="A11" s="21" t="s">
        <v>162</v>
      </c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customFormat="false" ht="11.25" hidden="false" customHeight="false" outlineLevel="0" collapsed="false">
      <c r="A12" s="8" t="n">
        <v>1</v>
      </c>
      <c r="B12" s="1" t="s">
        <v>163</v>
      </c>
      <c r="C12" s="0"/>
      <c r="D12" s="19" t="n">
        <v>17</v>
      </c>
      <c r="E12" s="19" t="n">
        <v>0</v>
      </c>
      <c r="F12" s="19" t="n">
        <v>10</v>
      </c>
      <c r="G12" s="19" t="n">
        <v>2</v>
      </c>
      <c r="H12" s="19" t="n">
        <v>0</v>
      </c>
      <c r="I12" s="19" t="n">
        <v>121</v>
      </c>
      <c r="J12" s="19" t="n">
        <v>4</v>
      </c>
      <c r="K12" s="19" t="n">
        <v>0</v>
      </c>
      <c r="L12" s="19" t="n">
        <v>2</v>
      </c>
      <c r="M12" s="19" t="n">
        <v>53</v>
      </c>
      <c r="N12" s="19" t="n">
        <v>1</v>
      </c>
      <c r="O12" s="22" t="n">
        <f aca="false">SUM(C12:N12)</f>
        <v>210</v>
      </c>
      <c r="P12" s="22" t="n">
        <v>1</v>
      </c>
      <c r="Q12" s="22" t="n">
        <v>317</v>
      </c>
    </row>
    <row r="13" customFormat="false" ht="11.25" hidden="false" customHeight="false" outlineLevel="0" collapsed="false">
      <c r="A13" s="8" t="n">
        <v>2</v>
      </c>
      <c r="B13" s="1" t="s">
        <v>163</v>
      </c>
      <c r="C13" s="0"/>
      <c r="D13" s="19" t="n">
        <v>10</v>
      </c>
      <c r="E13" s="19" t="n">
        <v>0</v>
      </c>
      <c r="F13" s="19" t="n">
        <v>8</v>
      </c>
      <c r="G13" s="19" t="n">
        <v>5</v>
      </c>
      <c r="H13" s="19" t="n">
        <v>0</v>
      </c>
      <c r="I13" s="19" t="n">
        <v>65</v>
      </c>
      <c r="J13" s="19" t="n">
        <v>3</v>
      </c>
      <c r="K13" s="19" t="n">
        <v>0</v>
      </c>
      <c r="L13" s="19" t="n">
        <v>0</v>
      </c>
      <c r="M13" s="19" t="n">
        <v>28</v>
      </c>
      <c r="N13" s="19" t="n">
        <v>0</v>
      </c>
      <c r="O13" s="22" t="n">
        <f aca="false">SUM(C13:N13)</f>
        <v>119</v>
      </c>
      <c r="P13" s="22" t="n">
        <v>1</v>
      </c>
      <c r="Q13" s="22" t="n">
        <v>180</v>
      </c>
    </row>
    <row r="14" customFormat="false" ht="11.25" hidden="false" customHeight="false" outlineLevel="0" collapsed="false">
      <c r="A14" s="8" t="n">
        <v>3</v>
      </c>
      <c r="B14" s="1" t="s">
        <v>163</v>
      </c>
      <c r="C14" s="0"/>
      <c r="D14" s="19" t="n">
        <v>15</v>
      </c>
      <c r="E14" s="19" t="n">
        <v>6</v>
      </c>
      <c r="F14" s="19" t="n">
        <v>23</v>
      </c>
      <c r="G14" s="19" t="n">
        <v>5</v>
      </c>
      <c r="H14" s="19" t="n">
        <v>0</v>
      </c>
      <c r="I14" s="19" t="n">
        <v>121</v>
      </c>
      <c r="J14" s="19" t="n">
        <v>4</v>
      </c>
      <c r="K14" s="19" t="n">
        <v>3</v>
      </c>
      <c r="L14" s="19" t="n">
        <v>2</v>
      </c>
      <c r="M14" s="19" t="n">
        <v>69</v>
      </c>
      <c r="N14" s="19" t="n">
        <v>0</v>
      </c>
      <c r="O14" s="22" t="n">
        <f aca="false">SUM(C14:N14)</f>
        <v>248</v>
      </c>
      <c r="P14" s="22" t="n">
        <v>2</v>
      </c>
      <c r="Q14" s="22" t="n">
        <v>385</v>
      </c>
    </row>
    <row r="15" customFormat="false" ht="11.25" hidden="false" customHeight="false" outlineLevel="0" collapsed="false">
      <c r="A15" s="8" t="n">
        <v>4</v>
      </c>
      <c r="B15" s="1" t="s">
        <v>163</v>
      </c>
      <c r="C15" s="0"/>
      <c r="D15" s="19" t="n">
        <v>12</v>
      </c>
      <c r="E15" s="19" t="n">
        <v>1</v>
      </c>
      <c r="F15" s="19" t="n">
        <v>25</v>
      </c>
      <c r="G15" s="19" t="n">
        <v>6</v>
      </c>
      <c r="H15" s="19" t="n">
        <v>3</v>
      </c>
      <c r="I15" s="19" t="n">
        <v>72</v>
      </c>
      <c r="J15" s="19" t="n">
        <v>4</v>
      </c>
      <c r="K15" s="19" t="n">
        <v>2</v>
      </c>
      <c r="L15" s="19" t="n">
        <v>0</v>
      </c>
      <c r="M15" s="19" t="n">
        <v>54</v>
      </c>
      <c r="N15" s="19" t="n">
        <v>0</v>
      </c>
      <c r="O15" s="22" t="n">
        <f aca="false">SUM(C15:N15)</f>
        <v>179</v>
      </c>
      <c r="P15" s="22" t="n">
        <v>5</v>
      </c>
      <c r="Q15" s="22" t="n">
        <v>310</v>
      </c>
    </row>
    <row r="16" customFormat="false" ht="11.25" hidden="false" customHeight="false" outlineLevel="0" collapsed="false">
      <c r="A16" s="8" t="n">
        <v>5</v>
      </c>
      <c r="B16" s="1" t="s">
        <v>163</v>
      </c>
      <c r="C16" s="0"/>
      <c r="D16" s="19" t="n">
        <v>12</v>
      </c>
      <c r="E16" s="19" t="n">
        <v>1</v>
      </c>
      <c r="F16" s="19" t="n">
        <v>12</v>
      </c>
      <c r="G16" s="19" t="n">
        <v>6</v>
      </c>
      <c r="H16" s="19" t="n">
        <v>1</v>
      </c>
      <c r="I16" s="19" t="n">
        <v>92</v>
      </c>
      <c r="J16" s="19" t="n">
        <v>1</v>
      </c>
      <c r="K16" s="19" t="n">
        <v>1</v>
      </c>
      <c r="L16" s="19" t="n">
        <v>3</v>
      </c>
      <c r="M16" s="19" t="n">
        <v>67</v>
      </c>
      <c r="N16" s="19" t="n">
        <v>0</v>
      </c>
      <c r="O16" s="22" t="n">
        <f aca="false">SUM(C16:N16)</f>
        <v>196</v>
      </c>
      <c r="P16" s="22" t="n">
        <v>1</v>
      </c>
      <c r="Q16" s="22" t="n">
        <v>331</v>
      </c>
    </row>
    <row r="17" customFormat="false" ht="11.25" hidden="false" customHeight="false" outlineLevel="0" collapsed="false">
      <c r="A17" s="8" t="n">
        <v>6</v>
      </c>
      <c r="B17" s="1" t="s">
        <v>163</v>
      </c>
      <c r="C17" s="0"/>
      <c r="D17" s="19" t="n">
        <v>8</v>
      </c>
      <c r="E17" s="19" t="n">
        <v>1</v>
      </c>
      <c r="F17" s="19" t="n">
        <v>15</v>
      </c>
      <c r="G17" s="19" t="n">
        <v>1</v>
      </c>
      <c r="H17" s="19" t="n">
        <v>1</v>
      </c>
      <c r="I17" s="19" t="n">
        <v>91</v>
      </c>
      <c r="J17" s="19" t="n">
        <v>3</v>
      </c>
      <c r="K17" s="19" t="n">
        <v>0</v>
      </c>
      <c r="L17" s="19" t="n">
        <v>2</v>
      </c>
      <c r="M17" s="19" t="n">
        <v>42</v>
      </c>
      <c r="N17" s="19" t="n">
        <v>0</v>
      </c>
      <c r="O17" s="22" t="n">
        <f aca="false">SUM(C17:N17)</f>
        <v>164</v>
      </c>
      <c r="P17" s="22" t="n">
        <v>1</v>
      </c>
      <c r="Q17" s="22" t="n">
        <v>305</v>
      </c>
    </row>
    <row r="18" customFormat="false" ht="11.25" hidden="false" customHeight="false" outlineLevel="0" collapsed="false">
      <c r="A18" s="8" t="n">
        <v>7</v>
      </c>
      <c r="B18" s="1" t="s">
        <v>163</v>
      </c>
      <c r="C18" s="0"/>
      <c r="D18" s="19" t="n">
        <v>8</v>
      </c>
      <c r="E18" s="19" t="n">
        <v>3</v>
      </c>
      <c r="F18" s="19" t="n">
        <v>8</v>
      </c>
      <c r="G18" s="19" t="n">
        <v>5</v>
      </c>
      <c r="H18" s="19" t="n">
        <v>0</v>
      </c>
      <c r="I18" s="19" t="n">
        <v>132</v>
      </c>
      <c r="J18" s="19" t="n">
        <v>1</v>
      </c>
      <c r="K18" s="19" t="n">
        <v>0</v>
      </c>
      <c r="L18" s="19" t="n">
        <v>2</v>
      </c>
      <c r="M18" s="19" t="n">
        <v>59</v>
      </c>
      <c r="N18" s="19" t="n">
        <v>0</v>
      </c>
      <c r="O18" s="22" t="n">
        <f aca="false">SUM(C18:N18)</f>
        <v>218</v>
      </c>
      <c r="P18" s="22" t="n">
        <v>4</v>
      </c>
      <c r="Q18" s="22" t="n">
        <v>379</v>
      </c>
    </row>
    <row r="19" customFormat="false" ht="11.25" hidden="false" customHeight="false" outlineLevel="0" collapsed="false">
      <c r="A19" s="8" t="n">
        <v>8</v>
      </c>
      <c r="B19" s="1" t="s">
        <v>163</v>
      </c>
      <c r="C19" s="0"/>
      <c r="D19" s="19" t="n">
        <v>15</v>
      </c>
      <c r="E19" s="19" t="n">
        <v>0</v>
      </c>
      <c r="F19" s="19" t="n">
        <v>14</v>
      </c>
      <c r="G19" s="19" t="n">
        <v>0</v>
      </c>
      <c r="H19" s="19" t="n">
        <v>0</v>
      </c>
      <c r="I19" s="19" t="n">
        <v>75</v>
      </c>
      <c r="J19" s="19" t="n">
        <v>2</v>
      </c>
      <c r="K19" s="19" t="n">
        <v>0</v>
      </c>
      <c r="L19" s="19" t="n">
        <v>0</v>
      </c>
      <c r="M19" s="19" t="n">
        <v>67</v>
      </c>
      <c r="N19" s="19" t="n">
        <v>0</v>
      </c>
      <c r="O19" s="22" t="n">
        <f aca="false">SUM(C19:N19)</f>
        <v>173</v>
      </c>
      <c r="P19" s="22" t="n">
        <v>3</v>
      </c>
      <c r="Q19" s="22" t="n">
        <v>250</v>
      </c>
    </row>
    <row r="20" customFormat="false" ht="11.25" hidden="false" customHeight="false" outlineLevel="0" collapsed="false">
      <c r="A20" s="8" t="n">
        <v>9</v>
      </c>
      <c r="B20" s="1" t="s">
        <v>163</v>
      </c>
      <c r="C20" s="0"/>
      <c r="D20" s="19" t="n">
        <v>16</v>
      </c>
      <c r="E20" s="19" t="n">
        <v>2</v>
      </c>
      <c r="F20" s="19" t="n">
        <v>14</v>
      </c>
      <c r="G20" s="19" t="n">
        <v>1</v>
      </c>
      <c r="H20" s="19" t="n">
        <v>0</v>
      </c>
      <c r="I20" s="19" t="n">
        <v>88</v>
      </c>
      <c r="J20" s="19" t="n">
        <v>1</v>
      </c>
      <c r="K20" s="19" t="n">
        <v>1</v>
      </c>
      <c r="L20" s="19" t="n">
        <v>0</v>
      </c>
      <c r="M20" s="19" t="n">
        <v>47</v>
      </c>
      <c r="N20" s="19" t="n">
        <v>0</v>
      </c>
      <c r="O20" s="22" t="n">
        <f aca="false">SUM(C20:N20)</f>
        <v>170</v>
      </c>
      <c r="P20" s="22" t="n">
        <v>1</v>
      </c>
      <c r="Q20" s="22" t="n">
        <v>244</v>
      </c>
    </row>
    <row r="21" customFormat="false" ht="11.25" hidden="false" customHeight="false" outlineLevel="0" collapsed="false">
      <c r="A21" s="8" t="n">
        <v>10</v>
      </c>
      <c r="B21" s="1" t="s">
        <v>163</v>
      </c>
      <c r="C21" s="0"/>
      <c r="D21" s="19" t="n">
        <v>7</v>
      </c>
      <c r="E21" s="19" t="n">
        <v>1</v>
      </c>
      <c r="F21" s="19" t="n">
        <v>9</v>
      </c>
      <c r="G21" s="19" t="n">
        <v>1</v>
      </c>
      <c r="H21" s="19" t="n">
        <v>0</v>
      </c>
      <c r="I21" s="19" t="n">
        <v>58</v>
      </c>
      <c r="J21" s="19" t="n">
        <v>0</v>
      </c>
      <c r="K21" s="19" t="n">
        <v>5</v>
      </c>
      <c r="L21" s="19" t="n">
        <v>1</v>
      </c>
      <c r="M21" s="19" t="n">
        <v>28</v>
      </c>
      <c r="N21" s="19" t="n">
        <v>1</v>
      </c>
      <c r="O21" s="22" t="n">
        <f aca="false">SUM(C21:N21)</f>
        <v>111</v>
      </c>
      <c r="P21" s="22" t="n">
        <v>0</v>
      </c>
      <c r="Q21" s="22" t="n">
        <v>160</v>
      </c>
    </row>
    <row r="22" customFormat="false" ht="11.25" hidden="false" customHeight="false" outlineLevel="0" collapsed="false">
      <c r="A22" s="8" t="n">
        <v>11</v>
      </c>
      <c r="B22" s="1" t="s">
        <v>163</v>
      </c>
      <c r="C22" s="0"/>
      <c r="D22" s="19" t="n">
        <v>15</v>
      </c>
      <c r="E22" s="19" t="n">
        <v>0</v>
      </c>
      <c r="F22" s="19" t="n">
        <v>4</v>
      </c>
      <c r="G22" s="19" t="n">
        <v>3</v>
      </c>
      <c r="H22" s="19" t="n">
        <v>0</v>
      </c>
      <c r="I22" s="19" t="n">
        <v>68</v>
      </c>
      <c r="J22" s="19" t="n">
        <v>4</v>
      </c>
      <c r="K22" s="19" t="n">
        <v>0</v>
      </c>
      <c r="L22" s="19" t="n">
        <v>1</v>
      </c>
      <c r="M22" s="19" t="n">
        <v>56</v>
      </c>
      <c r="N22" s="19" t="n">
        <v>1</v>
      </c>
      <c r="O22" s="22" t="n">
        <f aca="false">SUM(C22:N22)</f>
        <v>152</v>
      </c>
      <c r="P22" s="22" t="n">
        <v>0</v>
      </c>
      <c r="Q22" s="22" t="n">
        <v>245</v>
      </c>
    </row>
    <row r="23" customFormat="false" ht="11.25" hidden="false" customHeight="false" outlineLevel="0" collapsed="false">
      <c r="A23" s="8" t="n">
        <v>12</v>
      </c>
      <c r="B23" s="1" t="s">
        <v>163</v>
      </c>
      <c r="C23" s="0"/>
      <c r="D23" s="19" t="n">
        <v>13</v>
      </c>
      <c r="E23" s="19" t="n">
        <v>1</v>
      </c>
      <c r="F23" s="19" t="n">
        <v>15</v>
      </c>
      <c r="G23" s="19" t="n">
        <v>7</v>
      </c>
      <c r="H23" s="19" t="n">
        <v>0</v>
      </c>
      <c r="I23" s="19" t="n">
        <v>105</v>
      </c>
      <c r="J23" s="19" t="n">
        <v>4</v>
      </c>
      <c r="K23" s="19" t="n">
        <v>1</v>
      </c>
      <c r="L23" s="19" t="n">
        <v>2</v>
      </c>
      <c r="M23" s="19" t="n">
        <v>125</v>
      </c>
      <c r="N23" s="19" t="n">
        <v>0</v>
      </c>
      <c r="O23" s="22" t="n">
        <f aca="false">SUM(C23:N23)</f>
        <v>273</v>
      </c>
      <c r="P23" s="22" t="n">
        <v>2</v>
      </c>
      <c r="Q23" s="22" t="n">
        <v>415</v>
      </c>
    </row>
    <row r="24" customFormat="false" ht="11.25" hidden="false" customHeight="false" outlineLevel="0" collapsed="false">
      <c r="A24" s="8" t="n">
        <v>13</v>
      </c>
      <c r="B24" s="1" t="s">
        <v>163</v>
      </c>
      <c r="C24" s="0"/>
      <c r="D24" s="19" t="n">
        <v>12</v>
      </c>
      <c r="E24" s="19" t="n">
        <v>1</v>
      </c>
      <c r="F24" s="19" t="n">
        <v>10</v>
      </c>
      <c r="G24" s="19" t="n">
        <v>1</v>
      </c>
      <c r="H24" s="19" t="n">
        <v>0</v>
      </c>
      <c r="I24" s="19" t="n">
        <v>63</v>
      </c>
      <c r="J24" s="19" t="n">
        <v>4</v>
      </c>
      <c r="K24" s="19" t="n">
        <v>1</v>
      </c>
      <c r="L24" s="19" t="n">
        <v>1</v>
      </c>
      <c r="M24" s="19" t="n">
        <v>92</v>
      </c>
      <c r="N24" s="19" t="n">
        <v>0</v>
      </c>
      <c r="O24" s="22" t="n">
        <f aca="false">SUM(C24:N24)</f>
        <v>185</v>
      </c>
      <c r="P24" s="22" t="n">
        <v>0</v>
      </c>
      <c r="Q24" s="22" t="n">
        <v>304</v>
      </c>
    </row>
    <row r="25" customFormat="false" ht="11.25" hidden="false" customHeight="false" outlineLevel="0" collapsed="false">
      <c r="A25" s="8" t="n">
        <v>14</v>
      </c>
      <c r="B25" s="1" t="s">
        <v>163</v>
      </c>
      <c r="C25" s="0"/>
      <c r="D25" s="19" t="n">
        <v>10</v>
      </c>
      <c r="E25" s="19" t="n">
        <v>0</v>
      </c>
      <c r="F25" s="19" t="n">
        <v>18</v>
      </c>
      <c r="G25" s="19" t="n">
        <v>0</v>
      </c>
      <c r="H25" s="19" t="n">
        <v>6</v>
      </c>
      <c r="I25" s="19" t="n">
        <v>96</v>
      </c>
      <c r="J25" s="19" t="n">
        <v>5</v>
      </c>
      <c r="K25" s="19" t="n">
        <v>1</v>
      </c>
      <c r="L25" s="19" t="n">
        <v>1</v>
      </c>
      <c r="M25" s="19" t="n">
        <v>108</v>
      </c>
      <c r="N25" s="19" t="n">
        <v>0</v>
      </c>
      <c r="O25" s="22" t="n">
        <f aca="false">SUM(C25:N25)</f>
        <v>245</v>
      </c>
      <c r="P25" s="22" t="n">
        <v>0</v>
      </c>
      <c r="Q25" s="22" t="n">
        <v>391</v>
      </c>
    </row>
    <row r="26" customFormat="false" ht="11.25" hidden="false" customHeight="false" outlineLevel="0" collapsed="false">
      <c r="A26" s="8" t="n">
        <v>15</v>
      </c>
      <c r="B26" s="1" t="s">
        <v>163</v>
      </c>
      <c r="C26" s="0"/>
      <c r="D26" s="19" t="n">
        <v>11</v>
      </c>
      <c r="E26" s="19" t="n">
        <v>0</v>
      </c>
      <c r="F26" s="19" t="n">
        <v>20</v>
      </c>
      <c r="G26" s="19" t="n">
        <v>1</v>
      </c>
      <c r="H26" s="19" t="n">
        <v>1</v>
      </c>
      <c r="I26" s="19" t="n">
        <v>98</v>
      </c>
      <c r="J26" s="19" t="n">
        <v>7</v>
      </c>
      <c r="K26" s="19" t="n">
        <v>2</v>
      </c>
      <c r="L26" s="19" t="n">
        <v>1</v>
      </c>
      <c r="M26" s="19" t="n">
        <v>86</v>
      </c>
      <c r="N26" s="19" t="n">
        <v>1</v>
      </c>
      <c r="O26" s="22" t="n">
        <f aca="false">SUM(C26:N26)</f>
        <v>228</v>
      </c>
      <c r="P26" s="22" t="n">
        <v>1</v>
      </c>
      <c r="Q26" s="22" t="n">
        <v>355</v>
      </c>
    </row>
    <row r="27" customFormat="false" ht="11.25" hidden="false" customHeight="false" outlineLevel="0" collapsed="false">
      <c r="A27" s="8" t="n">
        <v>16</v>
      </c>
      <c r="B27" s="1" t="s">
        <v>163</v>
      </c>
      <c r="C27" s="0"/>
      <c r="D27" s="19" t="n">
        <v>17</v>
      </c>
      <c r="E27" s="19" t="n">
        <v>1</v>
      </c>
      <c r="F27" s="19" t="n">
        <v>11</v>
      </c>
      <c r="G27" s="19" t="n">
        <v>1</v>
      </c>
      <c r="H27" s="19" t="n">
        <v>0</v>
      </c>
      <c r="I27" s="19" t="n">
        <v>45</v>
      </c>
      <c r="J27" s="19" t="n">
        <v>4</v>
      </c>
      <c r="K27" s="19" t="n">
        <v>2</v>
      </c>
      <c r="L27" s="19" t="n">
        <v>0</v>
      </c>
      <c r="M27" s="19" t="n">
        <v>99</v>
      </c>
      <c r="N27" s="19" t="n">
        <v>0</v>
      </c>
      <c r="O27" s="22" t="n">
        <f aca="false">SUM(C27:N27)</f>
        <v>180</v>
      </c>
      <c r="P27" s="22" t="n">
        <v>1</v>
      </c>
      <c r="Q27" s="22" t="n">
        <v>228</v>
      </c>
    </row>
    <row r="28" customFormat="false" ht="11.25" hidden="false" customHeight="false" outlineLevel="0" collapsed="false">
      <c r="A28" s="8" t="n">
        <v>17</v>
      </c>
      <c r="B28" s="1" t="s">
        <v>163</v>
      </c>
      <c r="C28" s="0"/>
      <c r="D28" s="19" t="n">
        <v>10</v>
      </c>
      <c r="E28" s="19" t="n">
        <v>0</v>
      </c>
      <c r="F28" s="19" t="n">
        <v>4</v>
      </c>
      <c r="G28" s="19" t="n">
        <v>2</v>
      </c>
      <c r="H28" s="19" t="n">
        <v>0</v>
      </c>
      <c r="I28" s="19" t="n">
        <v>41</v>
      </c>
      <c r="J28" s="19" t="n">
        <v>4</v>
      </c>
      <c r="K28" s="19" t="n">
        <v>1</v>
      </c>
      <c r="L28" s="19" t="n">
        <v>0</v>
      </c>
      <c r="M28" s="19" t="n">
        <v>49</v>
      </c>
      <c r="N28" s="19" t="n">
        <v>1</v>
      </c>
      <c r="O28" s="22" t="n">
        <f aca="false">SUM(C28:N28)</f>
        <v>112</v>
      </c>
      <c r="P28" s="22" t="n">
        <v>1</v>
      </c>
      <c r="Q28" s="22" t="n">
        <v>160</v>
      </c>
    </row>
    <row r="29" customFormat="false" ht="11.25" hidden="false" customHeight="false" outlineLevel="0" collapsed="false">
      <c r="A29" s="8" t="n">
        <v>18</v>
      </c>
      <c r="B29" s="1" t="s">
        <v>163</v>
      </c>
      <c r="C29" s="0"/>
      <c r="D29" s="19" t="n">
        <v>5</v>
      </c>
      <c r="E29" s="19" t="n">
        <v>1</v>
      </c>
      <c r="F29" s="19" t="n">
        <v>4</v>
      </c>
      <c r="G29" s="19" t="n">
        <v>2</v>
      </c>
      <c r="H29" s="19" t="n">
        <v>0</v>
      </c>
      <c r="I29" s="19" t="n">
        <v>31</v>
      </c>
      <c r="J29" s="19" t="n">
        <v>2</v>
      </c>
      <c r="K29" s="19" t="n">
        <v>0</v>
      </c>
      <c r="L29" s="19" t="n">
        <v>0</v>
      </c>
      <c r="M29" s="19" t="n">
        <v>38</v>
      </c>
      <c r="N29" s="19" t="n">
        <v>1</v>
      </c>
      <c r="O29" s="22" t="n">
        <f aca="false">SUM(C29:N29)</f>
        <v>84</v>
      </c>
      <c r="P29" s="22" t="n">
        <v>0</v>
      </c>
      <c r="Q29" s="22" t="n">
        <v>119</v>
      </c>
    </row>
    <row r="30" customFormat="false" ht="11.25" hidden="false" customHeight="false" outlineLevel="0" collapsed="false">
      <c r="A30" s="8" t="n">
        <v>19</v>
      </c>
      <c r="B30" s="1" t="s">
        <v>163</v>
      </c>
      <c r="C30" s="0"/>
      <c r="D30" s="19" t="n">
        <v>9</v>
      </c>
      <c r="E30" s="19" t="n">
        <v>0</v>
      </c>
      <c r="F30" s="19" t="n">
        <v>30</v>
      </c>
      <c r="G30" s="19" t="n">
        <v>6</v>
      </c>
      <c r="H30" s="19" t="n">
        <v>0</v>
      </c>
      <c r="I30" s="19" t="n">
        <v>89</v>
      </c>
      <c r="J30" s="19" t="n">
        <v>5</v>
      </c>
      <c r="K30" s="19" t="n">
        <v>2</v>
      </c>
      <c r="L30" s="19" t="n">
        <v>0</v>
      </c>
      <c r="M30" s="19" t="n">
        <v>63</v>
      </c>
      <c r="N30" s="19" t="n">
        <v>0</v>
      </c>
      <c r="O30" s="22" t="n">
        <f aca="false">SUM(C30:N30)</f>
        <v>204</v>
      </c>
      <c r="P30" s="22" t="n">
        <v>1</v>
      </c>
      <c r="Q30" s="22" t="n">
        <v>341</v>
      </c>
    </row>
    <row r="31" customFormat="false" ht="11.25" hidden="false" customHeight="false" outlineLevel="0" collapsed="false">
      <c r="A31" s="8" t="n">
        <v>20</v>
      </c>
      <c r="B31" s="1" t="s">
        <v>163</v>
      </c>
      <c r="C31" s="0"/>
      <c r="D31" s="19" t="n">
        <v>10</v>
      </c>
      <c r="E31" s="19" t="n">
        <v>1</v>
      </c>
      <c r="F31" s="19" t="n">
        <v>14</v>
      </c>
      <c r="G31" s="19" t="n">
        <v>0</v>
      </c>
      <c r="H31" s="19" t="n">
        <v>0</v>
      </c>
      <c r="I31" s="19" t="n">
        <v>81</v>
      </c>
      <c r="J31" s="19" t="n">
        <v>3</v>
      </c>
      <c r="K31" s="19" t="n">
        <v>0</v>
      </c>
      <c r="L31" s="19" t="n">
        <v>2</v>
      </c>
      <c r="M31" s="19" t="n">
        <v>63</v>
      </c>
      <c r="N31" s="19" t="n">
        <v>0</v>
      </c>
      <c r="O31" s="22" t="n">
        <f aca="false">SUM(C31:N31)</f>
        <v>174</v>
      </c>
      <c r="P31" s="22" t="n">
        <v>1</v>
      </c>
      <c r="Q31" s="22" t="n">
        <v>250</v>
      </c>
    </row>
    <row r="32" customFormat="false" ht="11.25" hidden="false" customHeight="false" outlineLevel="0" collapsed="false">
      <c r="A32" s="8" t="n">
        <v>21</v>
      </c>
      <c r="B32" s="1" t="s">
        <v>163</v>
      </c>
      <c r="C32" s="0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22"/>
      <c r="P32" s="22"/>
      <c r="Q32" s="22" t="n">
        <v>0</v>
      </c>
    </row>
    <row r="33" customFormat="false" ht="11.25" hidden="false" customHeight="false" outlineLevel="0" collapsed="false">
      <c r="A33" s="8" t="n">
        <v>22</v>
      </c>
      <c r="B33" s="1" t="s">
        <v>163</v>
      </c>
      <c r="C33" s="0"/>
      <c r="D33" s="19" t="n">
        <v>7</v>
      </c>
      <c r="E33" s="19" t="n">
        <v>1</v>
      </c>
      <c r="F33" s="19" t="n">
        <v>10</v>
      </c>
      <c r="G33" s="19" t="n">
        <v>1</v>
      </c>
      <c r="H33" s="19" t="n">
        <v>0</v>
      </c>
      <c r="I33" s="19" t="n">
        <v>43</v>
      </c>
      <c r="J33" s="19" t="n">
        <v>0</v>
      </c>
      <c r="K33" s="19" t="n">
        <v>0</v>
      </c>
      <c r="L33" s="19" t="n">
        <v>0</v>
      </c>
      <c r="M33" s="19" t="n">
        <v>56</v>
      </c>
      <c r="N33" s="19" t="n">
        <v>0</v>
      </c>
      <c r="O33" s="22" t="n">
        <f aca="false">SUM(C33:N33)</f>
        <v>118</v>
      </c>
      <c r="P33" s="22" t="n">
        <v>0</v>
      </c>
      <c r="Q33" s="22" t="n">
        <v>150</v>
      </c>
    </row>
    <row r="34" customFormat="false" ht="11.25" hidden="false" customHeight="false" outlineLevel="0" collapsed="false">
      <c r="A34" s="8" t="n">
        <v>23</v>
      </c>
      <c r="B34" s="1" t="s">
        <v>163</v>
      </c>
      <c r="C34" s="0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22"/>
      <c r="P34" s="22"/>
      <c r="Q34" s="22" t="n">
        <v>0</v>
      </c>
    </row>
    <row r="35" customFormat="false" ht="11.25" hidden="false" customHeight="false" outlineLevel="0" collapsed="false">
      <c r="A35" s="8" t="n">
        <v>24</v>
      </c>
      <c r="B35" s="1" t="s">
        <v>163</v>
      </c>
      <c r="C35" s="0"/>
      <c r="D35" s="19" t="n">
        <v>7</v>
      </c>
      <c r="E35" s="19" t="n">
        <v>1</v>
      </c>
      <c r="F35" s="19" t="n">
        <v>6</v>
      </c>
      <c r="G35" s="19" t="n">
        <v>2</v>
      </c>
      <c r="H35" s="19" t="n">
        <v>0</v>
      </c>
      <c r="I35" s="19" t="n">
        <v>83</v>
      </c>
      <c r="J35" s="19" t="n">
        <v>1</v>
      </c>
      <c r="K35" s="19" t="n">
        <v>1</v>
      </c>
      <c r="L35" s="19" t="n">
        <v>3</v>
      </c>
      <c r="M35" s="19" t="n">
        <v>57</v>
      </c>
      <c r="N35" s="19" t="n">
        <v>0</v>
      </c>
      <c r="O35" s="22" t="n">
        <f aca="false">SUM(C35:N35)</f>
        <v>161</v>
      </c>
      <c r="P35" s="22" t="n">
        <v>2</v>
      </c>
      <c r="Q35" s="22" t="n">
        <v>231</v>
      </c>
    </row>
    <row r="36" customFormat="false" ht="11.25" hidden="false" customHeight="false" outlineLevel="0" collapsed="false">
      <c r="A36" s="8" t="n">
        <v>25</v>
      </c>
      <c r="B36" s="1" t="s">
        <v>163</v>
      </c>
      <c r="C36" s="0"/>
      <c r="D36" s="19" t="n">
        <v>19</v>
      </c>
      <c r="E36" s="19" t="n">
        <v>3</v>
      </c>
      <c r="F36" s="19" t="n">
        <v>16</v>
      </c>
      <c r="G36" s="19" t="n">
        <v>1</v>
      </c>
      <c r="H36" s="19" t="n">
        <v>0</v>
      </c>
      <c r="I36" s="19" t="n">
        <v>94</v>
      </c>
      <c r="J36" s="19" t="n">
        <v>2</v>
      </c>
      <c r="K36" s="19" t="n">
        <v>0</v>
      </c>
      <c r="L36" s="19" t="n">
        <v>0</v>
      </c>
      <c r="M36" s="19" t="n">
        <v>72</v>
      </c>
      <c r="N36" s="19" t="n">
        <v>0</v>
      </c>
      <c r="O36" s="22" t="n">
        <f aca="false">SUM(C36:N36)</f>
        <v>207</v>
      </c>
      <c r="P36" s="22" t="n">
        <v>4</v>
      </c>
      <c r="Q36" s="22" t="n">
        <v>305</v>
      </c>
    </row>
    <row r="37" customFormat="false" ht="11.25" hidden="false" customHeight="false" outlineLevel="0" collapsed="false">
      <c r="A37" s="8" t="n">
        <v>26</v>
      </c>
      <c r="B37" s="1" t="s">
        <v>163</v>
      </c>
      <c r="C37" s="0"/>
      <c r="D37" s="19" t="n">
        <v>11</v>
      </c>
      <c r="E37" s="19" t="n">
        <v>4</v>
      </c>
      <c r="F37" s="19" t="n">
        <v>16</v>
      </c>
      <c r="G37" s="19" t="n">
        <v>1</v>
      </c>
      <c r="H37" s="19" t="n">
        <v>0</v>
      </c>
      <c r="I37" s="19" t="n">
        <v>90</v>
      </c>
      <c r="J37" s="19" t="n">
        <v>7</v>
      </c>
      <c r="K37" s="19" t="n">
        <v>2</v>
      </c>
      <c r="L37" s="19" t="n">
        <v>1</v>
      </c>
      <c r="M37" s="19" t="n">
        <v>89</v>
      </c>
      <c r="N37" s="19" t="n">
        <v>0</v>
      </c>
      <c r="O37" s="22" t="n">
        <f aca="false">SUM(C37:N37)</f>
        <v>221</v>
      </c>
      <c r="P37" s="22" t="n">
        <v>2</v>
      </c>
      <c r="Q37" s="22" t="n">
        <v>343</v>
      </c>
    </row>
    <row r="38" customFormat="false" ht="11.25" hidden="false" customHeight="false" outlineLevel="0" collapsed="false">
      <c r="A38" s="8" t="n">
        <v>27</v>
      </c>
      <c r="B38" s="1" t="s">
        <v>163</v>
      </c>
      <c r="C38" s="0"/>
      <c r="D38" s="19" t="n">
        <v>11</v>
      </c>
      <c r="E38" s="19" t="n">
        <v>0</v>
      </c>
      <c r="F38" s="19" t="n">
        <v>14</v>
      </c>
      <c r="G38" s="19" t="n">
        <v>0</v>
      </c>
      <c r="H38" s="19" t="n">
        <v>0</v>
      </c>
      <c r="I38" s="19" t="n">
        <v>49</v>
      </c>
      <c r="J38" s="19" t="n">
        <v>1</v>
      </c>
      <c r="K38" s="19" t="n">
        <v>0</v>
      </c>
      <c r="L38" s="19" t="n">
        <v>0</v>
      </c>
      <c r="M38" s="19" t="n">
        <v>52</v>
      </c>
      <c r="N38" s="19" t="n">
        <v>0</v>
      </c>
      <c r="O38" s="22" t="n">
        <f aca="false">SUM(C38:N38)</f>
        <v>127</v>
      </c>
      <c r="P38" s="22" t="n">
        <v>0</v>
      </c>
      <c r="Q38" s="22" t="n">
        <v>245</v>
      </c>
    </row>
    <row r="39" customFormat="false" ht="11.25" hidden="false" customHeight="false" outlineLevel="0" collapsed="false">
      <c r="A39" s="8" t="n">
        <v>28</v>
      </c>
      <c r="B39" s="1" t="s">
        <v>163</v>
      </c>
      <c r="C39" s="0"/>
      <c r="D39" s="19" t="n">
        <v>18</v>
      </c>
      <c r="E39" s="19" t="n">
        <v>2</v>
      </c>
      <c r="F39" s="19" t="n">
        <v>8</v>
      </c>
      <c r="G39" s="19" t="n">
        <v>0</v>
      </c>
      <c r="H39" s="19" t="n">
        <v>0</v>
      </c>
      <c r="I39" s="19" t="n">
        <v>74</v>
      </c>
      <c r="J39" s="19" t="n">
        <v>1</v>
      </c>
      <c r="K39" s="19" t="n">
        <v>0</v>
      </c>
      <c r="L39" s="19" t="n">
        <v>0</v>
      </c>
      <c r="M39" s="19" t="n">
        <v>83</v>
      </c>
      <c r="N39" s="19" t="n">
        <v>2</v>
      </c>
      <c r="O39" s="22" t="n">
        <f aca="false">SUM(C39:N39)</f>
        <v>188</v>
      </c>
      <c r="P39" s="22" t="n">
        <v>0</v>
      </c>
      <c r="Q39" s="22" t="n">
        <v>311</v>
      </c>
    </row>
    <row r="40" customFormat="false" ht="11.25" hidden="false" customHeight="false" outlineLevel="0" collapsed="false">
      <c r="A40" s="8" t="n">
        <v>29</v>
      </c>
      <c r="B40" s="1" t="s">
        <v>163</v>
      </c>
      <c r="C40" s="0"/>
      <c r="D40" s="19" t="n">
        <v>1</v>
      </c>
      <c r="E40" s="19" t="n">
        <v>7</v>
      </c>
      <c r="F40" s="19" t="n">
        <v>2</v>
      </c>
      <c r="G40" s="19" t="n">
        <v>0</v>
      </c>
      <c r="H40" s="19" t="n">
        <v>0</v>
      </c>
      <c r="I40" s="19" t="n">
        <v>24</v>
      </c>
      <c r="J40" s="19" t="n">
        <v>0</v>
      </c>
      <c r="K40" s="19" t="n">
        <v>1</v>
      </c>
      <c r="L40" s="19" t="n">
        <v>3</v>
      </c>
      <c r="M40" s="19" t="n">
        <v>13</v>
      </c>
      <c r="N40" s="19" t="n">
        <v>0</v>
      </c>
      <c r="O40" s="22" t="n">
        <f aca="false">SUM(C40:N40)</f>
        <v>51</v>
      </c>
      <c r="P40" s="22" t="n">
        <v>3</v>
      </c>
      <c r="Q40" s="22" t="n">
        <v>104</v>
      </c>
    </row>
    <row r="41" customFormat="false" ht="11.25" hidden="false" customHeight="false" outlineLevel="0" collapsed="false">
      <c r="A41" s="8" t="n">
        <v>30</v>
      </c>
      <c r="B41" s="1" t="s">
        <v>163</v>
      </c>
      <c r="C41" s="0"/>
      <c r="D41" s="19" t="n">
        <v>6</v>
      </c>
      <c r="E41" s="19" t="n">
        <v>7</v>
      </c>
      <c r="F41" s="19" t="n">
        <v>7</v>
      </c>
      <c r="G41" s="19" t="n">
        <v>1</v>
      </c>
      <c r="H41" s="19" t="n">
        <v>2</v>
      </c>
      <c r="I41" s="19" t="n">
        <v>88</v>
      </c>
      <c r="J41" s="19" t="n">
        <v>2</v>
      </c>
      <c r="K41" s="19" t="n">
        <v>2</v>
      </c>
      <c r="L41" s="19" t="n">
        <v>3</v>
      </c>
      <c r="M41" s="19" t="n">
        <v>30</v>
      </c>
      <c r="N41" s="19" t="n">
        <v>1</v>
      </c>
      <c r="O41" s="22" t="n">
        <f aca="false">SUM(C41:N41)</f>
        <v>149</v>
      </c>
      <c r="P41" s="22" t="n">
        <v>4</v>
      </c>
      <c r="Q41" s="22" t="n">
        <v>215</v>
      </c>
    </row>
    <row r="42" customFormat="false" ht="11.25" hidden="false" customHeight="false" outlineLevel="0" collapsed="false">
      <c r="A42" s="8" t="n">
        <v>31</v>
      </c>
      <c r="B42" s="1" t="s">
        <v>163</v>
      </c>
      <c r="C42" s="0"/>
      <c r="D42" s="19" t="n">
        <v>8</v>
      </c>
      <c r="E42" s="19" t="n">
        <v>5</v>
      </c>
      <c r="F42" s="19" t="n">
        <v>6</v>
      </c>
      <c r="G42" s="19" t="n">
        <v>1</v>
      </c>
      <c r="H42" s="19" t="n">
        <v>3</v>
      </c>
      <c r="I42" s="19" t="n">
        <v>74</v>
      </c>
      <c r="J42" s="19" t="n">
        <v>1</v>
      </c>
      <c r="K42" s="19" t="n">
        <v>5</v>
      </c>
      <c r="L42" s="19" t="n">
        <v>3</v>
      </c>
      <c r="M42" s="19" t="n">
        <v>30</v>
      </c>
      <c r="N42" s="19" t="n">
        <v>0</v>
      </c>
      <c r="O42" s="22" t="n">
        <f aca="false">SUM(C42:N42)</f>
        <v>136</v>
      </c>
      <c r="P42" s="22" t="n">
        <v>0</v>
      </c>
      <c r="Q42" s="22" t="n">
        <v>176</v>
      </c>
    </row>
    <row r="43" customFormat="false" ht="11.25" hidden="false" customHeight="false" outlineLevel="0" collapsed="false">
      <c r="A43" s="8" t="n">
        <v>32</v>
      </c>
      <c r="B43" s="1" t="s">
        <v>163</v>
      </c>
      <c r="C43" s="0"/>
      <c r="D43" s="19" t="n">
        <v>9</v>
      </c>
      <c r="E43" s="19" t="n">
        <v>2</v>
      </c>
      <c r="F43" s="19" t="n">
        <v>16</v>
      </c>
      <c r="G43" s="19" t="n">
        <v>2</v>
      </c>
      <c r="H43" s="19" t="n">
        <v>1</v>
      </c>
      <c r="I43" s="19" t="n">
        <v>99</v>
      </c>
      <c r="J43" s="19" t="n">
        <v>0</v>
      </c>
      <c r="K43" s="19" t="n">
        <v>2</v>
      </c>
      <c r="L43" s="19" t="n">
        <v>1</v>
      </c>
      <c r="M43" s="19" t="n">
        <v>34</v>
      </c>
      <c r="N43" s="19" t="n">
        <v>0</v>
      </c>
      <c r="O43" s="22" t="n">
        <f aca="false">SUM(C43:N43)</f>
        <v>166</v>
      </c>
      <c r="P43" s="22" t="n">
        <v>4</v>
      </c>
      <c r="Q43" s="22" t="n">
        <v>270</v>
      </c>
    </row>
    <row r="44" customFormat="false" ht="11.25" hidden="false" customHeight="false" outlineLevel="0" collapsed="false">
      <c r="A44" s="8" t="n">
        <v>33</v>
      </c>
      <c r="B44" s="1" t="s">
        <v>163</v>
      </c>
      <c r="C44" s="0"/>
      <c r="D44" s="19" t="n">
        <v>13</v>
      </c>
      <c r="E44" s="19" t="n">
        <v>1</v>
      </c>
      <c r="F44" s="19" t="n">
        <v>15</v>
      </c>
      <c r="G44" s="19" t="n">
        <v>6</v>
      </c>
      <c r="H44" s="19" t="n">
        <v>0</v>
      </c>
      <c r="I44" s="19" t="n">
        <v>108</v>
      </c>
      <c r="J44" s="19" t="n">
        <v>6</v>
      </c>
      <c r="K44" s="19" t="n">
        <v>1</v>
      </c>
      <c r="L44" s="19" t="n">
        <v>0</v>
      </c>
      <c r="M44" s="19" t="n">
        <v>49</v>
      </c>
      <c r="N44" s="19" t="n">
        <v>0</v>
      </c>
      <c r="O44" s="22" t="n">
        <f aca="false">SUM(C44:N44)</f>
        <v>199</v>
      </c>
      <c r="P44" s="22" t="n">
        <v>2</v>
      </c>
      <c r="Q44" s="22" t="n">
        <v>311</v>
      </c>
    </row>
    <row r="45" customFormat="false" ht="11.25" hidden="false" customHeight="false" outlineLevel="0" collapsed="false">
      <c r="A45" s="8" t="n">
        <v>34</v>
      </c>
      <c r="B45" s="1" t="s">
        <v>163</v>
      </c>
      <c r="C45" s="0"/>
      <c r="D45" s="19" t="n">
        <v>15</v>
      </c>
      <c r="E45" s="19" t="n">
        <v>0</v>
      </c>
      <c r="F45" s="19" t="n">
        <v>10</v>
      </c>
      <c r="G45" s="19" t="n">
        <v>4</v>
      </c>
      <c r="H45" s="19" t="n">
        <v>1</v>
      </c>
      <c r="I45" s="19" t="n">
        <v>107</v>
      </c>
      <c r="J45" s="19" t="n">
        <v>6</v>
      </c>
      <c r="K45" s="19" t="n">
        <v>1</v>
      </c>
      <c r="L45" s="19" t="n">
        <v>1</v>
      </c>
      <c r="M45" s="19" t="n">
        <v>52</v>
      </c>
      <c r="N45" s="19" t="n">
        <v>0</v>
      </c>
      <c r="O45" s="22" t="n">
        <f aca="false">SUM(C45:N45)</f>
        <v>197</v>
      </c>
      <c r="P45" s="22" t="n">
        <v>0</v>
      </c>
      <c r="Q45" s="22" t="n">
        <v>306</v>
      </c>
    </row>
    <row r="46" customFormat="false" ht="11.25" hidden="false" customHeight="false" outlineLevel="0" collapsed="false">
      <c r="A46" s="8" t="n">
        <v>35</v>
      </c>
      <c r="B46" s="1" t="s">
        <v>163</v>
      </c>
      <c r="C46" s="0"/>
      <c r="D46" s="19" t="n">
        <v>12</v>
      </c>
      <c r="E46" s="19" t="n">
        <v>1</v>
      </c>
      <c r="F46" s="19" t="n">
        <v>9</v>
      </c>
      <c r="G46" s="19" t="n">
        <v>2</v>
      </c>
      <c r="H46" s="19" t="n">
        <v>0</v>
      </c>
      <c r="I46" s="19" t="n">
        <v>109</v>
      </c>
      <c r="J46" s="19" t="n">
        <v>1</v>
      </c>
      <c r="K46" s="19" t="n">
        <v>1</v>
      </c>
      <c r="L46" s="19" t="n">
        <v>0</v>
      </c>
      <c r="M46" s="19" t="n">
        <v>38</v>
      </c>
      <c r="N46" s="19" t="n">
        <v>1</v>
      </c>
      <c r="O46" s="22" t="n">
        <f aca="false">SUM(C46:N46)</f>
        <v>174</v>
      </c>
      <c r="P46" s="22" t="n">
        <v>2</v>
      </c>
      <c r="Q46" s="22" t="n">
        <v>256</v>
      </c>
    </row>
    <row r="47" customFormat="false" ht="11.25" hidden="false" customHeight="false" outlineLevel="0" collapsed="false">
      <c r="A47" s="8" t="n">
        <v>36</v>
      </c>
      <c r="B47" s="1" t="s">
        <v>163</v>
      </c>
      <c r="C47" s="0"/>
      <c r="D47" s="19" t="n">
        <v>9</v>
      </c>
      <c r="E47" s="19" t="n">
        <v>1</v>
      </c>
      <c r="F47" s="19" t="n">
        <v>8</v>
      </c>
      <c r="G47" s="19" t="n">
        <v>4</v>
      </c>
      <c r="H47" s="19" t="n">
        <v>0</v>
      </c>
      <c r="I47" s="19" t="n">
        <v>122</v>
      </c>
      <c r="J47" s="19" t="n">
        <v>3</v>
      </c>
      <c r="K47" s="19" t="n">
        <v>0</v>
      </c>
      <c r="L47" s="19" t="n">
        <v>0</v>
      </c>
      <c r="M47" s="19" t="n">
        <v>62</v>
      </c>
      <c r="N47" s="19" t="n">
        <v>1</v>
      </c>
      <c r="O47" s="22" t="n">
        <f aca="false">SUM(C47:N47)</f>
        <v>210</v>
      </c>
      <c r="P47" s="22" t="n">
        <v>9</v>
      </c>
      <c r="Q47" s="22" t="n">
        <v>312</v>
      </c>
    </row>
    <row r="48" customFormat="false" ht="11.25" hidden="false" customHeight="false" outlineLevel="0" collapsed="false">
      <c r="A48" s="8" t="n">
        <v>37</v>
      </c>
      <c r="B48" s="1" t="s">
        <v>163</v>
      </c>
      <c r="C48" s="0"/>
      <c r="D48" s="19" t="n">
        <v>9</v>
      </c>
      <c r="E48" s="19" t="n">
        <v>2</v>
      </c>
      <c r="F48" s="19" t="n">
        <v>12</v>
      </c>
      <c r="G48" s="19" t="n">
        <v>0</v>
      </c>
      <c r="H48" s="19" t="n">
        <v>2</v>
      </c>
      <c r="I48" s="19" t="n">
        <v>96</v>
      </c>
      <c r="J48" s="19" t="n">
        <v>1</v>
      </c>
      <c r="K48" s="19" t="n">
        <v>4</v>
      </c>
      <c r="L48" s="19" t="n">
        <v>1</v>
      </c>
      <c r="M48" s="19" t="n">
        <v>53</v>
      </c>
      <c r="N48" s="19" t="n">
        <v>0</v>
      </c>
      <c r="O48" s="22" t="n">
        <f aca="false">SUM(C48:N48)</f>
        <v>180</v>
      </c>
      <c r="P48" s="22" t="n">
        <v>3</v>
      </c>
      <c r="Q48" s="22" t="n">
        <v>327</v>
      </c>
    </row>
    <row r="49" customFormat="false" ht="11.25" hidden="false" customHeight="false" outlineLevel="0" collapsed="false">
      <c r="A49" s="8" t="n">
        <v>38</v>
      </c>
      <c r="B49" s="1" t="s">
        <v>163</v>
      </c>
      <c r="C49" s="0"/>
      <c r="D49" s="19" t="n">
        <v>18</v>
      </c>
      <c r="E49" s="19" t="n">
        <v>1</v>
      </c>
      <c r="F49" s="19" t="n">
        <v>12</v>
      </c>
      <c r="G49" s="19" t="n">
        <v>3</v>
      </c>
      <c r="H49" s="19" t="n">
        <v>0</v>
      </c>
      <c r="I49" s="19" t="n">
        <v>101</v>
      </c>
      <c r="J49" s="19" t="n">
        <v>3</v>
      </c>
      <c r="K49" s="19" t="n">
        <v>1</v>
      </c>
      <c r="L49" s="19" t="n">
        <v>5</v>
      </c>
      <c r="M49" s="19" t="n">
        <v>79</v>
      </c>
      <c r="N49" s="19" t="n">
        <v>0</v>
      </c>
      <c r="O49" s="22" t="n">
        <f aca="false">SUM(C49:N49)</f>
        <v>223</v>
      </c>
      <c r="P49" s="22" t="n">
        <v>2</v>
      </c>
      <c r="Q49" s="22" t="n">
        <v>488</v>
      </c>
    </row>
    <row r="50" customFormat="false" ht="11.25" hidden="false" customHeight="false" outlineLevel="0" collapsed="false">
      <c r="A50" s="8" t="n">
        <v>39</v>
      </c>
      <c r="B50" s="1" t="s">
        <v>163</v>
      </c>
      <c r="C50" s="0"/>
      <c r="D50" s="19" t="n">
        <v>27</v>
      </c>
      <c r="E50" s="19" t="n">
        <v>5</v>
      </c>
      <c r="F50" s="19" t="n">
        <v>34</v>
      </c>
      <c r="G50" s="19" t="n">
        <v>4</v>
      </c>
      <c r="H50" s="19" t="n">
        <v>1</v>
      </c>
      <c r="I50" s="19" t="n">
        <v>146</v>
      </c>
      <c r="J50" s="19" t="n">
        <v>6</v>
      </c>
      <c r="K50" s="19" t="n">
        <v>0</v>
      </c>
      <c r="L50" s="19" t="n">
        <v>1</v>
      </c>
      <c r="M50" s="19" t="n">
        <v>66</v>
      </c>
      <c r="N50" s="19" t="n">
        <v>1</v>
      </c>
      <c r="O50" s="22" t="n">
        <f aca="false">SUM(C50:N50)</f>
        <v>291</v>
      </c>
      <c r="P50" s="22" t="n">
        <v>1</v>
      </c>
      <c r="Q50" s="22" t="n">
        <v>517</v>
      </c>
    </row>
    <row r="51" customFormat="false" ht="11.25" hidden="false" customHeight="false" outlineLevel="0" collapsed="false">
      <c r="A51" s="8" t="n">
        <v>40</v>
      </c>
      <c r="B51" s="1" t="s">
        <v>163</v>
      </c>
      <c r="C51" s="0"/>
      <c r="D51" s="19" t="n">
        <v>22</v>
      </c>
      <c r="E51" s="19" t="n">
        <v>0</v>
      </c>
      <c r="F51" s="19" t="n">
        <v>13</v>
      </c>
      <c r="G51" s="19" t="n">
        <v>0</v>
      </c>
      <c r="H51" s="19" t="n">
        <v>0</v>
      </c>
      <c r="I51" s="19" t="n">
        <v>68</v>
      </c>
      <c r="J51" s="19" t="n">
        <v>1</v>
      </c>
      <c r="K51" s="19" t="n">
        <v>0</v>
      </c>
      <c r="L51" s="19" t="n">
        <v>1</v>
      </c>
      <c r="M51" s="19" t="n">
        <v>77</v>
      </c>
      <c r="N51" s="19" t="n">
        <v>0</v>
      </c>
      <c r="O51" s="22" t="n">
        <f aca="false">SUM(C51:N51)</f>
        <v>182</v>
      </c>
      <c r="P51" s="22" t="n">
        <v>2</v>
      </c>
      <c r="Q51" s="22" t="n">
        <v>281</v>
      </c>
    </row>
    <row r="52" customFormat="false" ht="11.25" hidden="false" customHeight="false" outlineLevel="0" collapsed="false">
      <c r="A52" s="8" t="n">
        <v>41</v>
      </c>
      <c r="B52" s="1" t="s">
        <v>163</v>
      </c>
      <c r="C52" s="0"/>
      <c r="D52" s="19" t="n">
        <v>18</v>
      </c>
      <c r="E52" s="19" t="n">
        <v>2</v>
      </c>
      <c r="F52" s="19" t="n">
        <v>8</v>
      </c>
      <c r="G52" s="19" t="n">
        <v>0</v>
      </c>
      <c r="H52" s="19" t="n">
        <v>1</v>
      </c>
      <c r="I52" s="19" t="n">
        <v>69</v>
      </c>
      <c r="J52" s="19" t="n">
        <v>3</v>
      </c>
      <c r="K52" s="19" t="n">
        <v>1</v>
      </c>
      <c r="L52" s="19" t="n">
        <v>0</v>
      </c>
      <c r="M52" s="19" t="n">
        <v>95</v>
      </c>
      <c r="N52" s="19" t="n">
        <v>0</v>
      </c>
      <c r="O52" s="22" t="n">
        <f aca="false">SUM(C52:N52)</f>
        <v>197</v>
      </c>
      <c r="P52" s="22" t="n">
        <v>3</v>
      </c>
      <c r="Q52" s="22" t="n">
        <v>272</v>
      </c>
    </row>
    <row r="53" customFormat="false" ht="11.25" hidden="false" customHeight="false" outlineLevel="0" collapsed="false">
      <c r="A53" s="8" t="n">
        <v>42</v>
      </c>
      <c r="B53" s="1" t="s">
        <v>163</v>
      </c>
      <c r="C53" s="0"/>
      <c r="D53" s="19" t="n">
        <v>6</v>
      </c>
      <c r="E53" s="19" t="n">
        <v>0</v>
      </c>
      <c r="F53" s="19" t="n">
        <v>6</v>
      </c>
      <c r="G53" s="19" t="n">
        <v>6</v>
      </c>
      <c r="H53" s="19" t="n">
        <v>0</v>
      </c>
      <c r="I53" s="19" t="n">
        <v>81</v>
      </c>
      <c r="J53" s="19" t="n">
        <v>4</v>
      </c>
      <c r="K53" s="19" t="n">
        <v>0</v>
      </c>
      <c r="L53" s="19" t="n">
        <v>2</v>
      </c>
      <c r="M53" s="19" t="n">
        <v>76</v>
      </c>
      <c r="N53" s="19" t="n">
        <v>0</v>
      </c>
      <c r="O53" s="22" t="n">
        <f aca="false">SUM(C53:N53)</f>
        <v>181</v>
      </c>
      <c r="P53" s="22" t="n">
        <v>0</v>
      </c>
      <c r="Q53" s="22" t="n">
        <v>248</v>
      </c>
    </row>
    <row r="54" customFormat="false" ht="11.25" hidden="false" customHeight="false" outlineLevel="0" collapsed="false">
      <c r="A54" s="8" t="n">
        <v>43</v>
      </c>
      <c r="B54" s="1" t="s">
        <v>163</v>
      </c>
      <c r="C54" s="0"/>
      <c r="D54" s="19" t="n">
        <v>29</v>
      </c>
      <c r="E54" s="19" t="n">
        <v>3</v>
      </c>
      <c r="F54" s="19" t="n">
        <v>17</v>
      </c>
      <c r="G54" s="19" t="n">
        <v>1</v>
      </c>
      <c r="H54" s="19" t="n">
        <v>0</v>
      </c>
      <c r="I54" s="19" t="n">
        <v>124</v>
      </c>
      <c r="J54" s="19" t="n">
        <v>6</v>
      </c>
      <c r="K54" s="19" t="n">
        <v>2</v>
      </c>
      <c r="L54" s="19" t="n">
        <v>0</v>
      </c>
      <c r="M54" s="19" t="n">
        <v>114</v>
      </c>
      <c r="N54" s="19" t="n">
        <v>1</v>
      </c>
      <c r="O54" s="22" t="n">
        <f aca="false">SUM(C54:N54)</f>
        <v>297</v>
      </c>
      <c r="P54" s="22" t="n">
        <v>2</v>
      </c>
      <c r="Q54" s="22" t="n">
        <v>453</v>
      </c>
    </row>
    <row r="55" customFormat="false" ht="11.25" hidden="false" customHeight="false" outlineLevel="0" collapsed="false">
      <c r="A55" s="8" t="n">
        <v>44</v>
      </c>
      <c r="B55" s="1" t="s">
        <v>163</v>
      </c>
      <c r="C55" s="0"/>
      <c r="D55" s="19" t="n">
        <v>2</v>
      </c>
      <c r="E55" s="19" t="n">
        <v>2</v>
      </c>
      <c r="F55" s="19" t="n">
        <v>11</v>
      </c>
      <c r="G55" s="19" t="n">
        <v>2</v>
      </c>
      <c r="H55" s="19" t="n">
        <v>0</v>
      </c>
      <c r="I55" s="19" t="n">
        <v>51</v>
      </c>
      <c r="J55" s="19" t="n">
        <v>1</v>
      </c>
      <c r="K55" s="19" t="n">
        <v>0</v>
      </c>
      <c r="L55" s="19" t="n">
        <v>0</v>
      </c>
      <c r="M55" s="19" t="n">
        <v>24</v>
      </c>
      <c r="N55" s="19" t="n">
        <v>0</v>
      </c>
      <c r="O55" s="22" t="n">
        <f aca="false">SUM(C55:N55)</f>
        <v>93</v>
      </c>
      <c r="P55" s="22" t="n">
        <v>5</v>
      </c>
      <c r="Q55" s="22" t="n">
        <v>202</v>
      </c>
    </row>
    <row r="56" customFormat="false" ht="11.25" hidden="false" customHeight="false" outlineLevel="0" collapsed="false">
      <c r="A56" s="8" t="n">
        <v>45</v>
      </c>
      <c r="B56" s="1" t="s">
        <v>163</v>
      </c>
      <c r="C56" s="0"/>
      <c r="D56" s="19" t="n">
        <v>6</v>
      </c>
      <c r="E56" s="19" t="n">
        <v>1</v>
      </c>
      <c r="F56" s="19" t="n">
        <v>4</v>
      </c>
      <c r="G56" s="19" t="n">
        <v>4</v>
      </c>
      <c r="H56" s="19" t="n">
        <v>1</v>
      </c>
      <c r="I56" s="19" t="n">
        <v>70</v>
      </c>
      <c r="J56" s="19" t="n">
        <v>1</v>
      </c>
      <c r="K56" s="19" t="n">
        <v>6</v>
      </c>
      <c r="L56" s="19" t="n">
        <v>0</v>
      </c>
      <c r="M56" s="19" t="n">
        <v>50</v>
      </c>
      <c r="N56" s="19" t="n">
        <v>0</v>
      </c>
      <c r="O56" s="22" t="n">
        <f aca="false">SUM(C56:N56)</f>
        <v>143</v>
      </c>
      <c r="P56" s="22" t="n">
        <v>0</v>
      </c>
      <c r="Q56" s="22" t="n">
        <v>274</v>
      </c>
    </row>
    <row r="57" customFormat="false" ht="11.25" hidden="false" customHeight="false" outlineLevel="0" collapsed="false">
      <c r="A57" s="8" t="n">
        <v>46</v>
      </c>
      <c r="B57" s="1" t="s">
        <v>163</v>
      </c>
      <c r="C57" s="0"/>
      <c r="D57" s="19" t="n">
        <v>20</v>
      </c>
      <c r="E57" s="19" t="n">
        <v>2</v>
      </c>
      <c r="F57" s="19" t="n">
        <v>18</v>
      </c>
      <c r="G57" s="19" t="n">
        <v>2</v>
      </c>
      <c r="H57" s="19" t="n">
        <v>2</v>
      </c>
      <c r="I57" s="19" t="n">
        <v>151</v>
      </c>
      <c r="J57" s="19" t="n">
        <v>14</v>
      </c>
      <c r="K57" s="19" t="n">
        <v>2</v>
      </c>
      <c r="L57" s="19" t="n">
        <v>0</v>
      </c>
      <c r="M57" s="19" t="n">
        <v>201</v>
      </c>
      <c r="N57" s="19" t="n">
        <v>0</v>
      </c>
      <c r="O57" s="22" t="n">
        <f aca="false">SUM(C57:N57)</f>
        <v>412</v>
      </c>
      <c r="P57" s="22" t="n">
        <v>6</v>
      </c>
      <c r="Q57" s="22" t="n">
        <v>432</v>
      </c>
    </row>
    <row r="58" customFormat="false" ht="11.25" hidden="false" customHeight="false" outlineLevel="0" collapsed="false">
      <c r="A58" s="8" t="n">
        <v>47</v>
      </c>
      <c r="B58" s="1" t="s">
        <v>163</v>
      </c>
      <c r="C58" s="0"/>
      <c r="D58" s="19" t="n">
        <v>9</v>
      </c>
      <c r="E58" s="19" t="n">
        <v>4</v>
      </c>
      <c r="F58" s="19" t="n">
        <v>2</v>
      </c>
      <c r="G58" s="19" t="n">
        <v>1</v>
      </c>
      <c r="H58" s="19" t="n">
        <v>1</v>
      </c>
      <c r="I58" s="19" t="n">
        <v>84</v>
      </c>
      <c r="J58" s="19" t="n">
        <v>4</v>
      </c>
      <c r="K58" s="19" t="n">
        <v>0</v>
      </c>
      <c r="L58" s="19" t="n">
        <v>0</v>
      </c>
      <c r="M58" s="19" t="n">
        <v>76</v>
      </c>
      <c r="N58" s="19" t="n">
        <v>0</v>
      </c>
      <c r="O58" s="22" t="n">
        <f aca="false">SUM(C58:N58)</f>
        <v>181</v>
      </c>
      <c r="P58" s="22" t="n">
        <v>1</v>
      </c>
      <c r="Q58" s="22" t="n">
        <v>286</v>
      </c>
    </row>
    <row r="59" customFormat="false" ht="11.25" hidden="false" customHeight="false" outlineLevel="0" collapsed="false">
      <c r="A59" s="8" t="n">
        <v>48</v>
      </c>
      <c r="B59" s="1" t="s">
        <v>163</v>
      </c>
      <c r="C59" s="0"/>
      <c r="D59" s="19" t="n">
        <v>16</v>
      </c>
      <c r="E59" s="19" t="n">
        <v>0</v>
      </c>
      <c r="F59" s="19" t="n">
        <v>13</v>
      </c>
      <c r="G59" s="19" t="n">
        <v>4</v>
      </c>
      <c r="H59" s="19" t="n">
        <v>0</v>
      </c>
      <c r="I59" s="19" t="n">
        <v>121</v>
      </c>
      <c r="J59" s="19" t="n">
        <v>2</v>
      </c>
      <c r="K59" s="19" t="n">
        <v>0</v>
      </c>
      <c r="L59" s="19" t="n">
        <v>1</v>
      </c>
      <c r="M59" s="19" t="n">
        <v>77</v>
      </c>
      <c r="N59" s="19" t="n">
        <v>0</v>
      </c>
      <c r="O59" s="22" t="n">
        <f aca="false">SUM(C59:N59)</f>
        <v>234</v>
      </c>
      <c r="P59" s="22" t="n">
        <v>5</v>
      </c>
      <c r="Q59" s="22" t="n">
        <v>373</v>
      </c>
    </row>
    <row r="60" customFormat="false" ht="11.25" hidden="false" customHeight="false" outlineLevel="0" collapsed="false">
      <c r="A60" s="8" t="n">
        <v>49</v>
      </c>
      <c r="B60" s="1" t="s">
        <v>163</v>
      </c>
      <c r="C60" s="0"/>
      <c r="D60" s="19" t="n">
        <v>9</v>
      </c>
      <c r="E60" s="19" t="n">
        <v>2</v>
      </c>
      <c r="F60" s="19" t="n">
        <v>5</v>
      </c>
      <c r="G60" s="19" t="n">
        <v>0</v>
      </c>
      <c r="H60" s="19" t="n">
        <v>1</v>
      </c>
      <c r="I60" s="19" t="n">
        <v>93</v>
      </c>
      <c r="J60" s="19" t="n">
        <v>9</v>
      </c>
      <c r="K60" s="19" t="n">
        <v>1</v>
      </c>
      <c r="L60" s="19" t="n">
        <v>1</v>
      </c>
      <c r="M60" s="19" t="n">
        <v>93</v>
      </c>
      <c r="N60" s="19" t="n">
        <v>0</v>
      </c>
      <c r="O60" s="22" t="n">
        <f aca="false">SUM(C60:N60)</f>
        <v>214</v>
      </c>
      <c r="P60" s="22" t="n">
        <v>1</v>
      </c>
      <c r="Q60" s="22" t="n">
        <v>322</v>
      </c>
    </row>
    <row r="61" customFormat="false" ht="11.25" hidden="false" customHeight="false" outlineLevel="0" collapsed="false">
      <c r="A61" s="8" t="n">
        <v>50</v>
      </c>
      <c r="B61" s="1" t="s">
        <v>163</v>
      </c>
      <c r="C61" s="0"/>
      <c r="D61" s="19" t="n">
        <v>15</v>
      </c>
      <c r="E61" s="19" t="n">
        <v>2</v>
      </c>
      <c r="F61" s="19" t="n">
        <v>9</v>
      </c>
      <c r="G61" s="19" t="n">
        <v>1</v>
      </c>
      <c r="H61" s="19" t="n">
        <v>0</v>
      </c>
      <c r="I61" s="19" t="n">
        <v>104</v>
      </c>
      <c r="J61" s="19" t="n">
        <v>2</v>
      </c>
      <c r="K61" s="19" t="n">
        <v>1</v>
      </c>
      <c r="L61" s="19" t="n">
        <v>1</v>
      </c>
      <c r="M61" s="19" t="n">
        <v>103</v>
      </c>
      <c r="N61" s="19" t="n">
        <v>0</v>
      </c>
      <c r="O61" s="22" t="n">
        <f aca="false">SUM(C61:N61)</f>
        <v>238</v>
      </c>
      <c r="P61" s="22" t="n">
        <v>2</v>
      </c>
      <c r="Q61" s="22" t="n">
        <v>355</v>
      </c>
    </row>
    <row r="62" customFormat="false" ht="11.25" hidden="false" customHeight="false" outlineLevel="0" collapsed="false">
      <c r="A62" s="8" t="n">
        <v>51</v>
      </c>
      <c r="B62" s="1" t="s">
        <v>163</v>
      </c>
      <c r="C62" s="0"/>
      <c r="D62" s="19" t="n">
        <v>8</v>
      </c>
      <c r="E62" s="19" t="n">
        <v>1</v>
      </c>
      <c r="F62" s="19" t="n">
        <v>4</v>
      </c>
      <c r="G62" s="19" t="n">
        <v>3</v>
      </c>
      <c r="H62" s="19" t="n">
        <v>0</v>
      </c>
      <c r="I62" s="19" t="n">
        <v>106</v>
      </c>
      <c r="J62" s="19" t="n">
        <v>1</v>
      </c>
      <c r="K62" s="19" t="n">
        <v>0</v>
      </c>
      <c r="L62" s="19" t="n">
        <v>2</v>
      </c>
      <c r="M62" s="19" t="n">
        <v>73</v>
      </c>
      <c r="N62" s="19" t="n">
        <v>0</v>
      </c>
      <c r="O62" s="22" t="n">
        <f aca="false">SUM(C62:N62)</f>
        <v>198</v>
      </c>
      <c r="P62" s="22" t="n">
        <v>1</v>
      </c>
      <c r="Q62" s="22" t="n">
        <v>297</v>
      </c>
    </row>
    <row r="63" customFormat="false" ht="11.25" hidden="false" customHeight="false" outlineLevel="0" collapsed="false">
      <c r="A63" s="8" t="n">
        <v>52</v>
      </c>
      <c r="B63" s="1" t="s">
        <v>163</v>
      </c>
      <c r="C63" s="0"/>
      <c r="D63" s="19" t="n">
        <v>31</v>
      </c>
      <c r="E63" s="19" t="n">
        <v>3</v>
      </c>
      <c r="F63" s="19" t="n">
        <v>17</v>
      </c>
      <c r="G63" s="19" t="n">
        <v>3</v>
      </c>
      <c r="H63" s="19" t="n">
        <v>1</v>
      </c>
      <c r="I63" s="19" t="n">
        <v>131</v>
      </c>
      <c r="J63" s="19" t="n">
        <v>4</v>
      </c>
      <c r="K63" s="19" t="n">
        <v>0</v>
      </c>
      <c r="L63" s="19" t="n">
        <v>0</v>
      </c>
      <c r="M63" s="19" t="n">
        <v>153</v>
      </c>
      <c r="N63" s="19" t="n">
        <v>1</v>
      </c>
      <c r="O63" s="22" t="n">
        <f aca="false">SUM(C63:N63)</f>
        <v>344</v>
      </c>
      <c r="P63" s="22" t="n">
        <v>2</v>
      </c>
      <c r="Q63" s="22" t="n">
        <v>461</v>
      </c>
    </row>
    <row r="64" customFormat="false" ht="11.25" hidden="false" customHeight="false" outlineLevel="0" collapsed="false">
      <c r="A64" s="8" t="n">
        <v>53</v>
      </c>
      <c r="B64" s="1" t="s">
        <v>163</v>
      </c>
      <c r="C64" s="0"/>
      <c r="D64" s="19" t="n">
        <v>5</v>
      </c>
      <c r="E64" s="19" t="n">
        <v>5</v>
      </c>
      <c r="F64" s="19" t="n">
        <v>15</v>
      </c>
      <c r="G64" s="19" t="n">
        <v>4</v>
      </c>
      <c r="H64" s="19" t="n">
        <v>1</v>
      </c>
      <c r="I64" s="19" t="n">
        <v>114</v>
      </c>
      <c r="J64" s="19" t="n">
        <v>6</v>
      </c>
      <c r="K64" s="19" t="n">
        <v>2</v>
      </c>
      <c r="L64" s="19" t="n">
        <v>2</v>
      </c>
      <c r="M64" s="19" t="n">
        <v>57</v>
      </c>
      <c r="N64" s="19" t="n">
        <v>2</v>
      </c>
      <c r="O64" s="22" t="n">
        <f aca="false">SUM(C64:N64)</f>
        <v>213</v>
      </c>
      <c r="P64" s="22" t="n">
        <v>1</v>
      </c>
      <c r="Q64" s="22" t="n">
        <v>374</v>
      </c>
    </row>
    <row r="65" customFormat="false" ht="11.25" hidden="false" customHeight="false" outlineLevel="0" collapsed="false">
      <c r="A65" s="8" t="s">
        <v>1719</v>
      </c>
      <c r="B65" s="1" t="s">
        <v>163</v>
      </c>
      <c r="C65" s="0"/>
      <c r="D65" s="19" t="n">
        <v>3</v>
      </c>
      <c r="E65" s="19" t="n">
        <v>4</v>
      </c>
      <c r="F65" s="19" t="n">
        <v>5</v>
      </c>
      <c r="G65" s="19" t="n">
        <v>2</v>
      </c>
      <c r="H65" s="19" t="n">
        <v>1</v>
      </c>
      <c r="I65" s="19" t="n">
        <v>52</v>
      </c>
      <c r="J65" s="19" t="n">
        <v>0</v>
      </c>
      <c r="K65" s="19" t="n">
        <v>0</v>
      </c>
      <c r="L65" s="19" t="n">
        <v>0</v>
      </c>
      <c r="M65" s="19" t="n">
        <v>0</v>
      </c>
      <c r="N65" s="19" t="n">
        <v>0</v>
      </c>
      <c r="O65" s="22" t="n">
        <f aca="false">SUM(C65:N65)</f>
        <v>67</v>
      </c>
      <c r="P65" s="22" t="n">
        <v>3</v>
      </c>
      <c r="Q65" s="22" t="n">
        <v>91</v>
      </c>
    </row>
    <row r="66" customFormat="false" ht="11.25" hidden="false" customHeight="false" outlineLevel="0" collapsed="false">
      <c r="A66" s="8" t="n">
        <v>55</v>
      </c>
      <c r="B66" s="1" t="s">
        <v>163</v>
      </c>
      <c r="C66" s="0"/>
      <c r="D66" s="19" t="n">
        <v>14</v>
      </c>
      <c r="E66" s="19" t="n">
        <v>3</v>
      </c>
      <c r="F66" s="19" t="n">
        <v>5</v>
      </c>
      <c r="G66" s="19" t="n">
        <v>5</v>
      </c>
      <c r="H66" s="19" t="n">
        <v>0</v>
      </c>
      <c r="I66" s="19" t="n">
        <v>85</v>
      </c>
      <c r="J66" s="19" t="n">
        <v>4</v>
      </c>
      <c r="K66" s="19" t="n">
        <v>0</v>
      </c>
      <c r="L66" s="19" t="n">
        <v>3</v>
      </c>
      <c r="M66" s="19" t="n">
        <v>84</v>
      </c>
      <c r="N66" s="19" t="n">
        <v>0</v>
      </c>
      <c r="O66" s="22" t="n">
        <f aca="false">SUM(C66:N66)</f>
        <v>203</v>
      </c>
      <c r="P66" s="22" t="n">
        <v>2</v>
      </c>
      <c r="Q66" s="22" t="n">
        <v>367</v>
      </c>
    </row>
    <row r="67" customFormat="false" ht="11.25" hidden="false" customHeight="false" outlineLevel="0" collapsed="false">
      <c r="A67" s="8" t="n">
        <v>56</v>
      </c>
      <c r="B67" s="1" t="s">
        <v>163</v>
      </c>
      <c r="C67" s="0"/>
      <c r="D67" s="19" t="n">
        <v>8</v>
      </c>
      <c r="E67" s="19" t="n">
        <v>0</v>
      </c>
      <c r="F67" s="19" t="n">
        <v>6</v>
      </c>
      <c r="G67" s="19" t="n">
        <v>2</v>
      </c>
      <c r="H67" s="19" t="n">
        <v>0</v>
      </c>
      <c r="I67" s="19" t="n">
        <v>95</v>
      </c>
      <c r="J67" s="19" t="n">
        <v>2</v>
      </c>
      <c r="K67" s="19" t="n">
        <v>1</v>
      </c>
      <c r="L67" s="19" t="n">
        <v>1</v>
      </c>
      <c r="M67" s="19" t="n">
        <v>62</v>
      </c>
      <c r="N67" s="19" t="n">
        <v>1</v>
      </c>
      <c r="O67" s="22" t="n">
        <f aca="false">SUM(C67:N67)</f>
        <v>178</v>
      </c>
      <c r="P67" s="22" t="n">
        <v>1</v>
      </c>
      <c r="Q67" s="22" t="n">
        <v>302</v>
      </c>
    </row>
    <row r="68" customFormat="false" ht="11.25" hidden="false" customHeight="false" outlineLevel="0" collapsed="false">
      <c r="A68" s="8" t="n">
        <v>57</v>
      </c>
      <c r="B68" s="1" t="s">
        <v>163</v>
      </c>
      <c r="C68" s="0"/>
      <c r="D68" s="19" t="n">
        <v>9</v>
      </c>
      <c r="E68" s="19" t="n">
        <v>1</v>
      </c>
      <c r="F68" s="19" t="n">
        <v>6</v>
      </c>
      <c r="G68" s="19" t="n">
        <v>2</v>
      </c>
      <c r="H68" s="19" t="n">
        <v>0</v>
      </c>
      <c r="I68" s="19" t="n">
        <v>96</v>
      </c>
      <c r="J68" s="19" t="n">
        <v>1</v>
      </c>
      <c r="K68" s="19" t="n">
        <v>2</v>
      </c>
      <c r="L68" s="19" t="n">
        <v>2</v>
      </c>
      <c r="M68" s="19" t="n">
        <v>72</v>
      </c>
      <c r="N68" s="19" t="n">
        <v>0</v>
      </c>
      <c r="O68" s="22" t="n">
        <f aca="false">SUM(C68:N68)</f>
        <v>191</v>
      </c>
      <c r="P68" s="22" t="n">
        <v>2</v>
      </c>
      <c r="Q68" s="22" t="n">
        <v>328</v>
      </c>
    </row>
    <row r="69" customFormat="false" ht="11.25" hidden="false" customHeight="false" outlineLevel="0" collapsed="false">
      <c r="A69" s="8" t="n">
        <v>58</v>
      </c>
      <c r="B69" s="1" t="s">
        <v>163</v>
      </c>
      <c r="C69" s="0"/>
      <c r="D69" s="19" t="n">
        <v>8</v>
      </c>
      <c r="E69" s="19" t="n">
        <v>0</v>
      </c>
      <c r="F69" s="19" t="n">
        <v>8</v>
      </c>
      <c r="G69" s="19" t="n">
        <v>3</v>
      </c>
      <c r="H69" s="19" t="n">
        <v>4</v>
      </c>
      <c r="I69" s="19" t="n">
        <v>93</v>
      </c>
      <c r="J69" s="19" t="n">
        <v>0</v>
      </c>
      <c r="K69" s="19" t="n">
        <v>1</v>
      </c>
      <c r="L69" s="19" t="n">
        <v>0</v>
      </c>
      <c r="M69" s="19" t="n">
        <v>78</v>
      </c>
      <c r="N69" s="19" t="n">
        <v>1</v>
      </c>
      <c r="O69" s="22" t="n">
        <f aca="false">SUM(C69:N69)</f>
        <v>196</v>
      </c>
      <c r="P69" s="22" t="n">
        <v>2</v>
      </c>
      <c r="Q69" s="22" t="n">
        <v>324</v>
      </c>
    </row>
    <row r="70" customFormat="false" ht="11.25" hidden="false" customHeight="false" outlineLevel="0" collapsed="false">
      <c r="A70" s="8" t="n">
        <v>59</v>
      </c>
      <c r="B70" s="1" t="s">
        <v>163</v>
      </c>
      <c r="C70" s="0"/>
      <c r="D70" s="19" t="n">
        <v>9</v>
      </c>
      <c r="E70" s="19" t="n">
        <v>2</v>
      </c>
      <c r="F70" s="19" t="n">
        <v>3</v>
      </c>
      <c r="G70" s="19" t="n">
        <v>2</v>
      </c>
      <c r="H70" s="19" t="n">
        <v>1</v>
      </c>
      <c r="I70" s="19" t="n">
        <v>147</v>
      </c>
      <c r="J70" s="19" t="n">
        <v>0</v>
      </c>
      <c r="K70" s="19" t="n">
        <v>0</v>
      </c>
      <c r="L70" s="19" t="n">
        <v>1</v>
      </c>
      <c r="M70" s="19" t="n">
        <v>39</v>
      </c>
      <c r="N70" s="19" t="n">
        <v>1</v>
      </c>
      <c r="O70" s="22" t="n">
        <f aca="false">SUM(C70:N70)</f>
        <v>205</v>
      </c>
      <c r="P70" s="22" t="n">
        <v>1</v>
      </c>
      <c r="Q70" s="22" t="n">
        <v>331</v>
      </c>
    </row>
    <row r="71" customFormat="false" ht="11.25" hidden="false" customHeight="false" outlineLevel="0" collapsed="false">
      <c r="A71" s="8" t="n">
        <v>60</v>
      </c>
      <c r="B71" s="1" t="s">
        <v>163</v>
      </c>
      <c r="C71" s="0"/>
      <c r="D71" s="19" t="n">
        <v>14</v>
      </c>
      <c r="E71" s="19" t="n">
        <v>0</v>
      </c>
      <c r="F71" s="19" t="n">
        <v>5</v>
      </c>
      <c r="G71" s="19" t="n">
        <v>0</v>
      </c>
      <c r="H71" s="19" t="n">
        <v>1</v>
      </c>
      <c r="I71" s="19" t="n">
        <v>152</v>
      </c>
      <c r="J71" s="19" t="n">
        <v>2</v>
      </c>
      <c r="K71" s="19" t="n">
        <v>3</v>
      </c>
      <c r="L71" s="19" t="n">
        <v>4</v>
      </c>
      <c r="M71" s="19" t="n">
        <v>67</v>
      </c>
      <c r="N71" s="19" t="n">
        <v>0</v>
      </c>
      <c r="O71" s="22" t="n">
        <f aca="false">SUM(C71:N71)</f>
        <v>248</v>
      </c>
      <c r="P71" s="22" t="n">
        <v>0</v>
      </c>
      <c r="Q71" s="22" t="n">
        <v>367</v>
      </c>
    </row>
    <row r="72" customFormat="false" ht="11.25" hidden="false" customHeight="false" outlineLevel="0" collapsed="false">
      <c r="A72" s="8" t="n">
        <v>61</v>
      </c>
      <c r="B72" s="1" t="s">
        <v>163</v>
      </c>
      <c r="C72" s="0"/>
      <c r="D72" s="19" t="n">
        <v>7</v>
      </c>
      <c r="E72" s="19" t="n">
        <v>0</v>
      </c>
      <c r="F72" s="19" t="n">
        <v>10</v>
      </c>
      <c r="G72" s="19" t="n">
        <v>1</v>
      </c>
      <c r="H72" s="19" t="n">
        <v>0</v>
      </c>
      <c r="I72" s="19" t="n">
        <v>183</v>
      </c>
      <c r="J72" s="19" t="n">
        <v>2</v>
      </c>
      <c r="K72" s="19" t="n">
        <v>0</v>
      </c>
      <c r="L72" s="19" t="n">
        <v>0</v>
      </c>
      <c r="M72" s="19" t="n">
        <v>76</v>
      </c>
      <c r="N72" s="19" t="n">
        <v>0</v>
      </c>
      <c r="O72" s="22" t="n">
        <f aca="false">SUM(C72:N72)</f>
        <v>279</v>
      </c>
      <c r="P72" s="22" t="n">
        <v>5</v>
      </c>
      <c r="Q72" s="22" t="n">
        <v>401</v>
      </c>
    </row>
    <row r="73" customFormat="false" ht="11.25" hidden="false" customHeight="false" outlineLevel="0" collapsed="false">
      <c r="A73" s="8" t="n">
        <v>62</v>
      </c>
      <c r="B73" s="1" t="s">
        <v>163</v>
      </c>
      <c r="C73" s="0"/>
      <c r="D73" s="19" t="n">
        <v>3</v>
      </c>
      <c r="E73" s="19" t="n">
        <v>0</v>
      </c>
      <c r="F73" s="19" t="n">
        <v>9</v>
      </c>
      <c r="G73" s="19" t="n">
        <v>3</v>
      </c>
      <c r="H73" s="19" t="n">
        <v>2</v>
      </c>
      <c r="I73" s="19" t="n">
        <v>81</v>
      </c>
      <c r="J73" s="19" t="n">
        <v>3</v>
      </c>
      <c r="K73" s="19" t="n">
        <v>1</v>
      </c>
      <c r="L73" s="19" t="n">
        <v>2</v>
      </c>
      <c r="M73" s="19" t="n">
        <v>37</v>
      </c>
      <c r="N73" s="19" t="n">
        <v>1</v>
      </c>
      <c r="O73" s="22" t="n">
        <f aca="false">SUM(C73:N73)</f>
        <v>142</v>
      </c>
      <c r="P73" s="22" t="n">
        <v>5</v>
      </c>
      <c r="Q73" s="22" t="n">
        <v>280</v>
      </c>
    </row>
    <row r="74" customFormat="false" ht="11.25" hidden="false" customHeight="false" outlineLevel="0" collapsed="false">
      <c r="A74" s="8" t="n">
        <v>63</v>
      </c>
      <c r="B74" s="1" t="s">
        <v>163</v>
      </c>
      <c r="C74" s="0"/>
      <c r="D74" s="19" t="n">
        <v>2</v>
      </c>
      <c r="E74" s="19" t="n">
        <v>0</v>
      </c>
      <c r="F74" s="19" t="n">
        <v>5</v>
      </c>
      <c r="G74" s="19" t="n">
        <v>2</v>
      </c>
      <c r="H74" s="19" t="n">
        <v>0</v>
      </c>
      <c r="I74" s="19" t="n">
        <v>50</v>
      </c>
      <c r="J74" s="19" t="n">
        <v>0</v>
      </c>
      <c r="K74" s="19" t="n">
        <v>1</v>
      </c>
      <c r="L74" s="19" t="n">
        <v>2</v>
      </c>
      <c r="M74" s="19" t="n">
        <v>12</v>
      </c>
      <c r="N74" s="19" t="n">
        <v>2</v>
      </c>
      <c r="O74" s="22" t="n">
        <f aca="false">SUM(C74:N74)</f>
        <v>76</v>
      </c>
      <c r="P74" s="22" t="n">
        <v>0</v>
      </c>
      <c r="Q74" s="22" t="n">
        <v>265</v>
      </c>
    </row>
    <row r="75" customFormat="false" ht="11.25" hidden="false" customHeight="false" outlineLevel="0" collapsed="false">
      <c r="A75" s="8" t="n">
        <v>64</v>
      </c>
      <c r="B75" s="1" t="s">
        <v>163</v>
      </c>
      <c r="C75" s="0"/>
      <c r="D75" s="19" t="n">
        <v>8</v>
      </c>
      <c r="E75" s="19" t="n">
        <v>2</v>
      </c>
      <c r="F75" s="19" t="n">
        <v>15</v>
      </c>
      <c r="G75" s="19" t="n">
        <v>3</v>
      </c>
      <c r="H75" s="19" t="n">
        <v>0</v>
      </c>
      <c r="I75" s="19" t="n">
        <v>140</v>
      </c>
      <c r="J75" s="19" t="n">
        <v>1</v>
      </c>
      <c r="K75" s="19" t="n">
        <v>1</v>
      </c>
      <c r="L75" s="19" t="n">
        <v>2</v>
      </c>
      <c r="M75" s="19" t="n">
        <v>89</v>
      </c>
      <c r="N75" s="19" t="n">
        <v>1</v>
      </c>
      <c r="O75" s="22" t="n">
        <f aca="false">SUM(C75:N75)</f>
        <v>262</v>
      </c>
      <c r="P75" s="22" t="n">
        <v>2</v>
      </c>
      <c r="Q75" s="22" t="n">
        <v>346</v>
      </c>
    </row>
    <row r="76" customFormat="false" ht="11.25" hidden="false" customHeight="false" outlineLevel="0" collapsed="false">
      <c r="A76" s="8" t="n">
        <v>65</v>
      </c>
      <c r="B76" s="1" t="s">
        <v>163</v>
      </c>
      <c r="C76" s="0"/>
      <c r="D76" s="19" t="n">
        <v>17</v>
      </c>
      <c r="E76" s="19" t="n">
        <v>4</v>
      </c>
      <c r="F76" s="19" t="n">
        <v>14</v>
      </c>
      <c r="G76" s="19" t="n">
        <v>4</v>
      </c>
      <c r="H76" s="19" t="n">
        <v>1</v>
      </c>
      <c r="I76" s="19" t="n">
        <v>108</v>
      </c>
      <c r="J76" s="19" t="n">
        <v>2</v>
      </c>
      <c r="K76" s="19" t="n">
        <v>0</v>
      </c>
      <c r="L76" s="19" t="n">
        <v>1</v>
      </c>
      <c r="M76" s="19" t="n">
        <v>51</v>
      </c>
      <c r="N76" s="19" t="n">
        <v>0</v>
      </c>
      <c r="O76" s="22" t="n">
        <f aca="false">SUM(C76:N76)</f>
        <v>202</v>
      </c>
      <c r="P76" s="22" t="n">
        <v>1</v>
      </c>
      <c r="Q76" s="22" t="n">
        <v>340</v>
      </c>
    </row>
    <row r="77" customFormat="false" ht="11.25" hidden="false" customHeight="false" outlineLevel="0" collapsed="false">
      <c r="A77" s="8" t="n">
        <v>66</v>
      </c>
      <c r="B77" s="1" t="s">
        <v>163</v>
      </c>
      <c r="C77" s="0"/>
      <c r="D77" s="19" t="n">
        <v>8</v>
      </c>
      <c r="E77" s="19" t="n">
        <v>1</v>
      </c>
      <c r="F77" s="19" t="n">
        <v>7</v>
      </c>
      <c r="G77" s="19" t="n">
        <v>3</v>
      </c>
      <c r="H77" s="19" t="n">
        <v>0</v>
      </c>
      <c r="I77" s="19" t="n">
        <v>112</v>
      </c>
      <c r="J77" s="19" t="n">
        <v>3</v>
      </c>
      <c r="K77" s="19" t="n">
        <v>4</v>
      </c>
      <c r="L77" s="19" t="n">
        <v>2</v>
      </c>
      <c r="M77" s="19" t="n">
        <v>57</v>
      </c>
      <c r="N77" s="19" t="n">
        <v>0</v>
      </c>
      <c r="O77" s="22" t="n">
        <f aca="false">SUM(C77:N77)</f>
        <v>197</v>
      </c>
      <c r="P77" s="22" t="n">
        <v>0</v>
      </c>
      <c r="Q77" s="22" t="n">
        <v>303</v>
      </c>
    </row>
    <row r="78" customFormat="false" ht="11.25" hidden="false" customHeight="false" outlineLevel="0" collapsed="false">
      <c r="A78" s="8" t="s">
        <v>1720</v>
      </c>
      <c r="B78" s="1" t="s">
        <v>163</v>
      </c>
      <c r="C78" s="0"/>
      <c r="D78" s="19" t="n">
        <v>0</v>
      </c>
      <c r="E78" s="19" t="n">
        <v>0</v>
      </c>
      <c r="F78" s="19" t="n">
        <v>0</v>
      </c>
      <c r="G78" s="19" t="n">
        <v>0</v>
      </c>
      <c r="H78" s="19" t="n">
        <v>0</v>
      </c>
      <c r="I78" s="19" t="n">
        <v>0</v>
      </c>
      <c r="J78" s="19" t="n">
        <v>1</v>
      </c>
      <c r="K78" s="19" t="n">
        <v>2</v>
      </c>
      <c r="L78" s="19" t="n">
        <v>2</v>
      </c>
      <c r="M78" s="19" t="n">
        <v>64</v>
      </c>
      <c r="N78" s="19" t="n">
        <v>1</v>
      </c>
      <c r="O78" s="22" t="n">
        <f aca="false">SUM(C78:N78)</f>
        <v>70</v>
      </c>
      <c r="P78" s="22" t="n">
        <v>0</v>
      </c>
      <c r="Q78" s="22" t="n">
        <v>195</v>
      </c>
    </row>
    <row r="79" customFormat="false" ht="11.25" hidden="false" customHeight="false" outlineLevel="0" collapsed="false">
      <c r="A79" s="8" t="n">
        <v>68</v>
      </c>
      <c r="B79" s="1" t="s">
        <v>163</v>
      </c>
      <c r="C79" s="0"/>
      <c r="D79" s="19" t="n">
        <v>13</v>
      </c>
      <c r="E79" s="19" t="n">
        <v>5</v>
      </c>
      <c r="F79" s="19" t="n">
        <v>10</v>
      </c>
      <c r="G79" s="19" t="n">
        <v>5</v>
      </c>
      <c r="H79" s="19" t="n">
        <v>1</v>
      </c>
      <c r="I79" s="19" t="n">
        <v>69</v>
      </c>
      <c r="J79" s="19" t="n">
        <v>1</v>
      </c>
      <c r="K79" s="19" t="n">
        <v>1</v>
      </c>
      <c r="L79" s="19" t="n">
        <v>0</v>
      </c>
      <c r="M79" s="19" t="n">
        <v>76</v>
      </c>
      <c r="N79" s="19" t="n">
        <v>2</v>
      </c>
      <c r="O79" s="22" t="n">
        <f aca="false">SUM(C79:N79)</f>
        <v>183</v>
      </c>
      <c r="P79" s="22" t="n">
        <v>0</v>
      </c>
      <c r="Q79" s="22" t="n">
        <v>302</v>
      </c>
    </row>
    <row r="80" customFormat="false" ht="11.25" hidden="false" customHeight="false" outlineLevel="0" collapsed="false">
      <c r="A80" s="8" t="n">
        <v>69</v>
      </c>
      <c r="B80" s="1" t="s">
        <v>163</v>
      </c>
      <c r="C80" s="0"/>
      <c r="D80" s="19" t="n">
        <v>8</v>
      </c>
      <c r="E80" s="19" t="n">
        <v>8</v>
      </c>
      <c r="F80" s="19" t="n">
        <v>9</v>
      </c>
      <c r="G80" s="19" t="n">
        <v>1</v>
      </c>
      <c r="H80" s="19" t="n">
        <v>1</v>
      </c>
      <c r="I80" s="19" t="n">
        <v>111</v>
      </c>
      <c r="J80" s="19" t="n">
        <v>0</v>
      </c>
      <c r="K80" s="19" t="n">
        <v>0</v>
      </c>
      <c r="L80" s="19" t="n">
        <v>2</v>
      </c>
      <c r="M80" s="19" t="n">
        <v>41</v>
      </c>
      <c r="N80" s="19" t="n">
        <v>1</v>
      </c>
      <c r="O80" s="22" t="n">
        <f aca="false">SUM(C80:N80)</f>
        <v>182</v>
      </c>
      <c r="P80" s="22" t="n">
        <v>0</v>
      </c>
      <c r="Q80" s="22" t="n">
        <v>277</v>
      </c>
    </row>
    <row r="81" customFormat="false" ht="11.25" hidden="false" customHeight="false" outlineLevel="0" collapsed="false">
      <c r="A81" s="8" t="n">
        <v>70</v>
      </c>
      <c r="B81" s="1" t="s">
        <v>163</v>
      </c>
      <c r="C81" s="0"/>
      <c r="D81" s="19" t="n">
        <v>10</v>
      </c>
      <c r="E81" s="19" t="n">
        <v>2</v>
      </c>
      <c r="F81" s="19" t="n">
        <v>20</v>
      </c>
      <c r="G81" s="19" t="n">
        <v>0</v>
      </c>
      <c r="H81" s="19" t="n">
        <v>1</v>
      </c>
      <c r="I81" s="19" t="n">
        <v>77</v>
      </c>
      <c r="J81" s="19" t="n">
        <v>2</v>
      </c>
      <c r="K81" s="19" t="n">
        <v>0</v>
      </c>
      <c r="L81" s="19" t="n">
        <v>4</v>
      </c>
      <c r="M81" s="19" t="n">
        <v>80</v>
      </c>
      <c r="N81" s="19" t="n">
        <v>0</v>
      </c>
      <c r="O81" s="22" t="n">
        <f aca="false">SUM(C81:N81)</f>
        <v>196</v>
      </c>
      <c r="P81" s="22" t="n">
        <v>1</v>
      </c>
      <c r="Q81" s="22" t="n">
        <v>284</v>
      </c>
    </row>
    <row r="82" customFormat="false" ht="11.25" hidden="false" customHeight="false" outlineLevel="0" collapsed="false">
      <c r="A82" s="8" t="n">
        <v>71</v>
      </c>
      <c r="B82" s="1" t="s">
        <v>163</v>
      </c>
      <c r="C82" s="0"/>
      <c r="D82" s="19" t="n">
        <v>11</v>
      </c>
      <c r="E82" s="19" t="n">
        <v>0</v>
      </c>
      <c r="F82" s="19" t="n">
        <v>10</v>
      </c>
      <c r="G82" s="19" t="n">
        <v>4</v>
      </c>
      <c r="H82" s="19" t="n">
        <v>0</v>
      </c>
      <c r="I82" s="19" t="n">
        <v>86</v>
      </c>
      <c r="J82" s="19" t="n">
        <v>0</v>
      </c>
      <c r="K82" s="19" t="n">
        <v>1</v>
      </c>
      <c r="L82" s="19" t="n">
        <v>0</v>
      </c>
      <c r="M82" s="19" t="n">
        <v>102</v>
      </c>
      <c r="N82" s="19" t="n">
        <v>0</v>
      </c>
      <c r="O82" s="22" t="n">
        <f aca="false">SUM(C82:N82)</f>
        <v>214</v>
      </c>
      <c r="P82" s="22" t="n">
        <v>0</v>
      </c>
      <c r="Q82" s="22" t="n">
        <v>306</v>
      </c>
    </row>
    <row r="83" customFormat="false" ht="11.25" hidden="false" customHeight="false" outlineLevel="0" collapsed="false">
      <c r="A83" s="8" t="n">
        <v>72</v>
      </c>
      <c r="B83" s="1" t="s">
        <v>163</v>
      </c>
      <c r="C83" s="0"/>
      <c r="D83" s="19" t="n">
        <v>4</v>
      </c>
      <c r="E83" s="19" t="n">
        <v>3</v>
      </c>
      <c r="F83" s="19" t="n">
        <v>9</v>
      </c>
      <c r="G83" s="19" t="n">
        <v>0</v>
      </c>
      <c r="H83" s="19" t="n">
        <v>2</v>
      </c>
      <c r="I83" s="19" t="n">
        <v>140</v>
      </c>
      <c r="J83" s="19" t="n">
        <v>0</v>
      </c>
      <c r="K83" s="19" t="n">
        <v>0</v>
      </c>
      <c r="L83" s="19" t="n">
        <v>1</v>
      </c>
      <c r="M83" s="19" t="n">
        <v>82</v>
      </c>
      <c r="N83" s="19" t="n">
        <v>0</v>
      </c>
      <c r="O83" s="22" t="n">
        <f aca="false">SUM(C83:N83)</f>
        <v>241</v>
      </c>
      <c r="P83" s="22" t="n">
        <v>1</v>
      </c>
      <c r="Q83" s="22" t="n">
        <v>379</v>
      </c>
    </row>
    <row r="84" customFormat="false" ht="11.25" hidden="false" customHeight="false" outlineLevel="0" collapsed="false">
      <c r="A84" s="8" t="n">
        <v>73</v>
      </c>
      <c r="B84" s="1" t="s">
        <v>163</v>
      </c>
      <c r="C84" s="0"/>
      <c r="D84" s="19" t="n">
        <v>17</v>
      </c>
      <c r="E84" s="19" t="n">
        <v>2</v>
      </c>
      <c r="F84" s="19" t="n">
        <v>13</v>
      </c>
      <c r="G84" s="19" t="n">
        <v>6</v>
      </c>
      <c r="H84" s="19" t="n">
        <v>1</v>
      </c>
      <c r="I84" s="19" t="n">
        <v>94</v>
      </c>
      <c r="J84" s="19" t="n">
        <v>1</v>
      </c>
      <c r="K84" s="19" t="n">
        <v>2</v>
      </c>
      <c r="L84" s="19" t="n">
        <v>1</v>
      </c>
      <c r="M84" s="19" t="n">
        <v>99</v>
      </c>
      <c r="N84" s="19" t="n">
        <v>0</v>
      </c>
      <c r="O84" s="22" t="n">
        <f aca="false">SUM(C84:N84)</f>
        <v>236</v>
      </c>
      <c r="P84" s="22" t="n">
        <v>1</v>
      </c>
      <c r="Q84" s="22" t="n">
        <v>330</v>
      </c>
    </row>
    <row r="85" customFormat="false" ht="11.25" hidden="false" customHeight="false" outlineLevel="0" collapsed="false">
      <c r="A85" s="8" t="n">
        <v>74</v>
      </c>
      <c r="B85" s="1" t="s">
        <v>163</v>
      </c>
      <c r="C85" s="0"/>
      <c r="D85" s="19" t="n">
        <v>9</v>
      </c>
      <c r="E85" s="19" t="n">
        <v>1</v>
      </c>
      <c r="F85" s="19" t="n">
        <v>6</v>
      </c>
      <c r="G85" s="19" t="n">
        <v>0</v>
      </c>
      <c r="H85" s="19" t="n">
        <v>1</v>
      </c>
      <c r="I85" s="19" t="n">
        <v>54</v>
      </c>
      <c r="J85" s="19" t="n">
        <v>3</v>
      </c>
      <c r="K85" s="19" t="n">
        <v>1</v>
      </c>
      <c r="L85" s="19" t="n">
        <v>0</v>
      </c>
      <c r="M85" s="19" t="n">
        <v>41</v>
      </c>
      <c r="N85" s="19" t="n">
        <v>0</v>
      </c>
      <c r="O85" s="22" t="n">
        <f aca="false">SUM(C85:N85)</f>
        <v>116</v>
      </c>
      <c r="P85" s="22" t="n">
        <v>0</v>
      </c>
      <c r="Q85" s="22" t="n">
        <v>211</v>
      </c>
    </row>
    <row r="86" customFormat="false" ht="11.25" hidden="false" customHeight="false" outlineLevel="0" collapsed="false">
      <c r="A86" s="8" t="n">
        <v>75</v>
      </c>
      <c r="B86" s="1" t="s">
        <v>163</v>
      </c>
      <c r="C86" s="0"/>
      <c r="D86" s="19" t="n">
        <v>6</v>
      </c>
      <c r="E86" s="19" t="n">
        <v>0</v>
      </c>
      <c r="F86" s="19" t="n">
        <v>4</v>
      </c>
      <c r="G86" s="19" t="n">
        <v>1</v>
      </c>
      <c r="H86" s="19" t="n">
        <v>0</v>
      </c>
      <c r="I86" s="19" t="n">
        <v>65</v>
      </c>
      <c r="J86" s="19" t="n">
        <v>4</v>
      </c>
      <c r="K86" s="19" t="n">
        <v>0</v>
      </c>
      <c r="L86" s="19" t="n">
        <v>0</v>
      </c>
      <c r="M86" s="19" t="n">
        <v>35</v>
      </c>
      <c r="N86" s="19" t="n">
        <v>0</v>
      </c>
      <c r="O86" s="22" t="n">
        <f aca="false">SUM(C86:N86)</f>
        <v>115</v>
      </c>
      <c r="P86" s="22" t="n">
        <v>0</v>
      </c>
      <c r="Q86" s="22" t="n">
        <v>230</v>
      </c>
    </row>
    <row r="87" customFormat="false" ht="11.25" hidden="false" customHeight="false" outlineLevel="0" collapsed="false">
      <c r="A87" s="8" t="n">
        <v>76</v>
      </c>
      <c r="B87" s="1" t="s">
        <v>163</v>
      </c>
      <c r="C87" s="0"/>
      <c r="D87" s="19" t="n">
        <v>11</v>
      </c>
      <c r="E87" s="19" t="n">
        <v>1</v>
      </c>
      <c r="F87" s="19" t="n">
        <v>16</v>
      </c>
      <c r="G87" s="19" t="n">
        <v>2</v>
      </c>
      <c r="H87" s="19" t="n">
        <v>0</v>
      </c>
      <c r="I87" s="19" t="n">
        <v>75</v>
      </c>
      <c r="J87" s="19" t="n">
        <v>0</v>
      </c>
      <c r="K87" s="19" t="n">
        <v>2</v>
      </c>
      <c r="L87" s="19" t="n">
        <v>1</v>
      </c>
      <c r="M87" s="19" t="n">
        <v>91</v>
      </c>
      <c r="N87" s="19" t="n">
        <v>0</v>
      </c>
      <c r="O87" s="22" t="n">
        <f aca="false">SUM(C87:N87)</f>
        <v>199</v>
      </c>
      <c r="P87" s="22" t="n">
        <v>0</v>
      </c>
      <c r="Q87" s="22" t="n">
        <v>308</v>
      </c>
    </row>
    <row r="88" customFormat="false" ht="11.25" hidden="false" customHeight="false" outlineLevel="0" collapsed="false">
      <c r="A88" s="8" t="n">
        <v>77</v>
      </c>
      <c r="B88" s="1" t="s">
        <v>163</v>
      </c>
      <c r="C88" s="0"/>
      <c r="D88" s="19" t="n">
        <v>8</v>
      </c>
      <c r="E88" s="19" t="n">
        <v>1</v>
      </c>
      <c r="F88" s="19" t="n">
        <v>15</v>
      </c>
      <c r="G88" s="19" t="n">
        <v>1</v>
      </c>
      <c r="H88" s="19" t="n">
        <v>2</v>
      </c>
      <c r="I88" s="19" t="n">
        <v>228</v>
      </c>
      <c r="J88" s="19" t="n">
        <v>0</v>
      </c>
      <c r="K88" s="19" t="n">
        <v>1</v>
      </c>
      <c r="L88" s="19" t="n">
        <v>1</v>
      </c>
      <c r="M88" s="19" t="n">
        <v>102</v>
      </c>
      <c r="N88" s="19" t="n">
        <v>0</v>
      </c>
      <c r="O88" s="22" t="n">
        <f aca="false">SUM(C88:N88)</f>
        <v>359</v>
      </c>
      <c r="P88" s="22" t="n">
        <v>2</v>
      </c>
      <c r="Q88" s="22" t="n">
        <v>515</v>
      </c>
    </row>
    <row r="89" customFormat="false" ht="11.25" hidden="false" customHeight="false" outlineLevel="0" collapsed="false">
      <c r="A89" s="8" t="n">
        <v>78</v>
      </c>
      <c r="B89" s="1" t="s">
        <v>163</v>
      </c>
      <c r="C89" s="0"/>
      <c r="D89" s="19" t="n">
        <v>6</v>
      </c>
      <c r="E89" s="19" t="n">
        <v>0</v>
      </c>
      <c r="F89" s="19" t="n">
        <v>3</v>
      </c>
      <c r="G89" s="19" t="n">
        <v>5</v>
      </c>
      <c r="H89" s="19" t="n">
        <v>2</v>
      </c>
      <c r="I89" s="19" t="n">
        <v>175</v>
      </c>
      <c r="J89" s="19" t="n">
        <v>0</v>
      </c>
      <c r="K89" s="19" t="n">
        <v>2</v>
      </c>
      <c r="L89" s="19" t="n">
        <v>0</v>
      </c>
      <c r="M89" s="19" t="n">
        <v>50</v>
      </c>
      <c r="N89" s="19" t="n">
        <v>0</v>
      </c>
      <c r="O89" s="22" t="n">
        <f aca="false">SUM(C89:N89)</f>
        <v>243</v>
      </c>
      <c r="P89" s="22" t="n">
        <v>5</v>
      </c>
      <c r="Q89" s="22" t="n">
        <v>396</v>
      </c>
    </row>
    <row r="90" customFormat="false" ht="11.25" hidden="false" customHeight="false" outlineLevel="0" collapsed="false">
      <c r="A90" s="8" t="n">
        <v>79</v>
      </c>
      <c r="B90" s="1" t="s">
        <v>163</v>
      </c>
      <c r="C90" s="0"/>
      <c r="D90" s="19" t="n">
        <v>8</v>
      </c>
      <c r="E90" s="19" t="n">
        <v>2</v>
      </c>
      <c r="F90" s="19" t="n">
        <v>6</v>
      </c>
      <c r="G90" s="19" t="n">
        <v>2</v>
      </c>
      <c r="H90" s="19" t="n">
        <v>0</v>
      </c>
      <c r="I90" s="19" t="n">
        <v>105</v>
      </c>
      <c r="J90" s="19" t="n">
        <v>0</v>
      </c>
      <c r="K90" s="19" t="n">
        <v>0</v>
      </c>
      <c r="L90" s="19" t="n">
        <v>0</v>
      </c>
      <c r="M90" s="19" t="n">
        <v>74</v>
      </c>
      <c r="N90" s="19" t="n">
        <v>0</v>
      </c>
      <c r="O90" s="22" t="n">
        <f aca="false">SUM(C90:N90)</f>
        <v>197</v>
      </c>
      <c r="P90" s="22" t="n">
        <v>4</v>
      </c>
      <c r="Q90" s="22" t="n">
        <v>286</v>
      </c>
    </row>
    <row r="91" customFormat="false" ht="11.25" hidden="false" customHeight="false" outlineLevel="0" collapsed="false">
      <c r="A91" s="8" t="n">
        <v>80</v>
      </c>
      <c r="B91" s="1" t="s">
        <v>163</v>
      </c>
      <c r="C91" s="0"/>
      <c r="D91" s="19" t="n">
        <v>12</v>
      </c>
      <c r="E91" s="19" t="n">
        <v>2</v>
      </c>
      <c r="F91" s="19" t="n">
        <v>24</v>
      </c>
      <c r="G91" s="19" t="n">
        <v>3</v>
      </c>
      <c r="H91" s="19" t="n">
        <v>0</v>
      </c>
      <c r="I91" s="19" t="n">
        <v>78</v>
      </c>
      <c r="J91" s="19" t="n">
        <v>1</v>
      </c>
      <c r="K91" s="19" t="n">
        <v>1</v>
      </c>
      <c r="L91" s="19" t="n">
        <v>0</v>
      </c>
      <c r="M91" s="19" t="n">
        <v>59</v>
      </c>
      <c r="N91" s="19" t="n">
        <v>0</v>
      </c>
      <c r="O91" s="22" t="n">
        <f aca="false">SUM(C91:N91)</f>
        <v>180</v>
      </c>
      <c r="P91" s="22" t="n">
        <v>1</v>
      </c>
      <c r="Q91" s="22" t="n">
        <v>279</v>
      </c>
    </row>
    <row r="92" customFormat="false" ht="11.25" hidden="false" customHeight="false" outlineLevel="0" collapsed="false">
      <c r="A92" s="8" t="n">
        <v>81</v>
      </c>
      <c r="B92" s="1" t="s">
        <v>163</v>
      </c>
      <c r="C92" s="0"/>
      <c r="D92" s="19" t="n">
        <v>7</v>
      </c>
      <c r="E92" s="19" t="n">
        <v>1</v>
      </c>
      <c r="F92" s="19" t="n">
        <v>14</v>
      </c>
      <c r="G92" s="19" t="n">
        <v>0</v>
      </c>
      <c r="H92" s="19" t="n">
        <v>0</v>
      </c>
      <c r="I92" s="19" t="n">
        <v>108</v>
      </c>
      <c r="J92" s="19" t="n">
        <v>3</v>
      </c>
      <c r="K92" s="19" t="n">
        <v>1</v>
      </c>
      <c r="L92" s="19" t="n">
        <v>1</v>
      </c>
      <c r="M92" s="19" t="n">
        <v>59</v>
      </c>
      <c r="N92" s="19" t="n">
        <v>0</v>
      </c>
      <c r="O92" s="22" t="n">
        <f aca="false">SUM(C92:N92)</f>
        <v>194</v>
      </c>
      <c r="P92" s="22" t="n">
        <v>1</v>
      </c>
      <c r="Q92" s="22" t="n">
        <v>322</v>
      </c>
    </row>
    <row r="93" customFormat="false" ht="11.25" hidden="false" customHeight="false" outlineLevel="0" collapsed="false">
      <c r="A93" s="8" t="n">
        <v>82</v>
      </c>
      <c r="B93" s="1" t="s">
        <v>163</v>
      </c>
      <c r="C93" s="0"/>
      <c r="D93" s="19" t="n">
        <v>8</v>
      </c>
      <c r="E93" s="19" t="n">
        <v>1</v>
      </c>
      <c r="F93" s="19" t="n">
        <v>6</v>
      </c>
      <c r="G93" s="19" t="n">
        <v>0</v>
      </c>
      <c r="H93" s="19" t="n">
        <v>2</v>
      </c>
      <c r="I93" s="19" t="n">
        <v>89</v>
      </c>
      <c r="J93" s="19" t="n">
        <v>1</v>
      </c>
      <c r="K93" s="19" t="n">
        <v>0</v>
      </c>
      <c r="L93" s="19" t="n">
        <v>0</v>
      </c>
      <c r="M93" s="19" t="n">
        <v>39</v>
      </c>
      <c r="N93" s="19" t="n">
        <v>0</v>
      </c>
      <c r="O93" s="22" t="n">
        <f aca="false">SUM(C93:N93)</f>
        <v>146</v>
      </c>
      <c r="P93" s="22" t="n">
        <v>0</v>
      </c>
      <c r="Q93" s="22" t="n">
        <v>226</v>
      </c>
    </row>
    <row r="94" customFormat="false" ht="11.25" hidden="false" customHeight="false" outlineLevel="0" collapsed="false">
      <c r="A94" s="8" t="n">
        <v>83</v>
      </c>
      <c r="B94" s="1" t="s">
        <v>163</v>
      </c>
      <c r="C94" s="0"/>
      <c r="D94" s="19" t="n">
        <v>16</v>
      </c>
      <c r="E94" s="19" t="n">
        <v>1</v>
      </c>
      <c r="F94" s="19" t="n">
        <v>14</v>
      </c>
      <c r="G94" s="19" t="n">
        <v>1</v>
      </c>
      <c r="H94" s="19" t="n">
        <v>1</v>
      </c>
      <c r="I94" s="19" t="n">
        <v>110</v>
      </c>
      <c r="J94" s="19" t="n">
        <v>0</v>
      </c>
      <c r="K94" s="19" t="n">
        <v>1</v>
      </c>
      <c r="L94" s="19" t="n">
        <v>1</v>
      </c>
      <c r="M94" s="19" t="n">
        <v>57</v>
      </c>
      <c r="N94" s="19" t="n">
        <v>0</v>
      </c>
      <c r="O94" s="22" t="n">
        <f aca="false">SUM(C94:N94)</f>
        <v>202</v>
      </c>
      <c r="P94" s="22" t="n">
        <v>4</v>
      </c>
      <c r="Q94" s="22" t="n">
        <v>366</v>
      </c>
    </row>
    <row r="95" customFormat="false" ht="11.25" hidden="false" customHeight="false" outlineLevel="0" collapsed="false">
      <c r="A95" s="8" t="n">
        <v>84</v>
      </c>
      <c r="B95" s="1" t="s">
        <v>163</v>
      </c>
      <c r="C95" s="0"/>
      <c r="D95" s="19" t="n">
        <v>12</v>
      </c>
      <c r="E95" s="19" t="n">
        <v>0</v>
      </c>
      <c r="F95" s="19" t="n">
        <v>11</v>
      </c>
      <c r="G95" s="19" t="n">
        <v>1</v>
      </c>
      <c r="H95" s="19" t="n">
        <v>0</v>
      </c>
      <c r="I95" s="19" t="n">
        <v>121</v>
      </c>
      <c r="J95" s="19" t="n">
        <v>4</v>
      </c>
      <c r="K95" s="19" t="n">
        <v>0</v>
      </c>
      <c r="L95" s="19" t="n">
        <v>1</v>
      </c>
      <c r="M95" s="19" t="n">
        <v>78</v>
      </c>
      <c r="N95" s="19" t="n">
        <v>0</v>
      </c>
      <c r="O95" s="22" t="n">
        <f aca="false">SUM(C95:N95)</f>
        <v>228</v>
      </c>
      <c r="P95" s="22" t="n">
        <v>1</v>
      </c>
      <c r="Q95" s="22" t="n">
        <v>369</v>
      </c>
    </row>
    <row r="96" customFormat="false" ht="11.25" hidden="false" customHeight="false" outlineLevel="0" collapsed="false">
      <c r="A96" s="8" t="n">
        <v>85</v>
      </c>
      <c r="B96" s="1" t="s">
        <v>163</v>
      </c>
      <c r="C96" s="0"/>
      <c r="D96" s="19" t="n">
        <v>17</v>
      </c>
      <c r="E96" s="19" t="n">
        <v>1</v>
      </c>
      <c r="F96" s="19" t="n">
        <v>23</v>
      </c>
      <c r="G96" s="19" t="n">
        <v>2</v>
      </c>
      <c r="H96" s="19" t="n">
        <v>0</v>
      </c>
      <c r="I96" s="19" t="n">
        <v>96</v>
      </c>
      <c r="J96" s="19" t="n">
        <v>8</v>
      </c>
      <c r="K96" s="19" t="n">
        <v>3</v>
      </c>
      <c r="L96" s="19" t="n">
        <v>2</v>
      </c>
      <c r="M96" s="19" t="n">
        <v>60</v>
      </c>
      <c r="N96" s="19" t="n">
        <v>0</v>
      </c>
      <c r="O96" s="22" t="n">
        <f aca="false">SUM(C96:N96)</f>
        <v>212</v>
      </c>
      <c r="P96" s="22" t="n">
        <v>1</v>
      </c>
      <c r="Q96" s="22" t="n">
        <v>330</v>
      </c>
    </row>
    <row r="97" customFormat="false" ht="11.25" hidden="false" customHeight="false" outlineLevel="0" collapsed="false">
      <c r="A97" s="8" t="n">
        <v>86</v>
      </c>
      <c r="B97" s="1" t="s">
        <v>163</v>
      </c>
      <c r="C97" s="0"/>
      <c r="D97" s="19" t="n">
        <v>9</v>
      </c>
      <c r="E97" s="19" t="n">
        <v>6</v>
      </c>
      <c r="F97" s="19" t="n">
        <v>5</v>
      </c>
      <c r="G97" s="19" t="n">
        <v>3</v>
      </c>
      <c r="H97" s="19" t="n">
        <v>1</v>
      </c>
      <c r="I97" s="19" t="n">
        <v>197</v>
      </c>
      <c r="J97" s="19" t="n">
        <v>0</v>
      </c>
      <c r="K97" s="19" t="n">
        <v>2</v>
      </c>
      <c r="L97" s="19" t="n">
        <v>0</v>
      </c>
      <c r="M97" s="19" t="n">
        <v>68</v>
      </c>
      <c r="N97" s="19" t="n">
        <v>0</v>
      </c>
      <c r="O97" s="22" t="n">
        <f aca="false">SUM(C97:N97)</f>
        <v>291</v>
      </c>
      <c r="P97" s="22" t="n">
        <v>5</v>
      </c>
      <c r="Q97" s="22" t="n">
        <v>414</v>
      </c>
    </row>
    <row r="98" customFormat="false" ht="11.25" hidden="false" customHeight="false" outlineLevel="0" collapsed="false">
      <c r="A98" s="8" t="n">
        <v>87</v>
      </c>
      <c r="B98" s="1" t="s">
        <v>163</v>
      </c>
      <c r="C98" s="0"/>
      <c r="D98" s="19" t="n">
        <v>9</v>
      </c>
      <c r="E98" s="19" t="n">
        <v>0</v>
      </c>
      <c r="F98" s="19" t="n">
        <v>3</v>
      </c>
      <c r="G98" s="19" t="n">
        <v>2</v>
      </c>
      <c r="H98" s="19" t="n">
        <v>0</v>
      </c>
      <c r="I98" s="19" t="n">
        <v>100</v>
      </c>
      <c r="J98" s="19" t="n">
        <v>0</v>
      </c>
      <c r="K98" s="19" t="n">
        <v>1</v>
      </c>
      <c r="L98" s="19" t="n">
        <v>1</v>
      </c>
      <c r="M98" s="19" t="n">
        <v>33</v>
      </c>
      <c r="N98" s="19" t="n">
        <v>0</v>
      </c>
      <c r="O98" s="22" t="n">
        <f aca="false">SUM(C98:N98)</f>
        <v>149</v>
      </c>
      <c r="P98" s="22" t="n">
        <v>5</v>
      </c>
      <c r="Q98" s="22" t="n">
        <v>230</v>
      </c>
    </row>
    <row r="99" customFormat="false" ht="11.25" hidden="false" customHeight="false" outlineLevel="0" collapsed="false">
      <c r="A99" s="8" t="n">
        <v>88</v>
      </c>
      <c r="B99" s="1" t="s">
        <v>163</v>
      </c>
      <c r="C99" s="0"/>
      <c r="D99" s="19" t="n">
        <v>11</v>
      </c>
      <c r="E99" s="19" t="n">
        <v>2</v>
      </c>
      <c r="F99" s="19" t="n">
        <v>5</v>
      </c>
      <c r="G99" s="19" t="n">
        <v>2</v>
      </c>
      <c r="H99" s="19" t="n">
        <v>0</v>
      </c>
      <c r="I99" s="19" t="n">
        <v>98</v>
      </c>
      <c r="J99" s="19" t="n">
        <v>0</v>
      </c>
      <c r="K99" s="19" t="n">
        <v>0</v>
      </c>
      <c r="L99" s="19" t="n">
        <v>1</v>
      </c>
      <c r="M99" s="19" t="n">
        <v>49</v>
      </c>
      <c r="N99" s="19" t="n">
        <v>0</v>
      </c>
      <c r="O99" s="22" t="n">
        <f aca="false">SUM(C99:N99)</f>
        <v>168</v>
      </c>
      <c r="P99" s="22" t="n">
        <v>2</v>
      </c>
      <c r="Q99" s="22" t="n">
        <v>291</v>
      </c>
    </row>
    <row r="100" customFormat="false" ht="11.25" hidden="false" customHeight="false" outlineLevel="0" collapsed="false">
      <c r="A100" s="8" t="n">
        <v>89</v>
      </c>
      <c r="B100" s="1" t="s">
        <v>163</v>
      </c>
      <c r="C100" s="0"/>
      <c r="D100" s="19" t="n">
        <v>14</v>
      </c>
      <c r="E100" s="19" t="n">
        <v>6</v>
      </c>
      <c r="F100" s="19" t="n">
        <v>11</v>
      </c>
      <c r="G100" s="19" t="n">
        <v>2</v>
      </c>
      <c r="H100" s="19" t="n">
        <v>0</v>
      </c>
      <c r="I100" s="19" t="n">
        <v>111</v>
      </c>
      <c r="J100" s="19" t="n">
        <v>1</v>
      </c>
      <c r="K100" s="19" t="n">
        <v>0</v>
      </c>
      <c r="L100" s="19" t="n">
        <v>0</v>
      </c>
      <c r="M100" s="19" t="n">
        <v>45</v>
      </c>
      <c r="N100" s="19" t="n">
        <v>0</v>
      </c>
      <c r="O100" s="22" t="n">
        <f aca="false">SUM(C100:N100)</f>
        <v>190</v>
      </c>
      <c r="P100" s="22" t="n">
        <v>1</v>
      </c>
      <c r="Q100" s="22" t="n">
        <v>315</v>
      </c>
    </row>
    <row r="101" customFormat="false" ht="11.25" hidden="false" customHeight="false" outlineLevel="0" collapsed="false">
      <c r="A101" s="8" t="n">
        <v>90</v>
      </c>
      <c r="B101" s="1" t="s">
        <v>163</v>
      </c>
      <c r="C101" s="0"/>
      <c r="D101" s="19" t="n">
        <v>9</v>
      </c>
      <c r="E101" s="19" t="n">
        <v>4</v>
      </c>
      <c r="F101" s="19" t="n">
        <v>9</v>
      </c>
      <c r="G101" s="19" t="n">
        <v>0</v>
      </c>
      <c r="H101" s="19" t="n">
        <v>2</v>
      </c>
      <c r="I101" s="19" t="n">
        <v>87</v>
      </c>
      <c r="J101" s="19" t="n">
        <v>1</v>
      </c>
      <c r="K101" s="19" t="n">
        <v>3</v>
      </c>
      <c r="L101" s="19" t="n">
        <v>0</v>
      </c>
      <c r="M101" s="19" t="n">
        <v>86</v>
      </c>
      <c r="N101" s="19" t="n">
        <v>0</v>
      </c>
      <c r="O101" s="22" t="n">
        <f aca="false">SUM(C101:N101)</f>
        <v>201</v>
      </c>
      <c r="P101" s="22" t="n">
        <v>0</v>
      </c>
      <c r="Q101" s="22" t="n">
        <v>282</v>
      </c>
    </row>
    <row r="102" customFormat="false" ht="11.25" hidden="false" customHeight="false" outlineLevel="0" collapsed="false">
      <c r="A102" s="8" t="n">
        <v>91</v>
      </c>
      <c r="B102" s="1" t="s">
        <v>163</v>
      </c>
      <c r="C102" s="0"/>
      <c r="D102" s="19" t="n">
        <v>11</v>
      </c>
      <c r="E102" s="19" t="n">
        <v>1</v>
      </c>
      <c r="F102" s="19" t="n">
        <v>10</v>
      </c>
      <c r="G102" s="19" t="n">
        <v>1</v>
      </c>
      <c r="H102" s="19" t="n">
        <v>4</v>
      </c>
      <c r="I102" s="19" t="n">
        <v>190</v>
      </c>
      <c r="J102" s="19" t="n">
        <v>3</v>
      </c>
      <c r="K102" s="19" t="n">
        <v>0</v>
      </c>
      <c r="L102" s="19" t="n">
        <v>0</v>
      </c>
      <c r="M102" s="19" t="n">
        <v>70</v>
      </c>
      <c r="N102" s="19" t="n">
        <v>1</v>
      </c>
      <c r="O102" s="22" t="n">
        <f aca="false">SUM(C102:N102)</f>
        <v>291</v>
      </c>
      <c r="P102" s="22" t="n">
        <v>1</v>
      </c>
      <c r="Q102" s="22" t="n">
        <v>457</v>
      </c>
    </row>
    <row r="103" customFormat="false" ht="11.25" hidden="false" customHeight="false" outlineLevel="0" collapsed="false">
      <c r="A103" s="8" t="n">
        <v>92</v>
      </c>
      <c r="B103" s="1" t="s">
        <v>163</v>
      </c>
      <c r="C103" s="0"/>
      <c r="D103" s="19" t="n">
        <v>14</v>
      </c>
      <c r="E103" s="19" t="n">
        <v>0</v>
      </c>
      <c r="F103" s="19" t="n">
        <v>15</v>
      </c>
      <c r="G103" s="19" t="n">
        <v>5</v>
      </c>
      <c r="H103" s="19" t="n">
        <v>0</v>
      </c>
      <c r="I103" s="19" t="n">
        <v>99</v>
      </c>
      <c r="J103" s="19" t="n">
        <v>3</v>
      </c>
      <c r="K103" s="19" t="n">
        <v>2</v>
      </c>
      <c r="L103" s="19" t="n">
        <v>1</v>
      </c>
      <c r="M103" s="19" t="n">
        <v>71</v>
      </c>
      <c r="N103" s="19" t="n">
        <v>1</v>
      </c>
      <c r="O103" s="22" t="n">
        <f aca="false">SUM(C103:N103)</f>
        <v>211</v>
      </c>
      <c r="P103" s="22" t="n">
        <v>1</v>
      </c>
      <c r="Q103" s="22" t="n">
        <v>326</v>
      </c>
    </row>
    <row r="104" customFormat="false" ht="11.25" hidden="false" customHeight="false" outlineLevel="0" collapsed="false">
      <c r="A104" s="8" t="n">
        <v>93</v>
      </c>
      <c r="B104" s="1" t="s">
        <v>163</v>
      </c>
      <c r="C104" s="0"/>
      <c r="D104" s="19" t="n">
        <v>11</v>
      </c>
      <c r="E104" s="19" t="n">
        <v>1</v>
      </c>
      <c r="F104" s="19" t="n">
        <v>19</v>
      </c>
      <c r="G104" s="19" t="n">
        <v>0</v>
      </c>
      <c r="H104" s="19" t="n">
        <v>0</v>
      </c>
      <c r="I104" s="19" t="n">
        <v>106</v>
      </c>
      <c r="J104" s="19" t="n">
        <v>3</v>
      </c>
      <c r="K104" s="19" t="n">
        <v>0</v>
      </c>
      <c r="L104" s="19" t="n">
        <v>3</v>
      </c>
      <c r="M104" s="19" t="n">
        <v>58</v>
      </c>
      <c r="N104" s="19" t="n">
        <v>0</v>
      </c>
      <c r="O104" s="22" t="n">
        <f aca="false">SUM(C104:N104)</f>
        <v>201</v>
      </c>
      <c r="P104" s="22" t="n">
        <v>2</v>
      </c>
      <c r="Q104" s="22" t="n">
        <v>325</v>
      </c>
    </row>
    <row r="105" customFormat="false" ht="11.25" hidden="false" customHeight="false" outlineLevel="0" collapsed="false">
      <c r="A105" s="8" t="n">
        <v>94</v>
      </c>
      <c r="B105" s="1" t="s">
        <v>163</v>
      </c>
      <c r="C105" s="0"/>
      <c r="D105" s="19" t="n">
        <v>7</v>
      </c>
      <c r="E105" s="19" t="n">
        <v>1</v>
      </c>
      <c r="F105" s="19" t="n">
        <v>22</v>
      </c>
      <c r="G105" s="19" t="n">
        <v>1</v>
      </c>
      <c r="H105" s="19" t="n">
        <v>0</v>
      </c>
      <c r="I105" s="19" t="n">
        <v>117</v>
      </c>
      <c r="J105" s="19" t="n">
        <v>6</v>
      </c>
      <c r="K105" s="19" t="n">
        <v>0</v>
      </c>
      <c r="L105" s="19" t="n">
        <v>0</v>
      </c>
      <c r="M105" s="19" t="n">
        <v>72</v>
      </c>
      <c r="N105" s="19" t="n">
        <v>2</v>
      </c>
      <c r="O105" s="22" t="n">
        <f aca="false">SUM(C105:N105)</f>
        <v>228</v>
      </c>
      <c r="P105" s="22" t="n">
        <v>6</v>
      </c>
      <c r="Q105" s="22" t="n">
        <v>385</v>
      </c>
    </row>
    <row r="106" customFormat="false" ht="11.25" hidden="false" customHeight="false" outlineLevel="0" collapsed="false">
      <c r="A106" s="8" t="n">
        <v>95</v>
      </c>
      <c r="B106" s="1" t="s">
        <v>163</v>
      </c>
      <c r="C106" s="0"/>
      <c r="D106" s="19" t="n">
        <v>10</v>
      </c>
      <c r="E106" s="19" t="n">
        <v>3</v>
      </c>
      <c r="F106" s="19" t="n">
        <v>12</v>
      </c>
      <c r="G106" s="19" t="n">
        <v>0</v>
      </c>
      <c r="H106" s="19" t="n">
        <v>0</v>
      </c>
      <c r="I106" s="19" t="n">
        <v>108</v>
      </c>
      <c r="J106" s="19" t="n">
        <v>1</v>
      </c>
      <c r="K106" s="19" t="n">
        <v>1</v>
      </c>
      <c r="L106" s="19" t="n">
        <v>0</v>
      </c>
      <c r="M106" s="19" t="n">
        <v>48</v>
      </c>
      <c r="N106" s="19" t="n">
        <v>0</v>
      </c>
      <c r="O106" s="22" t="n">
        <f aca="false">SUM(C106:N106)</f>
        <v>183</v>
      </c>
      <c r="P106" s="22" t="n">
        <v>0</v>
      </c>
      <c r="Q106" s="22" t="n">
        <v>316</v>
      </c>
    </row>
    <row r="107" customFormat="false" ht="11.25" hidden="false" customHeight="false" outlineLevel="0" collapsed="false">
      <c r="A107" s="8" t="n">
        <v>96</v>
      </c>
      <c r="B107" s="1" t="s">
        <v>163</v>
      </c>
      <c r="C107" s="0"/>
      <c r="D107" s="19" t="n">
        <v>13</v>
      </c>
      <c r="E107" s="19" t="n">
        <v>4</v>
      </c>
      <c r="F107" s="19" t="n">
        <v>11</v>
      </c>
      <c r="G107" s="19" t="n">
        <v>9</v>
      </c>
      <c r="H107" s="19" t="n">
        <v>0</v>
      </c>
      <c r="I107" s="19" t="n">
        <v>191</v>
      </c>
      <c r="J107" s="19" t="n">
        <v>1</v>
      </c>
      <c r="K107" s="19" t="n">
        <v>1</v>
      </c>
      <c r="L107" s="19" t="n">
        <v>1</v>
      </c>
      <c r="M107" s="19" t="n">
        <v>116</v>
      </c>
      <c r="N107" s="19" t="n">
        <v>0</v>
      </c>
      <c r="O107" s="22" t="n">
        <f aca="false">SUM(C107:N107)</f>
        <v>347</v>
      </c>
      <c r="P107" s="22" t="n">
        <v>3</v>
      </c>
      <c r="Q107" s="22" t="n">
        <v>477</v>
      </c>
    </row>
    <row r="108" customFormat="false" ht="11.25" hidden="false" customHeight="false" outlineLevel="0" collapsed="false">
      <c r="A108" s="8" t="n">
        <v>97</v>
      </c>
      <c r="B108" s="1" t="s">
        <v>163</v>
      </c>
      <c r="C108" s="0"/>
      <c r="D108" s="19" t="n">
        <v>15</v>
      </c>
      <c r="E108" s="19" t="n">
        <v>0</v>
      </c>
      <c r="F108" s="19" t="n">
        <v>12</v>
      </c>
      <c r="G108" s="19" t="n">
        <v>3</v>
      </c>
      <c r="H108" s="19" t="n">
        <v>0</v>
      </c>
      <c r="I108" s="19" t="n">
        <v>113</v>
      </c>
      <c r="J108" s="19" t="n">
        <v>3</v>
      </c>
      <c r="K108" s="19" t="n">
        <v>2</v>
      </c>
      <c r="L108" s="19" t="n">
        <v>1</v>
      </c>
      <c r="M108" s="19" t="n">
        <v>66</v>
      </c>
      <c r="N108" s="19" t="n">
        <v>0</v>
      </c>
      <c r="O108" s="22" t="n">
        <f aca="false">SUM(C108:N108)</f>
        <v>215</v>
      </c>
      <c r="P108" s="22" t="n">
        <v>0</v>
      </c>
      <c r="Q108" s="22" t="n">
        <v>356</v>
      </c>
    </row>
    <row r="109" customFormat="false" ht="11.25" hidden="false" customHeight="false" outlineLevel="0" collapsed="false">
      <c r="A109" s="8" t="n">
        <v>98</v>
      </c>
      <c r="B109" s="1" t="s">
        <v>163</v>
      </c>
      <c r="C109" s="0"/>
      <c r="D109" s="19" t="n">
        <v>14</v>
      </c>
      <c r="E109" s="19" t="n">
        <v>1</v>
      </c>
      <c r="F109" s="19" t="n">
        <v>9</v>
      </c>
      <c r="G109" s="19" t="n">
        <v>1</v>
      </c>
      <c r="H109" s="19" t="n">
        <v>0</v>
      </c>
      <c r="I109" s="19" t="n">
        <v>106</v>
      </c>
      <c r="J109" s="19" t="n">
        <v>1</v>
      </c>
      <c r="K109" s="19" t="n">
        <v>3</v>
      </c>
      <c r="L109" s="19" t="n">
        <v>0</v>
      </c>
      <c r="M109" s="19" t="n">
        <v>63</v>
      </c>
      <c r="N109" s="19" t="n">
        <v>0</v>
      </c>
      <c r="O109" s="22" t="n">
        <f aca="false">SUM(C109:N109)</f>
        <v>198</v>
      </c>
      <c r="P109" s="22" t="n">
        <v>1</v>
      </c>
      <c r="Q109" s="22" t="n">
        <v>299</v>
      </c>
    </row>
    <row r="110" customFormat="false" ht="11.25" hidden="false" customHeight="false" outlineLevel="0" collapsed="false">
      <c r="A110" s="8" t="n">
        <v>99</v>
      </c>
      <c r="B110" s="1" t="s">
        <v>163</v>
      </c>
      <c r="C110" s="0"/>
      <c r="D110" s="19" t="n">
        <v>13</v>
      </c>
      <c r="E110" s="19" t="n">
        <v>0</v>
      </c>
      <c r="F110" s="19" t="n">
        <v>26</v>
      </c>
      <c r="G110" s="19" t="n">
        <v>1</v>
      </c>
      <c r="H110" s="19" t="n">
        <v>0</v>
      </c>
      <c r="I110" s="19" t="n">
        <v>109</v>
      </c>
      <c r="J110" s="19" t="n">
        <v>5</v>
      </c>
      <c r="K110" s="19" t="n">
        <v>0</v>
      </c>
      <c r="L110" s="19" t="n">
        <v>0</v>
      </c>
      <c r="M110" s="19" t="n">
        <v>59</v>
      </c>
      <c r="N110" s="19" t="n">
        <v>1</v>
      </c>
      <c r="O110" s="22" t="n">
        <f aca="false">SUM(C110:N110)</f>
        <v>214</v>
      </c>
      <c r="P110" s="22" t="n">
        <v>1</v>
      </c>
      <c r="Q110" s="22" t="n">
        <v>327</v>
      </c>
    </row>
    <row r="111" customFormat="false" ht="12" hidden="false" customHeight="false" outlineLevel="0" collapsed="false">
      <c r="B111" s="0"/>
      <c r="C111" s="0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</row>
    <row r="112" customFormat="false" ht="11.25" hidden="false" customHeight="false" outlineLevel="0" collapsed="false">
      <c r="B112" s="23" t="s">
        <v>166</v>
      </c>
      <c r="C112" s="24"/>
      <c r="D112" s="25" t="n">
        <f aca="false">SUM(D5:D111)</f>
        <v>1123</v>
      </c>
      <c r="E112" s="25" t="n">
        <f aca="false">SUM(E5:E111)</f>
        <v>175</v>
      </c>
      <c r="F112" s="25" t="n">
        <f aca="false">SUM(F5:F111)</f>
        <v>1152</v>
      </c>
      <c r="G112" s="25" t="n">
        <f aca="false">SUM(G5:G111)</f>
        <v>222</v>
      </c>
      <c r="H112" s="25" t="n">
        <f aca="false">SUM(H5:H111)</f>
        <v>61</v>
      </c>
      <c r="I112" s="25" t="n">
        <f aca="false">SUM(I5:I111)</f>
        <v>10056</v>
      </c>
      <c r="J112" s="25" t="n">
        <f aca="false">SUM(J5:J111)</f>
        <v>251</v>
      </c>
      <c r="K112" s="25" t="n">
        <f aca="false">SUM(K5:K111)</f>
        <v>110</v>
      </c>
      <c r="L112" s="25" t="n">
        <f aca="false">SUM(L5:L111)</f>
        <v>98</v>
      </c>
      <c r="M112" s="25" t="n">
        <f aca="false">SUM(M5:M111)</f>
        <v>6782</v>
      </c>
      <c r="N112" s="25" t="n">
        <f aca="false">SUM(N5:N111)</f>
        <v>32</v>
      </c>
      <c r="O112" s="25" t="n">
        <f aca="false">SUM(O5:O111)</f>
        <v>20062</v>
      </c>
      <c r="P112" s="25" t="n">
        <f aca="false">SUM(P5:P111)</f>
        <v>175</v>
      </c>
      <c r="Q112" s="25" t="n">
        <f aca="false">SUM(Q5:Q111)</f>
        <v>29922</v>
      </c>
    </row>
    <row r="113" customFormat="false" ht="11.25" hidden="false" customHeight="false" outlineLevel="0" collapsed="false">
      <c r="B113" s="0"/>
      <c r="C113" s="0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</row>
    <row r="114" customFormat="false" ht="11.25" hidden="false" customHeight="false" outlineLevel="0" collapsed="false">
      <c r="B114" s="1" t="s">
        <v>167</v>
      </c>
      <c r="C114" s="0"/>
      <c r="D114" s="19" t="n">
        <v>4</v>
      </c>
      <c r="E114" s="19" t="n">
        <v>0</v>
      </c>
      <c r="F114" s="19" t="n">
        <v>1</v>
      </c>
      <c r="G114" s="19" t="n">
        <v>0</v>
      </c>
      <c r="H114" s="19" t="n">
        <v>1</v>
      </c>
      <c r="I114" s="19" t="n">
        <v>21</v>
      </c>
      <c r="J114" s="19" t="n">
        <v>0</v>
      </c>
      <c r="K114" s="19" t="n">
        <v>0</v>
      </c>
      <c r="L114" s="19" t="n">
        <v>0</v>
      </c>
      <c r="M114" s="19" t="n">
        <v>8</v>
      </c>
      <c r="N114" s="19" t="n">
        <v>0</v>
      </c>
      <c r="O114" s="19" t="n">
        <f aca="false">SUM(C114:N114)</f>
        <v>35</v>
      </c>
      <c r="P114" s="19" t="n">
        <v>2</v>
      </c>
      <c r="Q114" s="19"/>
    </row>
    <row r="115" customFormat="false" ht="11.25" hidden="false" customHeight="false" outlineLevel="0" collapsed="false">
      <c r="B115" s="1" t="s">
        <v>168</v>
      </c>
      <c r="C115" s="0"/>
      <c r="D115" s="19" t="n">
        <v>6</v>
      </c>
      <c r="E115" s="19" t="n">
        <v>0</v>
      </c>
      <c r="F115" s="19" t="n">
        <v>6</v>
      </c>
      <c r="G115" s="19" t="n">
        <v>1</v>
      </c>
      <c r="H115" s="19" t="n">
        <v>0</v>
      </c>
      <c r="I115" s="19" t="n">
        <v>68</v>
      </c>
      <c r="J115" s="19" t="n">
        <v>1</v>
      </c>
      <c r="K115" s="19" t="n">
        <v>3</v>
      </c>
      <c r="L115" s="19" t="n">
        <v>2</v>
      </c>
      <c r="M115" s="19" t="n">
        <v>35</v>
      </c>
      <c r="N115" s="19" t="n">
        <v>0</v>
      </c>
      <c r="O115" s="19" t="n">
        <f aca="false">SUM(C115:N115)</f>
        <v>122</v>
      </c>
      <c r="P115" s="19" t="n">
        <v>10</v>
      </c>
      <c r="Q115" s="19"/>
    </row>
    <row r="116" customFormat="false" ht="11.25" hidden="false" customHeight="false" outlineLevel="0" collapsed="false">
      <c r="B116" s="1" t="s">
        <v>169</v>
      </c>
      <c r="C116" s="0"/>
      <c r="D116" s="19" t="n">
        <v>5</v>
      </c>
      <c r="E116" s="19" t="n">
        <v>4</v>
      </c>
      <c r="F116" s="19" t="n">
        <v>12</v>
      </c>
      <c r="G116" s="19" t="n">
        <v>3</v>
      </c>
      <c r="H116" s="19" t="n">
        <v>0</v>
      </c>
      <c r="I116" s="19" t="n">
        <v>75</v>
      </c>
      <c r="J116" s="19" t="n">
        <v>0</v>
      </c>
      <c r="K116" s="19" t="n">
        <v>1</v>
      </c>
      <c r="L116" s="19" t="n">
        <v>0</v>
      </c>
      <c r="M116" s="19" t="n">
        <v>39</v>
      </c>
      <c r="N116" s="19" t="n">
        <v>0</v>
      </c>
      <c r="O116" s="19" t="n">
        <f aca="false">SUM(C116:N116)</f>
        <v>139</v>
      </c>
      <c r="P116" s="19" t="n">
        <v>56</v>
      </c>
      <c r="Q116" s="19"/>
    </row>
    <row r="117" customFormat="false" ht="11.25" hidden="false" customHeight="false" outlineLevel="0" collapsed="false">
      <c r="B117" s="1" t="s">
        <v>170</v>
      </c>
      <c r="C117" s="0"/>
      <c r="D117" s="19" t="n">
        <v>2</v>
      </c>
      <c r="E117" s="19" t="n">
        <v>0</v>
      </c>
      <c r="F117" s="19" t="n">
        <v>3</v>
      </c>
      <c r="G117" s="19" t="n">
        <v>0</v>
      </c>
      <c r="H117" s="19" t="n">
        <v>0</v>
      </c>
      <c r="I117" s="19" t="n">
        <v>12</v>
      </c>
      <c r="J117" s="19" t="n">
        <v>0</v>
      </c>
      <c r="K117" s="19" t="n">
        <v>0</v>
      </c>
      <c r="L117" s="19" t="n">
        <v>0</v>
      </c>
      <c r="M117" s="19" t="n">
        <v>23</v>
      </c>
      <c r="N117" s="19" t="n">
        <v>0</v>
      </c>
      <c r="O117" s="19" t="n">
        <f aca="false">SUM(C117:N117)</f>
        <v>40</v>
      </c>
      <c r="P117" s="19" t="n">
        <v>4</v>
      </c>
      <c r="Q117" s="19"/>
    </row>
    <row r="118" customFormat="false" ht="11.25" hidden="false" customHeight="false" outlineLevel="0" collapsed="false">
      <c r="B118" s="1" t="s">
        <v>171</v>
      </c>
      <c r="C118" s="0"/>
      <c r="D118" s="19" t="n">
        <v>10</v>
      </c>
      <c r="E118" s="19" t="n">
        <v>0</v>
      </c>
      <c r="F118" s="19" t="n">
        <v>9</v>
      </c>
      <c r="G118" s="19" t="n">
        <v>2</v>
      </c>
      <c r="H118" s="19" t="n">
        <v>0</v>
      </c>
      <c r="I118" s="19" t="n">
        <v>44</v>
      </c>
      <c r="J118" s="19" t="n">
        <v>3</v>
      </c>
      <c r="K118" s="19" t="n">
        <v>0</v>
      </c>
      <c r="L118" s="19" t="n">
        <v>1</v>
      </c>
      <c r="M118" s="19" t="n">
        <v>41</v>
      </c>
      <c r="N118" s="19" t="n">
        <v>0</v>
      </c>
      <c r="O118" s="19" t="n">
        <f aca="false">SUM(C118:N118)</f>
        <v>110</v>
      </c>
      <c r="P118" s="19" t="n">
        <v>6</v>
      </c>
      <c r="Q118" s="19"/>
    </row>
    <row r="119" customFormat="false" ht="11.25" hidden="false" customHeight="false" outlineLevel="0" collapsed="false">
      <c r="B119" s="1" t="s">
        <v>172</v>
      </c>
      <c r="C119" s="0"/>
      <c r="D119" s="19" t="n">
        <v>0</v>
      </c>
      <c r="E119" s="19" t="n">
        <v>0</v>
      </c>
      <c r="F119" s="19" t="n">
        <v>0</v>
      </c>
      <c r="G119" s="19" t="n">
        <v>0</v>
      </c>
      <c r="H119" s="19" t="n">
        <v>0</v>
      </c>
      <c r="I119" s="19" t="n">
        <v>2</v>
      </c>
      <c r="J119" s="19" t="n">
        <v>0</v>
      </c>
      <c r="K119" s="19" t="n">
        <v>0</v>
      </c>
      <c r="L119" s="19" t="n">
        <v>0</v>
      </c>
      <c r="M119" s="19" t="n">
        <v>2</v>
      </c>
      <c r="N119" s="19" t="n">
        <v>0</v>
      </c>
      <c r="O119" s="19" t="n">
        <f aca="false">SUM(C119:N119)</f>
        <v>4</v>
      </c>
      <c r="P119" s="19" t="n">
        <v>1</v>
      </c>
      <c r="Q119" s="19"/>
    </row>
    <row r="120" customFormat="false" ht="12" hidden="false" customHeight="false" outlineLevel="0" collapsed="false">
      <c r="B120" s="0"/>
      <c r="C120" s="0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</row>
    <row r="121" customFormat="false" ht="11.25" hidden="false" customHeight="false" outlineLevel="0" collapsed="false">
      <c r="B121" s="23" t="s">
        <v>173</v>
      </c>
      <c r="C121" s="24"/>
      <c r="D121" s="25" t="n">
        <f aca="false">SUM(D112:D120)</f>
        <v>1150</v>
      </c>
      <c r="E121" s="25" t="n">
        <f aca="false">SUM(E112:E120)</f>
        <v>179</v>
      </c>
      <c r="F121" s="25" t="n">
        <f aca="false">SUM(F112:F120)</f>
        <v>1183</v>
      </c>
      <c r="G121" s="25" t="n">
        <f aca="false">SUM(G112:G120)</f>
        <v>228</v>
      </c>
      <c r="H121" s="25" t="n">
        <f aca="false">SUM(H112:H120)</f>
        <v>62</v>
      </c>
      <c r="I121" s="25" t="n">
        <f aca="false">SUM(I112:I120)</f>
        <v>10278</v>
      </c>
      <c r="J121" s="25" t="n">
        <f aca="false">SUM(J112:J120)</f>
        <v>255</v>
      </c>
      <c r="K121" s="25" t="n">
        <f aca="false">SUM(K112:K120)</f>
        <v>114</v>
      </c>
      <c r="L121" s="25" t="n">
        <f aca="false">SUM(L112:L120)</f>
        <v>101</v>
      </c>
      <c r="M121" s="25" t="n">
        <f aca="false">SUM(M112:M120)</f>
        <v>6930</v>
      </c>
      <c r="N121" s="25" t="n">
        <f aca="false">SUM(N112:N120)</f>
        <v>32</v>
      </c>
      <c r="O121" s="25" t="n">
        <f aca="false">SUM(O112:O120)</f>
        <v>20512</v>
      </c>
      <c r="P121" s="25" t="n">
        <f aca="false">SUM(P112:P120)</f>
        <v>254</v>
      </c>
      <c r="Q121" s="25" t="n">
        <f aca="false">SUM(Q112:Q120)</f>
        <v>29922</v>
      </c>
    </row>
    <row r="122" customFormat="false" ht="11.25" hidden="false" customHeight="false" outlineLevel="0" collapsed="false">
      <c r="B122" s="8" t="s">
        <v>174</v>
      </c>
      <c r="C122" s="0"/>
      <c r="D122" s="13" t="n">
        <f aca="false">IF($D$134&gt;0,D121/$D$134,0)</f>
        <v>0.0560647425897036</v>
      </c>
      <c r="E122" s="13" t="n">
        <f aca="false">IF($D$134&gt;0,E121/$D$134,0)</f>
        <v>0.00872659906396256</v>
      </c>
      <c r="F122" s="13" t="n">
        <f aca="false">IF($D$134&gt;0,F121/$D$134,0)</f>
        <v>0.0576735569422777</v>
      </c>
      <c r="G122" s="13" t="n">
        <f aca="false">IF($D$134&gt;0,G121/$D$134,0)</f>
        <v>0.0111154446177847</v>
      </c>
      <c r="H122" s="13" t="n">
        <f aca="false">IF($D$134&gt;0,H121/$D$134,0)</f>
        <v>0.00302262090483619</v>
      </c>
      <c r="I122" s="13" t="n">
        <f aca="false">IF($D$134&gt;0,I121/$D$134,0)</f>
        <v>0.501072542901716</v>
      </c>
      <c r="J122" s="13" t="n">
        <f aca="false">IF($D$134&gt;0,J121/$D$134,0)</f>
        <v>0.0124317472698908</v>
      </c>
      <c r="K122" s="13" t="n">
        <f aca="false">IF($D$134&gt;0,K121/$D$134,0)</f>
        <v>0.00555772230889236</v>
      </c>
      <c r="L122" s="13" t="n">
        <f aca="false">IF($D$134&gt;0,L121/$D$134,0)</f>
        <v>0.00492394695787832</v>
      </c>
      <c r="M122" s="13" t="n">
        <f aca="false">IF($D$134&gt;0,M121/$D$134,0)</f>
        <v>0.337851014040562</v>
      </c>
      <c r="N122" s="13" t="n">
        <f aca="false">IF($D$134&gt;0,N121/$D$134,0)</f>
        <v>0.0015600624024961</v>
      </c>
    </row>
    <row r="123" customFormat="false" ht="11.25" hidden="false" customHeight="false" outlineLevel="0" collapsed="false">
      <c r="B123" s="0"/>
      <c r="C123" s="0"/>
      <c r="D123" s="19"/>
      <c r="E123" s="0"/>
      <c r="F123" s="0"/>
      <c r="G123" s="0"/>
      <c r="H123" s="0"/>
      <c r="I123" s="0"/>
    </row>
    <row r="124" customFormat="false" ht="12" hidden="false" customHeight="false" outlineLevel="0" collapsed="false">
      <c r="B124" s="12" t="s">
        <v>175</v>
      </c>
      <c r="C124" s="12"/>
      <c r="D124" s="26"/>
      <c r="E124" s="6"/>
      <c r="F124" s="6"/>
      <c r="G124" s="6"/>
      <c r="H124" s="6"/>
      <c r="I124" s="4"/>
    </row>
    <row r="125" customFormat="false" ht="11.25" hidden="false" customHeight="false" outlineLevel="0" collapsed="false">
      <c r="B125" s="0"/>
      <c r="C125" s="0"/>
      <c r="D125" s="19"/>
      <c r="E125" s="0"/>
      <c r="F125" s="0"/>
      <c r="G125" s="0"/>
    </row>
    <row r="126" customFormat="false" ht="11.25" hidden="false" customHeight="false" outlineLevel="0" collapsed="false">
      <c r="B126" s="1" t="s">
        <v>176</v>
      </c>
      <c r="C126" s="0"/>
      <c r="D126" s="19" t="n">
        <f aca="false">TotalRegularVotes</f>
        <v>20062</v>
      </c>
      <c r="E126" s="0"/>
      <c r="F126" s="13" t="n">
        <f aca="false">IF(TotalValidVotes&gt;0,TotalRegularVotes/TotalValidVotes,0)</f>
        <v>0.978061622464899</v>
      </c>
      <c r="G126" s="1" t="s">
        <v>177</v>
      </c>
    </row>
    <row r="127" customFormat="false" ht="11.25" hidden="false" customHeight="false" outlineLevel="0" collapsed="false">
      <c r="B127" s="1" t="s">
        <v>167</v>
      </c>
      <c r="C127" s="0"/>
      <c r="D127" s="19" t="n">
        <f aca="false">TotalSP01</f>
        <v>35</v>
      </c>
      <c r="E127" s="0"/>
      <c r="F127" s="13" t="n">
        <f aca="false">IF(TotalValidVotes&gt;0,TotalSP01/TotalValidVotes,0)</f>
        <v>0.00170631825273011</v>
      </c>
      <c r="G127" s="1" t="s">
        <v>177</v>
      </c>
    </row>
    <row r="128" customFormat="false" ht="11.25" hidden="false" customHeight="false" outlineLevel="0" collapsed="false">
      <c r="B128" s="1" t="s">
        <v>168</v>
      </c>
      <c r="C128" s="0"/>
      <c r="D128" s="19" t="n">
        <f aca="false">TotalSP02</f>
        <v>122</v>
      </c>
      <c r="E128" s="0"/>
      <c r="F128" s="13" t="n">
        <f aca="false">IF(TotalValidVotes&gt;0,TotalSP02/TotalValidVotes,0)</f>
        <v>0.00594773790951638</v>
      </c>
      <c r="G128" s="1" t="s">
        <v>177</v>
      </c>
    </row>
    <row r="129" customFormat="false" ht="11.25" hidden="false" customHeight="false" outlineLevel="0" collapsed="false">
      <c r="B129" s="1" t="s">
        <v>169</v>
      </c>
      <c r="C129" s="0"/>
      <c r="D129" s="19" t="n">
        <f aca="false">TotalSP03</f>
        <v>139</v>
      </c>
      <c r="E129" s="0"/>
      <c r="F129" s="13" t="n">
        <f aca="false">IF(TotalValidVotes&gt;0,TotalSP03/TotalValidVotes,0)</f>
        <v>0.00677652106084243</v>
      </c>
      <c r="G129" s="1" t="s">
        <v>177</v>
      </c>
    </row>
    <row r="130" customFormat="false" ht="11.25" hidden="false" customHeight="false" outlineLevel="0" collapsed="false">
      <c r="B130" s="1" t="s">
        <v>170</v>
      </c>
      <c r="C130" s="0"/>
      <c r="D130" s="19" t="n">
        <f aca="false">TotalSP04</f>
        <v>40</v>
      </c>
      <c r="E130" s="0"/>
      <c r="F130" s="13" t="n">
        <f aca="false">IF(TotalValidVotes&gt;0,TotalSP04/TotalValidVotes,0)</f>
        <v>0.00195007800312012</v>
      </c>
      <c r="G130" s="1" t="s">
        <v>177</v>
      </c>
    </row>
    <row r="131" customFormat="false" ht="11.25" hidden="false" customHeight="false" outlineLevel="0" collapsed="false">
      <c r="B131" s="1" t="s">
        <v>171</v>
      </c>
      <c r="C131" s="0"/>
      <c r="D131" s="19" t="n">
        <f aca="false">TotalSP05</f>
        <v>110</v>
      </c>
      <c r="E131" s="0"/>
      <c r="F131" s="13" t="n">
        <f aca="false">IF(TotalValidVotes&gt;0,TotalSP05/TotalValidVotes,0)</f>
        <v>0.00536271450858034</v>
      </c>
      <c r="G131" s="1" t="s">
        <v>177</v>
      </c>
    </row>
    <row r="132" customFormat="false" ht="11.25" hidden="false" customHeight="false" outlineLevel="0" collapsed="false">
      <c r="B132" s="1" t="s">
        <v>172</v>
      </c>
      <c r="C132" s="0"/>
      <c r="D132" s="19" t="n">
        <f aca="false">TotalSP06</f>
        <v>4</v>
      </c>
      <c r="E132" s="0"/>
      <c r="F132" s="13" t="n">
        <f aca="false">IF(TotalValidVotes&gt;0,TotalSP06/TotalValidVotes,0)</f>
        <v>0.000195007800312012</v>
      </c>
      <c r="G132" s="1" t="s">
        <v>177</v>
      </c>
    </row>
    <row r="133" customFormat="false" ht="12" hidden="false" customHeight="false" outlineLevel="0" collapsed="false">
      <c r="B133" s="0"/>
      <c r="C133" s="0"/>
      <c r="D133" s="19"/>
      <c r="E133" s="0"/>
      <c r="F133" s="0"/>
      <c r="G133" s="0"/>
    </row>
    <row r="134" customFormat="false" ht="11.25" hidden="false" customHeight="false" outlineLevel="0" collapsed="false">
      <c r="B134" s="14" t="s">
        <v>177</v>
      </c>
      <c r="C134" s="14"/>
      <c r="D134" s="25" t="n">
        <f aca="false">SUM(D126:D132)</f>
        <v>20512</v>
      </c>
      <c r="E134" s="4"/>
      <c r="F134" s="15"/>
      <c r="G134" s="0"/>
    </row>
    <row r="135" customFormat="false" ht="11.25" hidden="false" customHeight="false" outlineLevel="0" collapsed="false">
      <c r="B135" s="1" t="s">
        <v>178</v>
      </c>
      <c r="D135" s="19" t="n">
        <f aca="false">TotalRejectedBallots</f>
        <v>254</v>
      </c>
      <c r="F135" s="13" t="n">
        <f aca="false">IF(RegisteredVotersVoted&gt;0,TotalRejectedBallots/RegisteredVotersVoted,0)</f>
        <v>0.0122315323124338</v>
      </c>
      <c r="G135" s="1" t="s">
        <v>179</v>
      </c>
    </row>
    <row r="136" customFormat="false" ht="11.25" hidden="false" customHeight="false" outlineLevel="0" collapsed="false">
      <c r="B136" s="1" t="s">
        <v>180</v>
      </c>
      <c r="D136" s="19" t="n">
        <f aca="false">TotalValidVotes+TotalRejectedBallots</f>
        <v>20766</v>
      </c>
      <c r="F136" s="13" t="n">
        <f aca="false">IF(TotalRegisteredVoters&gt;0,RegisteredVotersVoted/TotalRegisteredVoters,0)</f>
        <v>0.694004411469822</v>
      </c>
      <c r="G136" s="1" t="s">
        <v>216</v>
      </c>
    </row>
    <row r="137" customFormat="false" ht="11.25" hidden="false" customHeight="false" outlineLevel="0" collapsed="false">
      <c r="B137" s="0"/>
      <c r="D137" s="19"/>
      <c r="F137" s="13"/>
    </row>
    <row r="138" customFormat="false" ht="11.25" hidden="false" customHeight="false" outlineLevel="0" collapsed="false">
      <c r="B138" s="21" t="s">
        <v>182</v>
      </c>
      <c r="D138" s="1" t="s">
        <v>1721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7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77" activeCellId="1" sqref="H19:H20 A177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customFormat="false" ht="11.25" hidden="false" customHeight="false" outlineLevel="0" collapsed="false">
      <c r="A2" s="0"/>
      <c r="B2" s="0"/>
      <c r="C2" s="0"/>
      <c r="D2" s="3" t="s">
        <v>1722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customFormat="false" ht="33.75" hidden="false" customHeight="false" outlineLevel="0" collapsed="false">
      <c r="A4" s="10"/>
      <c r="B4" s="9"/>
      <c r="C4" s="9"/>
      <c r="D4" s="20" t="s">
        <v>1723</v>
      </c>
      <c r="E4" s="20" t="s">
        <v>1724</v>
      </c>
      <c r="F4" s="20" t="s">
        <v>1725</v>
      </c>
      <c r="G4" s="20" t="s">
        <v>1726</v>
      </c>
      <c r="H4" s="20" t="s">
        <v>1727</v>
      </c>
      <c r="I4" s="20" t="s">
        <v>1728</v>
      </c>
      <c r="J4" s="20" t="s">
        <v>1729</v>
      </c>
      <c r="K4" s="20" t="s">
        <v>1730</v>
      </c>
      <c r="L4" s="20" t="s">
        <v>1731</v>
      </c>
      <c r="M4" s="20" t="s">
        <v>156</v>
      </c>
      <c r="N4" s="20" t="s">
        <v>157</v>
      </c>
      <c r="O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customFormat="false" ht="11.25" hidden="false" customHeight="false" outlineLevel="0" collapsed="false">
      <c r="A8" s="0"/>
      <c r="B8" s="1" t="s">
        <v>1732</v>
      </c>
      <c r="C8" s="0"/>
      <c r="D8" s="19" t="n">
        <v>86</v>
      </c>
      <c r="E8" s="19" t="n">
        <v>6</v>
      </c>
      <c r="F8" s="19" t="n">
        <v>67</v>
      </c>
      <c r="G8" s="19" t="n">
        <v>1</v>
      </c>
      <c r="H8" s="19" t="n">
        <v>11</v>
      </c>
      <c r="I8" s="19" t="n">
        <v>9</v>
      </c>
      <c r="J8" s="19" t="n">
        <v>613</v>
      </c>
      <c r="K8" s="19" t="n">
        <v>27</v>
      </c>
      <c r="L8" s="19" t="n">
        <v>409</v>
      </c>
      <c r="M8" s="22" t="n">
        <f aca="false">SUM(C8:L8)</f>
        <v>1229</v>
      </c>
      <c r="N8" s="22" t="n">
        <v>9</v>
      </c>
      <c r="O8" s="22"/>
    </row>
    <row r="9" customFormat="false" ht="11.25" hidden="false" customHeight="false" outlineLevel="0" collapsed="false">
      <c r="A9" s="0"/>
      <c r="B9" s="0"/>
      <c r="C9" s="0"/>
      <c r="D9" s="19"/>
      <c r="E9" s="19"/>
      <c r="F9" s="19"/>
      <c r="G9" s="19"/>
      <c r="H9" s="19"/>
      <c r="I9" s="19"/>
      <c r="J9" s="19"/>
      <c r="K9" s="19"/>
      <c r="L9" s="19"/>
      <c r="M9" s="22"/>
      <c r="N9" s="22"/>
      <c r="O9" s="22"/>
    </row>
    <row r="10" customFormat="false" ht="11.25" hidden="false" customHeight="false" outlineLevel="0" collapsed="false">
      <c r="A10" s="21" t="s">
        <v>161</v>
      </c>
      <c r="B10" s="0"/>
      <c r="C10" s="0"/>
      <c r="D10" s="19"/>
      <c r="E10" s="19"/>
      <c r="F10" s="19"/>
      <c r="G10" s="19"/>
      <c r="H10" s="19"/>
      <c r="I10" s="19"/>
      <c r="J10" s="19"/>
      <c r="K10" s="19"/>
      <c r="L10" s="19"/>
      <c r="M10" s="22"/>
      <c r="N10" s="22"/>
      <c r="O10" s="22"/>
    </row>
    <row r="11" customFormat="false" ht="11.25" hidden="false" customHeight="false" outlineLevel="0" collapsed="false">
      <c r="A11" s="21" t="s">
        <v>162</v>
      </c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customFormat="false" ht="11.25" hidden="false" customHeight="false" outlineLevel="0" collapsed="false">
      <c r="A12" s="8" t="n">
        <v>1</v>
      </c>
      <c r="B12" s="1" t="s">
        <v>163</v>
      </c>
      <c r="C12" s="0"/>
      <c r="D12" s="19" t="n">
        <v>9</v>
      </c>
      <c r="E12" s="19" t="n">
        <v>1</v>
      </c>
      <c r="F12" s="19" t="n">
        <v>13</v>
      </c>
      <c r="G12" s="19" t="n">
        <v>1</v>
      </c>
      <c r="H12" s="19" t="n">
        <v>3</v>
      </c>
      <c r="I12" s="19" t="n">
        <v>2</v>
      </c>
      <c r="J12" s="19" t="n">
        <v>102</v>
      </c>
      <c r="K12" s="19" t="n">
        <v>3</v>
      </c>
      <c r="L12" s="19" t="n">
        <v>59</v>
      </c>
      <c r="M12" s="22" t="n">
        <f aca="false">SUM(C12:L12)</f>
        <v>193</v>
      </c>
      <c r="N12" s="22" t="n">
        <v>1</v>
      </c>
      <c r="O12" s="22" t="n">
        <v>321</v>
      </c>
    </row>
    <row r="13" customFormat="false" ht="11.25" hidden="false" customHeight="false" outlineLevel="0" collapsed="false">
      <c r="A13" s="8" t="n">
        <v>2</v>
      </c>
      <c r="B13" s="1" t="s">
        <v>163</v>
      </c>
      <c r="C13" s="0"/>
      <c r="D13" s="19" t="n">
        <v>7</v>
      </c>
      <c r="E13" s="19" t="n">
        <v>0</v>
      </c>
      <c r="F13" s="19" t="n">
        <v>8</v>
      </c>
      <c r="G13" s="19" t="n">
        <v>1</v>
      </c>
      <c r="H13" s="19" t="n">
        <v>2</v>
      </c>
      <c r="I13" s="19" t="n">
        <v>3</v>
      </c>
      <c r="J13" s="19" t="n">
        <v>90</v>
      </c>
      <c r="K13" s="19" t="n">
        <v>5</v>
      </c>
      <c r="L13" s="19" t="n">
        <v>31</v>
      </c>
      <c r="M13" s="22" t="n">
        <f aca="false">SUM(C13:L13)</f>
        <v>147</v>
      </c>
      <c r="N13" s="22" t="n">
        <v>1</v>
      </c>
      <c r="O13" s="22" t="n">
        <v>224</v>
      </c>
    </row>
    <row r="14" customFormat="false" ht="11.25" hidden="false" customHeight="false" outlineLevel="0" collapsed="false">
      <c r="A14" s="8" t="n">
        <v>3</v>
      </c>
      <c r="B14" s="1" t="s">
        <v>163</v>
      </c>
      <c r="C14" s="0"/>
      <c r="D14" s="19" t="n">
        <v>8</v>
      </c>
      <c r="E14" s="19" t="n">
        <v>0</v>
      </c>
      <c r="F14" s="19" t="n">
        <v>14</v>
      </c>
      <c r="G14" s="19" t="n">
        <v>0</v>
      </c>
      <c r="H14" s="19" t="n">
        <v>4</v>
      </c>
      <c r="I14" s="19" t="n">
        <v>1</v>
      </c>
      <c r="J14" s="19" t="n">
        <v>109</v>
      </c>
      <c r="K14" s="19" t="n">
        <v>4</v>
      </c>
      <c r="L14" s="19" t="n">
        <v>57</v>
      </c>
      <c r="M14" s="22" t="n">
        <f aca="false">SUM(C14:L14)</f>
        <v>197</v>
      </c>
      <c r="N14" s="22" t="n">
        <v>0</v>
      </c>
      <c r="O14" s="22" t="n">
        <v>303</v>
      </c>
    </row>
    <row r="15" customFormat="false" ht="11.25" hidden="false" customHeight="false" outlineLevel="0" collapsed="false">
      <c r="A15" s="8" t="n">
        <v>4</v>
      </c>
      <c r="B15" s="1" t="s">
        <v>163</v>
      </c>
      <c r="C15" s="0"/>
      <c r="D15" s="19" t="n">
        <v>7</v>
      </c>
      <c r="E15" s="19" t="n">
        <v>0</v>
      </c>
      <c r="F15" s="19" t="n">
        <v>22</v>
      </c>
      <c r="G15" s="19" t="n">
        <v>1</v>
      </c>
      <c r="H15" s="19" t="n">
        <v>2</v>
      </c>
      <c r="I15" s="19" t="n">
        <v>1</v>
      </c>
      <c r="J15" s="19" t="n">
        <v>108</v>
      </c>
      <c r="K15" s="19" t="n">
        <v>14</v>
      </c>
      <c r="L15" s="19" t="n">
        <v>68</v>
      </c>
      <c r="M15" s="22" t="n">
        <f aca="false">SUM(C15:L15)</f>
        <v>223</v>
      </c>
      <c r="N15" s="22" t="n">
        <v>0</v>
      </c>
      <c r="O15" s="22" t="n">
        <v>352</v>
      </c>
    </row>
    <row r="16" customFormat="false" ht="11.25" hidden="false" customHeight="false" outlineLevel="0" collapsed="false">
      <c r="A16" s="8" t="n">
        <v>5</v>
      </c>
      <c r="B16" s="1" t="s">
        <v>163</v>
      </c>
      <c r="C16" s="0"/>
      <c r="D16" s="19" t="n">
        <v>13</v>
      </c>
      <c r="E16" s="19" t="n">
        <v>4</v>
      </c>
      <c r="F16" s="19" t="n">
        <v>24</v>
      </c>
      <c r="G16" s="19" t="n">
        <v>0</v>
      </c>
      <c r="H16" s="19" t="n">
        <v>4</v>
      </c>
      <c r="I16" s="19" t="n">
        <v>2</v>
      </c>
      <c r="J16" s="19" t="n">
        <v>204</v>
      </c>
      <c r="K16" s="19" t="n">
        <v>3</v>
      </c>
      <c r="L16" s="19" t="n">
        <v>92</v>
      </c>
      <c r="M16" s="22" t="n">
        <f aca="false">SUM(C16:L16)</f>
        <v>346</v>
      </c>
      <c r="N16" s="22" t="n">
        <v>5</v>
      </c>
      <c r="O16" s="22" t="n">
        <v>474</v>
      </c>
    </row>
    <row r="17" customFormat="false" ht="11.25" hidden="false" customHeight="false" outlineLevel="0" collapsed="false">
      <c r="A17" s="8" t="n">
        <v>6</v>
      </c>
      <c r="B17" s="1" t="s">
        <v>163</v>
      </c>
      <c r="C17" s="0"/>
      <c r="D17" s="19" t="n">
        <v>12</v>
      </c>
      <c r="E17" s="19" t="n">
        <v>3</v>
      </c>
      <c r="F17" s="19" t="n">
        <v>19</v>
      </c>
      <c r="G17" s="19" t="n">
        <v>0</v>
      </c>
      <c r="H17" s="19" t="n">
        <v>4</v>
      </c>
      <c r="I17" s="19" t="n">
        <v>2</v>
      </c>
      <c r="J17" s="19" t="n">
        <v>215</v>
      </c>
      <c r="K17" s="19" t="n">
        <v>8</v>
      </c>
      <c r="L17" s="19" t="n">
        <v>162</v>
      </c>
      <c r="M17" s="22" t="n">
        <f aca="false">SUM(C17:L17)</f>
        <v>425</v>
      </c>
      <c r="N17" s="22" t="n">
        <v>2</v>
      </c>
      <c r="O17" s="22" t="n">
        <v>568</v>
      </c>
    </row>
    <row r="18" customFormat="false" ht="11.25" hidden="false" customHeight="false" outlineLevel="0" collapsed="false">
      <c r="A18" s="8" t="n">
        <v>7</v>
      </c>
      <c r="B18" s="1" t="s">
        <v>163</v>
      </c>
      <c r="C18" s="0"/>
      <c r="D18" s="19" t="n">
        <v>13</v>
      </c>
      <c r="E18" s="19" t="n">
        <v>1</v>
      </c>
      <c r="F18" s="19" t="n">
        <v>15</v>
      </c>
      <c r="G18" s="19" t="n">
        <v>0</v>
      </c>
      <c r="H18" s="19" t="n">
        <v>3</v>
      </c>
      <c r="I18" s="19" t="n">
        <v>2</v>
      </c>
      <c r="J18" s="19" t="n">
        <v>98</v>
      </c>
      <c r="K18" s="19" t="n">
        <v>1</v>
      </c>
      <c r="L18" s="19" t="n">
        <v>70</v>
      </c>
      <c r="M18" s="22" t="n">
        <f aca="false">SUM(C18:L18)</f>
        <v>203</v>
      </c>
      <c r="N18" s="22" t="n">
        <v>0</v>
      </c>
      <c r="O18" s="22" t="n">
        <v>312</v>
      </c>
    </row>
    <row r="19" customFormat="false" ht="11.25" hidden="false" customHeight="false" outlineLevel="0" collapsed="false">
      <c r="A19" s="8" t="n">
        <v>8</v>
      </c>
      <c r="B19" s="1" t="s">
        <v>163</v>
      </c>
      <c r="C19" s="0"/>
      <c r="D19" s="19" t="n">
        <v>8</v>
      </c>
      <c r="E19" s="19" t="n">
        <v>1</v>
      </c>
      <c r="F19" s="19" t="n">
        <v>18</v>
      </c>
      <c r="G19" s="19" t="n">
        <v>0</v>
      </c>
      <c r="H19" s="19" t="n">
        <v>2</v>
      </c>
      <c r="I19" s="19" t="n">
        <v>0</v>
      </c>
      <c r="J19" s="19" t="n">
        <v>102</v>
      </c>
      <c r="K19" s="19" t="n">
        <v>6</v>
      </c>
      <c r="L19" s="19" t="n">
        <v>53</v>
      </c>
      <c r="M19" s="22" t="n">
        <f aca="false">SUM(C19:L19)</f>
        <v>190</v>
      </c>
      <c r="N19" s="22" t="n">
        <v>2</v>
      </c>
      <c r="O19" s="22" t="n">
        <v>284</v>
      </c>
    </row>
    <row r="20" customFormat="false" ht="11.25" hidden="false" customHeight="false" outlineLevel="0" collapsed="false">
      <c r="A20" s="8" t="n">
        <v>9</v>
      </c>
      <c r="B20" s="1" t="s">
        <v>163</v>
      </c>
      <c r="C20" s="0"/>
      <c r="D20" s="19" t="n">
        <v>9</v>
      </c>
      <c r="E20" s="19" t="n">
        <v>1</v>
      </c>
      <c r="F20" s="19" t="n">
        <v>15</v>
      </c>
      <c r="G20" s="19" t="n">
        <v>1</v>
      </c>
      <c r="H20" s="19" t="n">
        <v>4</v>
      </c>
      <c r="I20" s="19" t="n">
        <v>0</v>
      </c>
      <c r="J20" s="19" t="n">
        <v>73</v>
      </c>
      <c r="K20" s="19" t="n">
        <v>2</v>
      </c>
      <c r="L20" s="19" t="n">
        <v>91</v>
      </c>
      <c r="M20" s="22" t="n">
        <f aca="false">SUM(C20:L20)</f>
        <v>196</v>
      </c>
      <c r="N20" s="22" t="n">
        <v>2</v>
      </c>
      <c r="O20" s="22" t="n">
        <v>302</v>
      </c>
    </row>
    <row r="21" customFormat="false" ht="11.25" hidden="false" customHeight="false" outlineLevel="0" collapsed="false">
      <c r="A21" s="8" t="n">
        <v>10</v>
      </c>
      <c r="B21" s="1" t="s">
        <v>163</v>
      </c>
      <c r="C21" s="0"/>
      <c r="D21" s="19" t="n">
        <v>11</v>
      </c>
      <c r="E21" s="19" t="n">
        <v>2</v>
      </c>
      <c r="F21" s="19" t="n">
        <v>13</v>
      </c>
      <c r="G21" s="19" t="n">
        <v>0</v>
      </c>
      <c r="H21" s="19" t="n">
        <v>3</v>
      </c>
      <c r="I21" s="19" t="n">
        <v>1</v>
      </c>
      <c r="J21" s="19" t="n">
        <v>166</v>
      </c>
      <c r="K21" s="19" t="n">
        <v>6</v>
      </c>
      <c r="L21" s="19" t="n">
        <v>89</v>
      </c>
      <c r="M21" s="22" t="n">
        <f aca="false">SUM(C21:L21)</f>
        <v>291</v>
      </c>
      <c r="N21" s="22" t="n">
        <v>0</v>
      </c>
      <c r="O21" s="22" t="n">
        <v>422</v>
      </c>
    </row>
    <row r="22" customFormat="false" ht="11.25" hidden="false" customHeight="false" outlineLevel="0" collapsed="false">
      <c r="A22" s="8" t="n">
        <v>11</v>
      </c>
      <c r="B22" s="1" t="s">
        <v>163</v>
      </c>
      <c r="C22" s="0"/>
      <c r="D22" s="19" t="n">
        <v>5</v>
      </c>
      <c r="E22" s="19" t="n">
        <v>6</v>
      </c>
      <c r="F22" s="19" t="n">
        <v>14</v>
      </c>
      <c r="G22" s="19" t="n">
        <v>0</v>
      </c>
      <c r="H22" s="19" t="n">
        <v>3</v>
      </c>
      <c r="I22" s="19" t="n">
        <v>0</v>
      </c>
      <c r="J22" s="19" t="n">
        <v>88</v>
      </c>
      <c r="K22" s="19" t="n">
        <v>3</v>
      </c>
      <c r="L22" s="19" t="n">
        <v>66</v>
      </c>
      <c r="M22" s="22" t="n">
        <f aca="false">SUM(C22:L22)</f>
        <v>185</v>
      </c>
      <c r="N22" s="22" t="n">
        <v>4</v>
      </c>
      <c r="O22" s="22" t="n">
        <v>308</v>
      </c>
    </row>
    <row r="23" customFormat="false" ht="11.25" hidden="false" customHeight="false" outlineLevel="0" collapsed="false">
      <c r="A23" s="8" t="n">
        <v>12</v>
      </c>
      <c r="B23" s="1" t="s">
        <v>163</v>
      </c>
      <c r="C23" s="0"/>
      <c r="D23" s="19" t="n">
        <v>13</v>
      </c>
      <c r="E23" s="19" t="n">
        <v>2</v>
      </c>
      <c r="F23" s="19" t="n">
        <v>16</v>
      </c>
      <c r="G23" s="19" t="n">
        <v>2</v>
      </c>
      <c r="H23" s="19" t="n">
        <v>6</v>
      </c>
      <c r="I23" s="19" t="n">
        <v>2</v>
      </c>
      <c r="J23" s="19" t="n">
        <v>146</v>
      </c>
      <c r="K23" s="19" t="n">
        <v>3</v>
      </c>
      <c r="L23" s="19" t="n">
        <v>102</v>
      </c>
      <c r="M23" s="22" t="n">
        <f aca="false">SUM(C23:L23)</f>
        <v>292</v>
      </c>
      <c r="N23" s="22" t="n">
        <v>3</v>
      </c>
      <c r="O23" s="22" t="n">
        <v>457</v>
      </c>
    </row>
    <row r="24" customFormat="false" ht="11.25" hidden="false" customHeight="false" outlineLevel="0" collapsed="false">
      <c r="A24" s="8" t="n">
        <v>13</v>
      </c>
      <c r="B24" s="1" t="s">
        <v>163</v>
      </c>
      <c r="C24" s="0"/>
      <c r="D24" s="19" t="n">
        <v>5</v>
      </c>
      <c r="E24" s="19" t="n">
        <v>5</v>
      </c>
      <c r="F24" s="19" t="n">
        <v>19</v>
      </c>
      <c r="G24" s="19" t="n">
        <v>0</v>
      </c>
      <c r="H24" s="19" t="n">
        <v>1</v>
      </c>
      <c r="I24" s="19" t="n">
        <v>1</v>
      </c>
      <c r="J24" s="19" t="n">
        <v>97</v>
      </c>
      <c r="K24" s="19" t="n">
        <v>5</v>
      </c>
      <c r="L24" s="19" t="n">
        <v>152</v>
      </c>
      <c r="M24" s="22" t="n">
        <f aca="false">SUM(C24:L24)</f>
        <v>285</v>
      </c>
      <c r="N24" s="22" t="n">
        <v>3</v>
      </c>
      <c r="O24" s="22" t="n">
        <v>400</v>
      </c>
    </row>
    <row r="25" customFormat="false" ht="11.25" hidden="false" customHeight="false" outlineLevel="0" collapsed="false">
      <c r="A25" s="8" t="n">
        <v>14</v>
      </c>
      <c r="B25" s="1" t="s">
        <v>163</v>
      </c>
      <c r="C25" s="0"/>
      <c r="D25" s="19" t="n">
        <v>3</v>
      </c>
      <c r="E25" s="19" t="n">
        <v>2</v>
      </c>
      <c r="F25" s="19" t="n">
        <v>4</v>
      </c>
      <c r="G25" s="19" t="n">
        <v>0</v>
      </c>
      <c r="H25" s="19" t="n">
        <v>1</v>
      </c>
      <c r="I25" s="19" t="n">
        <v>1</v>
      </c>
      <c r="J25" s="19" t="n">
        <v>30</v>
      </c>
      <c r="K25" s="19" t="n">
        <v>1</v>
      </c>
      <c r="L25" s="19" t="n">
        <v>27</v>
      </c>
      <c r="M25" s="22" t="n">
        <f aca="false">SUM(C25:L25)</f>
        <v>69</v>
      </c>
      <c r="N25" s="22" t="n">
        <v>0</v>
      </c>
      <c r="O25" s="22" t="n">
        <v>128</v>
      </c>
    </row>
    <row r="26" customFormat="false" ht="11.25" hidden="false" customHeight="false" outlineLevel="0" collapsed="false">
      <c r="A26" s="8" t="n">
        <v>15</v>
      </c>
      <c r="B26" s="1" t="s">
        <v>163</v>
      </c>
      <c r="C26" s="0"/>
      <c r="D26" s="19" t="n">
        <v>10</v>
      </c>
      <c r="E26" s="19" t="n">
        <v>1</v>
      </c>
      <c r="F26" s="19" t="n">
        <v>13</v>
      </c>
      <c r="G26" s="19" t="n">
        <v>0</v>
      </c>
      <c r="H26" s="19" t="n">
        <v>2</v>
      </c>
      <c r="I26" s="19" t="n">
        <v>9</v>
      </c>
      <c r="J26" s="19" t="n">
        <v>120</v>
      </c>
      <c r="K26" s="19" t="n">
        <v>8</v>
      </c>
      <c r="L26" s="19" t="n">
        <v>112</v>
      </c>
      <c r="M26" s="22" t="n">
        <f aca="false">SUM(C26:L26)</f>
        <v>275</v>
      </c>
      <c r="N26" s="22" t="n">
        <v>1</v>
      </c>
      <c r="O26" s="22" t="n">
        <v>371</v>
      </c>
    </row>
    <row r="27" customFormat="false" ht="11.25" hidden="false" customHeight="false" outlineLevel="0" collapsed="false">
      <c r="A27" s="8" t="n">
        <v>16</v>
      </c>
      <c r="B27" s="1" t="s">
        <v>163</v>
      </c>
      <c r="C27" s="0"/>
      <c r="D27" s="19" t="n">
        <v>10</v>
      </c>
      <c r="E27" s="19" t="n">
        <v>2</v>
      </c>
      <c r="F27" s="19" t="n">
        <v>9</v>
      </c>
      <c r="G27" s="19" t="n">
        <v>0</v>
      </c>
      <c r="H27" s="19" t="n">
        <v>2</v>
      </c>
      <c r="I27" s="19" t="n">
        <v>4</v>
      </c>
      <c r="J27" s="19" t="n">
        <v>70</v>
      </c>
      <c r="K27" s="19" t="n">
        <v>0</v>
      </c>
      <c r="L27" s="19" t="n">
        <v>54</v>
      </c>
      <c r="M27" s="22" t="n">
        <f aca="false">SUM(C27:L27)</f>
        <v>151</v>
      </c>
      <c r="N27" s="22" t="n">
        <v>0</v>
      </c>
      <c r="O27" s="22" t="n">
        <v>236</v>
      </c>
    </row>
    <row r="28" customFormat="false" ht="11.25" hidden="false" customHeight="false" outlineLevel="0" collapsed="false">
      <c r="A28" s="8" t="n">
        <v>17</v>
      </c>
      <c r="B28" s="1" t="s">
        <v>163</v>
      </c>
      <c r="C28" s="0"/>
      <c r="D28" s="19" t="n">
        <v>9</v>
      </c>
      <c r="E28" s="19" t="n">
        <v>4</v>
      </c>
      <c r="F28" s="19" t="n">
        <v>16</v>
      </c>
      <c r="G28" s="19" t="n">
        <v>0</v>
      </c>
      <c r="H28" s="19" t="n">
        <v>3</v>
      </c>
      <c r="I28" s="19" t="n">
        <v>0</v>
      </c>
      <c r="J28" s="19" t="n">
        <v>78</v>
      </c>
      <c r="K28" s="19" t="n">
        <v>1</v>
      </c>
      <c r="L28" s="19" t="n">
        <v>49</v>
      </c>
      <c r="M28" s="22" t="n">
        <f aca="false">SUM(C28:L28)</f>
        <v>160</v>
      </c>
      <c r="N28" s="22" t="n">
        <v>0</v>
      </c>
      <c r="O28" s="22" t="n">
        <v>314</v>
      </c>
    </row>
    <row r="29" customFormat="false" ht="11.25" hidden="false" customHeight="false" outlineLevel="0" collapsed="false">
      <c r="A29" s="8" t="n">
        <v>18</v>
      </c>
      <c r="B29" s="1" t="s">
        <v>163</v>
      </c>
      <c r="C29" s="0"/>
      <c r="D29" s="19" t="n">
        <v>3</v>
      </c>
      <c r="E29" s="19" t="n">
        <v>2</v>
      </c>
      <c r="F29" s="19" t="n">
        <v>15</v>
      </c>
      <c r="G29" s="19" t="n">
        <v>0</v>
      </c>
      <c r="H29" s="19" t="n">
        <v>2</v>
      </c>
      <c r="I29" s="19" t="n">
        <v>1</v>
      </c>
      <c r="J29" s="19" t="n">
        <v>55</v>
      </c>
      <c r="K29" s="19" t="n">
        <v>1</v>
      </c>
      <c r="L29" s="19" t="n">
        <v>52</v>
      </c>
      <c r="M29" s="22" t="n">
        <f aca="false">SUM(C29:L29)</f>
        <v>131</v>
      </c>
      <c r="N29" s="22" t="n">
        <v>1</v>
      </c>
      <c r="O29" s="22" t="n">
        <v>216</v>
      </c>
    </row>
    <row r="30" customFormat="false" ht="11.25" hidden="false" customHeight="false" outlineLevel="0" collapsed="false">
      <c r="A30" s="8" t="n">
        <v>19</v>
      </c>
      <c r="B30" s="1" t="s">
        <v>163</v>
      </c>
      <c r="C30" s="0"/>
      <c r="D30" s="19" t="n">
        <v>4</v>
      </c>
      <c r="E30" s="19" t="n">
        <v>1</v>
      </c>
      <c r="F30" s="19" t="n">
        <v>11</v>
      </c>
      <c r="G30" s="19" t="n">
        <v>0</v>
      </c>
      <c r="H30" s="19" t="n">
        <v>6</v>
      </c>
      <c r="I30" s="19" t="n">
        <v>2</v>
      </c>
      <c r="J30" s="19" t="n">
        <v>116</v>
      </c>
      <c r="K30" s="19" t="n">
        <v>1</v>
      </c>
      <c r="L30" s="19" t="n">
        <v>25</v>
      </c>
      <c r="M30" s="22" t="n">
        <f aca="false">SUM(C30:L30)</f>
        <v>166</v>
      </c>
      <c r="N30" s="22" t="n">
        <v>4</v>
      </c>
      <c r="O30" s="22" t="n">
        <v>242</v>
      </c>
    </row>
    <row r="31" customFormat="false" ht="11.25" hidden="false" customHeight="false" outlineLevel="0" collapsed="false">
      <c r="A31" s="8" t="n">
        <v>20</v>
      </c>
      <c r="B31" s="1" t="s">
        <v>163</v>
      </c>
      <c r="C31" s="0"/>
      <c r="D31" s="19" t="n">
        <v>12</v>
      </c>
      <c r="E31" s="19" t="n">
        <v>0</v>
      </c>
      <c r="F31" s="19" t="n">
        <v>19</v>
      </c>
      <c r="G31" s="19" t="n">
        <v>0</v>
      </c>
      <c r="H31" s="19" t="n">
        <v>3</v>
      </c>
      <c r="I31" s="19" t="n">
        <v>1</v>
      </c>
      <c r="J31" s="19" t="n">
        <v>64</v>
      </c>
      <c r="K31" s="19" t="n">
        <v>1</v>
      </c>
      <c r="L31" s="19" t="n">
        <v>49</v>
      </c>
      <c r="M31" s="22" t="n">
        <f aca="false">SUM(C31:L31)</f>
        <v>149</v>
      </c>
      <c r="N31" s="22" t="n">
        <v>4</v>
      </c>
      <c r="O31" s="22" t="n">
        <v>242</v>
      </c>
    </row>
    <row r="32" customFormat="false" ht="11.25" hidden="false" customHeight="false" outlineLevel="0" collapsed="false">
      <c r="A32" s="8" t="n">
        <v>21</v>
      </c>
      <c r="B32" s="1" t="s">
        <v>163</v>
      </c>
      <c r="C32" s="0"/>
      <c r="D32" s="19" t="n">
        <v>10</v>
      </c>
      <c r="E32" s="19" t="n">
        <v>3</v>
      </c>
      <c r="F32" s="19" t="n">
        <v>12</v>
      </c>
      <c r="G32" s="19" t="n">
        <v>0</v>
      </c>
      <c r="H32" s="19" t="n">
        <v>4</v>
      </c>
      <c r="I32" s="19" t="n">
        <v>0</v>
      </c>
      <c r="J32" s="19" t="n">
        <v>72</v>
      </c>
      <c r="K32" s="19" t="n">
        <v>8</v>
      </c>
      <c r="L32" s="19" t="n">
        <v>27</v>
      </c>
      <c r="M32" s="22" t="n">
        <f aca="false">SUM(C32:L32)</f>
        <v>136</v>
      </c>
      <c r="N32" s="22" t="n">
        <v>1</v>
      </c>
      <c r="O32" s="22" t="n">
        <v>189</v>
      </c>
    </row>
    <row r="33" customFormat="false" ht="11.25" hidden="false" customHeight="false" outlineLevel="0" collapsed="false">
      <c r="A33" s="8" t="n">
        <v>22</v>
      </c>
      <c r="B33" s="1" t="s">
        <v>163</v>
      </c>
      <c r="C33" s="0"/>
      <c r="D33" s="19" t="n">
        <v>6</v>
      </c>
      <c r="E33" s="19" t="n">
        <v>0</v>
      </c>
      <c r="F33" s="19" t="n">
        <v>12</v>
      </c>
      <c r="G33" s="19" t="n">
        <v>0</v>
      </c>
      <c r="H33" s="19" t="n">
        <v>3</v>
      </c>
      <c r="I33" s="19" t="n">
        <v>0</v>
      </c>
      <c r="J33" s="19" t="n">
        <v>146</v>
      </c>
      <c r="K33" s="19" t="n">
        <v>3</v>
      </c>
      <c r="L33" s="19" t="n">
        <v>50</v>
      </c>
      <c r="M33" s="22" t="n">
        <f aca="false">SUM(C33:L33)</f>
        <v>220</v>
      </c>
      <c r="N33" s="22" t="n">
        <v>0</v>
      </c>
      <c r="O33" s="22" t="n">
        <v>321</v>
      </c>
    </row>
    <row r="34" customFormat="false" ht="11.25" hidden="false" customHeight="false" outlineLevel="0" collapsed="false">
      <c r="A34" s="8" t="n">
        <v>23</v>
      </c>
      <c r="B34" s="1" t="s">
        <v>163</v>
      </c>
      <c r="C34" s="0"/>
      <c r="D34" s="19" t="n">
        <v>6</v>
      </c>
      <c r="E34" s="19" t="n">
        <v>0</v>
      </c>
      <c r="F34" s="19" t="n">
        <v>6</v>
      </c>
      <c r="G34" s="19" t="n">
        <v>0</v>
      </c>
      <c r="H34" s="19" t="n">
        <v>1</v>
      </c>
      <c r="I34" s="19" t="n">
        <v>1</v>
      </c>
      <c r="J34" s="19" t="n">
        <v>109</v>
      </c>
      <c r="K34" s="19" t="n">
        <v>1</v>
      </c>
      <c r="L34" s="19" t="n">
        <v>59</v>
      </c>
      <c r="M34" s="22" t="n">
        <f aca="false">SUM(C34:L34)</f>
        <v>183</v>
      </c>
      <c r="N34" s="22" t="n">
        <v>1</v>
      </c>
      <c r="O34" s="22" t="n">
        <v>304</v>
      </c>
    </row>
    <row r="35" customFormat="false" ht="11.25" hidden="false" customHeight="false" outlineLevel="0" collapsed="false">
      <c r="A35" s="8" t="n">
        <v>24</v>
      </c>
      <c r="B35" s="1" t="s">
        <v>163</v>
      </c>
      <c r="C35" s="0"/>
      <c r="D35" s="19" t="n">
        <v>5</v>
      </c>
      <c r="E35" s="19" t="n">
        <v>2</v>
      </c>
      <c r="F35" s="19" t="n">
        <v>17</v>
      </c>
      <c r="G35" s="19" t="n">
        <v>1</v>
      </c>
      <c r="H35" s="19" t="n">
        <v>4</v>
      </c>
      <c r="I35" s="19" t="n">
        <v>2</v>
      </c>
      <c r="J35" s="19" t="n">
        <v>97</v>
      </c>
      <c r="K35" s="19" t="n">
        <v>5</v>
      </c>
      <c r="L35" s="19" t="n">
        <v>81</v>
      </c>
      <c r="M35" s="22" t="n">
        <f aca="false">SUM(C35:L35)</f>
        <v>214</v>
      </c>
      <c r="N35" s="22" t="n">
        <v>0</v>
      </c>
      <c r="O35" s="22" t="n">
        <v>318</v>
      </c>
    </row>
    <row r="36" customFormat="false" ht="11.25" hidden="false" customHeight="false" outlineLevel="0" collapsed="false">
      <c r="A36" s="8" t="n">
        <v>25</v>
      </c>
      <c r="B36" s="1" t="s">
        <v>163</v>
      </c>
      <c r="C36" s="0"/>
      <c r="D36" s="19" t="n">
        <v>19</v>
      </c>
      <c r="E36" s="19" t="n">
        <v>2</v>
      </c>
      <c r="F36" s="19" t="n">
        <v>27</v>
      </c>
      <c r="G36" s="19" t="n">
        <v>1</v>
      </c>
      <c r="H36" s="19" t="n">
        <v>5</v>
      </c>
      <c r="I36" s="19" t="n">
        <v>0</v>
      </c>
      <c r="J36" s="19" t="n">
        <v>171</v>
      </c>
      <c r="K36" s="19" t="n">
        <v>5</v>
      </c>
      <c r="L36" s="19" t="n">
        <v>117</v>
      </c>
      <c r="M36" s="22" t="n">
        <f aca="false">SUM(C36:L36)</f>
        <v>347</v>
      </c>
      <c r="N36" s="22" t="n">
        <v>1</v>
      </c>
      <c r="O36" s="22" t="n">
        <v>516</v>
      </c>
    </row>
    <row r="37" customFormat="false" ht="11.25" hidden="false" customHeight="false" outlineLevel="0" collapsed="false">
      <c r="A37" s="8" t="n">
        <v>26</v>
      </c>
      <c r="B37" s="1" t="s">
        <v>163</v>
      </c>
      <c r="C37" s="0"/>
      <c r="D37" s="19" t="n">
        <v>12</v>
      </c>
      <c r="E37" s="19" t="n">
        <v>0</v>
      </c>
      <c r="F37" s="19" t="n">
        <v>2</v>
      </c>
      <c r="G37" s="19" t="n">
        <v>0</v>
      </c>
      <c r="H37" s="19" t="n">
        <v>4</v>
      </c>
      <c r="I37" s="19" t="n">
        <v>1</v>
      </c>
      <c r="J37" s="19" t="n">
        <v>159</v>
      </c>
      <c r="K37" s="19" t="n">
        <v>6</v>
      </c>
      <c r="L37" s="19" t="n">
        <v>64</v>
      </c>
      <c r="M37" s="22" t="n">
        <f aca="false">SUM(C37:L37)</f>
        <v>248</v>
      </c>
      <c r="N37" s="22" t="n">
        <v>0</v>
      </c>
      <c r="O37" s="22" t="n">
        <v>343</v>
      </c>
    </row>
    <row r="38" customFormat="false" ht="11.25" hidden="false" customHeight="false" outlineLevel="0" collapsed="false">
      <c r="A38" s="8" t="n">
        <v>27</v>
      </c>
      <c r="B38" s="1" t="s">
        <v>163</v>
      </c>
      <c r="C38" s="0"/>
      <c r="D38" s="19" t="n">
        <v>10</v>
      </c>
      <c r="E38" s="19" t="n">
        <v>2</v>
      </c>
      <c r="F38" s="19" t="n">
        <v>17</v>
      </c>
      <c r="G38" s="19" t="n">
        <v>0</v>
      </c>
      <c r="H38" s="19" t="n">
        <v>1</v>
      </c>
      <c r="I38" s="19" t="n">
        <v>0</v>
      </c>
      <c r="J38" s="19" t="n">
        <v>110</v>
      </c>
      <c r="K38" s="19" t="n">
        <v>3</v>
      </c>
      <c r="L38" s="19" t="n">
        <v>87</v>
      </c>
      <c r="M38" s="22" t="n">
        <f aca="false">SUM(C38:L38)</f>
        <v>230</v>
      </c>
      <c r="N38" s="22" t="n">
        <v>0</v>
      </c>
      <c r="O38" s="22" t="n">
        <v>343</v>
      </c>
    </row>
    <row r="39" customFormat="false" ht="11.25" hidden="false" customHeight="false" outlineLevel="0" collapsed="false">
      <c r="A39" s="8" t="n">
        <v>28</v>
      </c>
      <c r="B39" s="1" t="s">
        <v>163</v>
      </c>
      <c r="C39" s="0"/>
      <c r="D39" s="19" t="n">
        <v>9</v>
      </c>
      <c r="E39" s="19" t="n">
        <v>1</v>
      </c>
      <c r="F39" s="19" t="n">
        <v>13</v>
      </c>
      <c r="G39" s="19" t="n">
        <v>0</v>
      </c>
      <c r="H39" s="19" t="n">
        <v>0</v>
      </c>
      <c r="I39" s="19" t="n">
        <v>3</v>
      </c>
      <c r="J39" s="19" t="n">
        <v>59</v>
      </c>
      <c r="K39" s="19" t="n">
        <v>1</v>
      </c>
      <c r="L39" s="19" t="n">
        <v>81</v>
      </c>
      <c r="M39" s="22" t="n">
        <f aca="false">SUM(C39:L39)</f>
        <v>167</v>
      </c>
      <c r="N39" s="22" t="n">
        <v>0</v>
      </c>
      <c r="O39" s="22" t="n">
        <v>272</v>
      </c>
    </row>
    <row r="40" customFormat="false" ht="11.25" hidden="false" customHeight="false" outlineLevel="0" collapsed="false">
      <c r="A40" s="8" t="n">
        <v>29</v>
      </c>
      <c r="B40" s="1" t="s">
        <v>163</v>
      </c>
      <c r="C40" s="0"/>
      <c r="D40" s="19" t="n">
        <v>6</v>
      </c>
      <c r="E40" s="19" t="n">
        <v>2</v>
      </c>
      <c r="F40" s="19" t="n">
        <v>8</v>
      </c>
      <c r="G40" s="19" t="n">
        <v>1</v>
      </c>
      <c r="H40" s="19" t="n">
        <v>3</v>
      </c>
      <c r="I40" s="19" t="n">
        <v>0</v>
      </c>
      <c r="J40" s="19" t="n">
        <v>79</v>
      </c>
      <c r="K40" s="19" t="n">
        <v>6</v>
      </c>
      <c r="L40" s="19" t="n">
        <v>25</v>
      </c>
      <c r="M40" s="22" t="n">
        <f aca="false">SUM(C40:L40)</f>
        <v>130</v>
      </c>
      <c r="N40" s="22" t="n">
        <v>0</v>
      </c>
      <c r="O40" s="22" t="n">
        <v>209</v>
      </c>
    </row>
    <row r="41" customFormat="false" ht="11.25" hidden="false" customHeight="false" outlineLevel="0" collapsed="false">
      <c r="A41" s="8" t="n">
        <v>30</v>
      </c>
      <c r="B41" s="1" t="s">
        <v>163</v>
      </c>
      <c r="C41" s="0"/>
      <c r="D41" s="19" t="n">
        <v>3</v>
      </c>
      <c r="E41" s="19" t="n">
        <v>1</v>
      </c>
      <c r="F41" s="19" t="n">
        <v>3</v>
      </c>
      <c r="G41" s="19" t="n">
        <v>0</v>
      </c>
      <c r="H41" s="19" t="n">
        <v>1</v>
      </c>
      <c r="I41" s="19" t="n">
        <v>0</v>
      </c>
      <c r="J41" s="19" t="n">
        <v>82</v>
      </c>
      <c r="K41" s="19" t="n">
        <v>3</v>
      </c>
      <c r="L41" s="19" t="n">
        <v>33</v>
      </c>
      <c r="M41" s="22" t="n">
        <f aca="false">SUM(C41:L41)</f>
        <v>126</v>
      </c>
      <c r="N41" s="22" t="n">
        <v>0</v>
      </c>
      <c r="O41" s="22" t="n">
        <v>207</v>
      </c>
    </row>
    <row r="42" customFormat="false" ht="11.25" hidden="false" customHeight="false" outlineLevel="0" collapsed="false">
      <c r="A42" s="8" t="n">
        <v>31</v>
      </c>
      <c r="B42" s="1" t="s">
        <v>163</v>
      </c>
      <c r="C42" s="0"/>
      <c r="D42" s="19" t="n">
        <v>5</v>
      </c>
      <c r="E42" s="19" t="n">
        <v>0</v>
      </c>
      <c r="F42" s="19" t="n">
        <v>5</v>
      </c>
      <c r="G42" s="19" t="n">
        <v>0</v>
      </c>
      <c r="H42" s="19" t="n">
        <v>0</v>
      </c>
      <c r="I42" s="19" t="n">
        <v>0</v>
      </c>
      <c r="J42" s="19" t="n">
        <v>37</v>
      </c>
      <c r="K42" s="19" t="n">
        <v>1</v>
      </c>
      <c r="L42" s="19" t="n">
        <v>19</v>
      </c>
      <c r="M42" s="22" t="n">
        <f aca="false">SUM(C42:L42)</f>
        <v>67</v>
      </c>
      <c r="N42" s="22" t="n">
        <v>2</v>
      </c>
      <c r="O42" s="22" t="n">
        <v>127</v>
      </c>
    </row>
    <row r="43" customFormat="false" ht="11.25" hidden="false" customHeight="false" outlineLevel="0" collapsed="false">
      <c r="A43" s="8" t="n">
        <v>32</v>
      </c>
      <c r="B43" s="1" t="s">
        <v>163</v>
      </c>
      <c r="C43" s="0"/>
      <c r="D43" s="19" t="n">
        <v>2</v>
      </c>
      <c r="E43" s="19" t="n">
        <v>0</v>
      </c>
      <c r="F43" s="19" t="n">
        <v>15</v>
      </c>
      <c r="G43" s="19" t="n">
        <v>0</v>
      </c>
      <c r="H43" s="19" t="n">
        <v>3</v>
      </c>
      <c r="I43" s="19" t="n">
        <v>3</v>
      </c>
      <c r="J43" s="19" t="n">
        <v>45</v>
      </c>
      <c r="K43" s="19" t="n">
        <v>2</v>
      </c>
      <c r="L43" s="19" t="n">
        <v>9</v>
      </c>
      <c r="M43" s="22" t="n">
        <f aca="false">SUM(C43:L43)</f>
        <v>79</v>
      </c>
      <c r="N43" s="22" t="n">
        <v>1</v>
      </c>
      <c r="O43" s="22" t="n">
        <v>120</v>
      </c>
    </row>
    <row r="44" customFormat="false" ht="11.25" hidden="false" customHeight="false" outlineLevel="0" collapsed="false">
      <c r="A44" s="8" t="n">
        <v>33</v>
      </c>
      <c r="B44" s="1" t="s">
        <v>163</v>
      </c>
      <c r="C44" s="0"/>
      <c r="D44" s="19" t="n">
        <v>8</v>
      </c>
      <c r="E44" s="19" t="n">
        <v>1</v>
      </c>
      <c r="F44" s="19" t="n">
        <v>14</v>
      </c>
      <c r="G44" s="19" t="n">
        <v>0</v>
      </c>
      <c r="H44" s="19" t="n">
        <v>3</v>
      </c>
      <c r="I44" s="19" t="n">
        <v>0</v>
      </c>
      <c r="J44" s="19" t="n">
        <v>140</v>
      </c>
      <c r="K44" s="19" t="n">
        <v>0</v>
      </c>
      <c r="L44" s="19" t="n">
        <v>32</v>
      </c>
      <c r="M44" s="22" t="n">
        <f aca="false">SUM(C44:L44)</f>
        <v>198</v>
      </c>
      <c r="N44" s="22" t="n">
        <v>0</v>
      </c>
      <c r="O44" s="22" t="n">
        <v>315</v>
      </c>
    </row>
    <row r="45" customFormat="false" ht="11.25" hidden="false" customHeight="false" outlineLevel="0" collapsed="false">
      <c r="A45" s="8" t="n">
        <v>34</v>
      </c>
      <c r="B45" s="1" t="s">
        <v>163</v>
      </c>
      <c r="C45" s="0"/>
      <c r="D45" s="19" t="n">
        <v>14</v>
      </c>
      <c r="E45" s="19" t="n">
        <v>1</v>
      </c>
      <c r="F45" s="19" t="n">
        <v>16</v>
      </c>
      <c r="G45" s="19" t="n">
        <v>0</v>
      </c>
      <c r="H45" s="19" t="n">
        <v>2</v>
      </c>
      <c r="I45" s="19" t="n">
        <v>0</v>
      </c>
      <c r="J45" s="19" t="n">
        <v>114</v>
      </c>
      <c r="K45" s="19" t="n">
        <v>5</v>
      </c>
      <c r="L45" s="19" t="n">
        <v>22</v>
      </c>
      <c r="M45" s="22" t="n">
        <f aca="false">SUM(C45:L45)</f>
        <v>174</v>
      </c>
      <c r="N45" s="22" t="n">
        <v>0</v>
      </c>
      <c r="O45" s="22" t="n">
        <v>278</v>
      </c>
    </row>
    <row r="46" customFormat="false" ht="11.25" hidden="false" customHeight="false" outlineLevel="0" collapsed="false">
      <c r="A46" s="8" t="n">
        <v>35</v>
      </c>
      <c r="B46" s="1" t="s">
        <v>163</v>
      </c>
      <c r="C46" s="0"/>
      <c r="D46" s="19" t="n">
        <v>9</v>
      </c>
      <c r="E46" s="19" t="n">
        <v>1</v>
      </c>
      <c r="F46" s="19" t="n">
        <v>21</v>
      </c>
      <c r="G46" s="19" t="n">
        <v>0</v>
      </c>
      <c r="H46" s="19" t="n">
        <v>2</v>
      </c>
      <c r="I46" s="19" t="n">
        <v>3</v>
      </c>
      <c r="J46" s="19" t="n">
        <v>111</v>
      </c>
      <c r="K46" s="19" t="n">
        <v>5</v>
      </c>
      <c r="L46" s="19" t="n">
        <v>64</v>
      </c>
      <c r="M46" s="22" t="n">
        <f aca="false">SUM(C46:L46)</f>
        <v>216</v>
      </c>
      <c r="N46" s="22" t="n">
        <v>2</v>
      </c>
      <c r="O46" s="22" t="n">
        <v>295</v>
      </c>
    </row>
    <row r="47" customFormat="false" ht="11.25" hidden="false" customHeight="false" outlineLevel="0" collapsed="false">
      <c r="A47" s="8" t="n">
        <v>36</v>
      </c>
      <c r="B47" s="1" t="s">
        <v>163</v>
      </c>
      <c r="C47" s="0"/>
      <c r="D47" s="19" t="n">
        <v>10</v>
      </c>
      <c r="E47" s="19" t="n">
        <v>3</v>
      </c>
      <c r="F47" s="19" t="n">
        <v>12</v>
      </c>
      <c r="G47" s="19" t="n">
        <v>0</v>
      </c>
      <c r="H47" s="19" t="n">
        <v>4</v>
      </c>
      <c r="I47" s="19" t="n">
        <v>0</v>
      </c>
      <c r="J47" s="19" t="n">
        <v>130</v>
      </c>
      <c r="K47" s="19" t="n">
        <v>6</v>
      </c>
      <c r="L47" s="19" t="n">
        <v>67</v>
      </c>
      <c r="M47" s="22" t="n">
        <f aca="false">SUM(C47:L47)</f>
        <v>232</v>
      </c>
      <c r="N47" s="22" t="n">
        <v>2</v>
      </c>
      <c r="O47" s="22" t="n">
        <v>279</v>
      </c>
    </row>
    <row r="48" customFormat="false" ht="11.25" hidden="false" customHeight="false" outlineLevel="0" collapsed="false">
      <c r="A48" s="8" t="n">
        <v>37</v>
      </c>
      <c r="B48" s="1" t="s">
        <v>163</v>
      </c>
      <c r="C48" s="0"/>
      <c r="D48" s="19" t="n">
        <v>12</v>
      </c>
      <c r="E48" s="19" t="n">
        <v>3</v>
      </c>
      <c r="F48" s="19" t="n">
        <v>11</v>
      </c>
      <c r="G48" s="19" t="n">
        <v>1</v>
      </c>
      <c r="H48" s="19" t="n">
        <v>1</v>
      </c>
      <c r="I48" s="19" t="n">
        <v>4</v>
      </c>
      <c r="J48" s="19" t="n">
        <v>108</v>
      </c>
      <c r="K48" s="19" t="n">
        <v>0</v>
      </c>
      <c r="L48" s="19" t="n">
        <v>57</v>
      </c>
      <c r="M48" s="22" t="n">
        <f aca="false">SUM(C48:L48)</f>
        <v>197</v>
      </c>
      <c r="N48" s="22" t="n">
        <v>1</v>
      </c>
      <c r="O48" s="22" t="n">
        <v>294</v>
      </c>
    </row>
    <row r="49" customFormat="false" ht="11.25" hidden="false" customHeight="false" outlineLevel="0" collapsed="false">
      <c r="A49" s="8" t="n">
        <v>38</v>
      </c>
      <c r="B49" s="1" t="s">
        <v>163</v>
      </c>
      <c r="C49" s="0"/>
      <c r="D49" s="19" t="n">
        <v>5</v>
      </c>
      <c r="E49" s="19" t="n">
        <v>2</v>
      </c>
      <c r="F49" s="19" t="n">
        <v>23</v>
      </c>
      <c r="G49" s="19" t="n">
        <v>0</v>
      </c>
      <c r="H49" s="19" t="n">
        <v>0</v>
      </c>
      <c r="I49" s="19" t="n">
        <v>3</v>
      </c>
      <c r="J49" s="19" t="n">
        <v>81</v>
      </c>
      <c r="K49" s="19" t="n">
        <v>8</v>
      </c>
      <c r="L49" s="19" t="n">
        <v>101</v>
      </c>
      <c r="M49" s="22" t="n">
        <f aca="false">SUM(C49:L49)</f>
        <v>223</v>
      </c>
      <c r="N49" s="22" t="n">
        <v>0</v>
      </c>
      <c r="O49" s="22" t="n">
        <v>337</v>
      </c>
    </row>
    <row r="50" customFormat="false" ht="11.25" hidden="false" customHeight="false" outlineLevel="0" collapsed="false">
      <c r="A50" s="8" t="n">
        <v>39</v>
      </c>
      <c r="B50" s="1" t="s">
        <v>163</v>
      </c>
      <c r="C50" s="0"/>
      <c r="D50" s="19" t="n">
        <v>7</v>
      </c>
      <c r="E50" s="19" t="n">
        <v>10</v>
      </c>
      <c r="F50" s="19" t="n">
        <v>5</v>
      </c>
      <c r="G50" s="19" t="n">
        <v>1</v>
      </c>
      <c r="H50" s="19" t="n">
        <v>2</v>
      </c>
      <c r="I50" s="19" t="n">
        <v>0</v>
      </c>
      <c r="J50" s="19" t="n">
        <v>103</v>
      </c>
      <c r="K50" s="19" t="n">
        <v>0</v>
      </c>
      <c r="L50" s="19" t="n">
        <v>98</v>
      </c>
      <c r="M50" s="22" t="n">
        <f aca="false">SUM(C50:L50)</f>
        <v>226</v>
      </c>
      <c r="N50" s="22" t="n">
        <v>1</v>
      </c>
      <c r="O50" s="22" t="n">
        <v>321</v>
      </c>
    </row>
    <row r="51" customFormat="false" ht="11.25" hidden="false" customHeight="false" outlineLevel="0" collapsed="false">
      <c r="A51" s="8" t="n">
        <v>40</v>
      </c>
      <c r="B51" s="1" t="s">
        <v>163</v>
      </c>
      <c r="C51" s="0"/>
      <c r="D51" s="19" t="n">
        <v>7</v>
      </c>
      <c r="E51" s="19" t="n">
        <v>2</v>
      </c>
      <c r="F51" s="19" t="n">
        <v>11</v>
      </c>
      <c r="G51" s="19" t="n">
        <v>0</v>
      </c>
      <c r="H51" s="19" t="n">
        <v>2</v>
      </c>
      <c r="I51" s="19" t="n">
        <v>3</v>
      </c>
      <c r="J51" s="19" t="n">
        <v>66</v>
      </c>
      <c r="K51" s="19" t="n">
        <v>5</v>
      </c>
      <c r="L51" s="19" t="n">
        <v>71</v>
      </c>
      <c r="M51" s="22" t="n">
        <f aca="false">SUM(C51:L51)</f>
        <v>167</v>
      </c>
      <c r="N51" s="22" t="n">
        <v>2</v>
      </c>
      <c r="O51" s="22" t="n">
        <v>236</v>
      </c>
    </row>
    <row r="52" customFormat="false" ht="11.25" hidden="false" customHeight="false" outlineLevel="0" collapsed="false">
      <c r="A52" s="8" t="n">
        <v>41</v>
      </c>
      <c r="B52" s="1" t="s">
        <v>163</v>
      </c>
      <c r="C52" s="0"/>
      <c r="D52" s="19" t="n">
        <v>12</v>
      </c>
      <c r="E52" s="19" t="n">
        <v>3</v>
      </c>
      <c r="F52" s="19" t="n">
        <v>13</v>
      </c>
      <c r="G52" s="19" t="n">
        <v>0</v>
      </c>
      <c r="H52" s="19" t="n">
        <v>1</v>
      </c>
      <c r="I52" s="19" t="n">
        <v>1</v>
      </c>
      <c r="J52" s="19" t="n">
        <v>100</v>
      </c>
      <c r="K52" s="19" t="n">
        <v>3</v>
      </c>
      <c r="L52" s="19" t="n">
        <v>33</v>
      </c>
      <c r="M52" s="22" t="n">
        <f aca="false">SUM(C52:L52)</f>
        <v>166</v>
      </c>
      <c r="N52" s="22" t="n">
        <v>0</v>
      </c>
      <c r="O52" s="22" t="n">
        <v>290</v>
      </c>
    </row>
    <row r="53" customFormat="false" ht="11.25" hidden="false" customHeight="false" outlineLevel="0" collapsed="false">
      <c r="A53" s="8" t="n">
        <v>42</v>
      </c>
      <c r="B53" s="1" t="s">
        <v>163</v>
      </c>
      <c r="C53" s="0"/>
      <c r="D53" s="19" t="n">
        <v>5</v>
      </c>
      <c r="E53" s="19" t="n">
        <v>4</v>
      </c>
      <c r="F53" s="19" t="n">
        <v>15</v>
      </c>
      <c r="G53" s="19" t="n">
        <v>1</v>
      </c>
      <c r="H53" s="19" t="n">
        <v>5</v>
      </c>
      <c r="I53" s="19" t="n">
        <v>2</v>
      </c>
      <c r="J53" s="19" t="n">
        <v>89</v>
      </c>
      <c r="K53" s="19" t="n">
        <v>1</v>
      </c>
      <c r="L53" s="19" t="n">
        <v>50</v>
      </c>
      <c r="M53" s="22" t="n">
        <f aca="false">SUM(C53:L53)</f>
        <v>172</v>
      </c>
      <c r="N53" s="22" t="n">
        <v>3</v>
      </c>
      <c r="O53" s="22" t="n">
        <v>306</v>
      </c>
    </row>
    <row r="54" customFormat="false" ht="11.25" hidden="false" customHeight="false" outlineLevel="0" collapsed="false">
      <c r="A54" s="8" t="n">
        <v>43</v>
      </c>
      <c r="B54" s="1" t="s">
        <v>163</v>
      </c>
      <c r="C54" s="0"/>
      <c r="D54" s="19" t="n">
        <v>2</v>
      </c>
      <c r="E54" s="19" t="n">
        <v>2</v>
      </c>
      <c r="F54" s="19" t="n">
        <v>14</v>
      </c>
      <c r="G54" s="19" t="n">
        <v>0</v>
      </c>
      <c r="H54" s="19" t="n">
        <v>0</v>
      </c>
      <c r="I54" s="19" t="n">
        <v>2</v>
      </c>
      <c r="J54" s="19" t="n">
        <v>97</v>
      </c>
      <c r="K54" s="19" t="n">
        <v>1</v>
      </c>
      <c r="L54" s="19" t="n">
        <v>60</v>
      </c>
      <c r="M54" s="22" t="n">
        <f aca="false">SUM(C54:L54)</f>
        <v>178</v>
      </c>
      <c r="N54" s="22" t="n">
        <v>1</v>
      </c>
      <c r="O54" s="22" t="n">
        <v>271</v>
      </c>
    </row>
    <row r="55" customFormat="false" ht="11.25" hidden="false" customHeight="false" outlineLevel="0" collapsed="false">
      <c r="A55" s="8" t="n">
        <v>44</v>
      </c>
      <c r="B55" s="1" t="s">
        <v>163</v>
      </c>
      <c r="C55" s="0"/>
      <c r="D55" s="19" t="n">
        <v>0</v>
      </c>
      <c r="E55" s="19" t="n">
        <v>0</v>
      </c>
      <c r="F55" s="19" t="n">
        <v>0</v>
      </c>
      <c r="G55" s="19" t="n">
        <v>0</v>
      </c>
      <c r="H55" s="19" t="n">
        <v>1</v>
      </c>
      <c r="I55" s="19" t="n">
        <v>0</v>
      </c>
      <c r="J55" s="19" t="n">
        <v>7</v>
      </c>
      <c r="K55" s="19" t="n">
        <v>1</v>
      </c>
      <c r="L55" s="19" t="n">
        <v>11</v>
      </c>
      <c r="M55" s="22" t="n">
        <f aca="false">SUM(C55:L55)</f>
        <v>20</v>
      </c>
      <c r="N55" s="22" t="n">
        <v>0</v>
      </c>
      <c r="O55" s="22" t="n">
        <v>45</v>
      </c>
    </row>
    <row r="56" customFormat="false" ht="11.25" hidden="false" customHeight="false" outlineLevel="0" collapsed="false">
      <c r="A56" s="8" t="n">
        <v>45</v>
      </c>
      <c r="B56" s="1" t="s">
        <v>163</v>
      </c>
      <c r="C56" s="0"/>
      <c r="D56" s="19" t="n">
        <v>6</v>
      </c>
      <c r="E56" s="19" t="n">
        <v>0</v>
      </c>
      <c r="F56" s="19" t="n">
        <v>3</v>
      </c>
      <c r="G56" s="19" t="n">
        <v>0</v>
      </c>
      <c r="H56" s="19" t="n">
        <v>0</v>
      </c>
      <c r="I56" s="19" t="n">
        <v>1</v>
      </c>
      <c r="J56" s="19" t="n">
        <v>44</v>
      </c>
      <c r="K56" s="19" t="n">
        <v>2</v>
      </c>
      <c r="L56" s="19" t="n">
        <v>7</v>
      </c>
      <c r="M56" s="22" t="n">
        <f aca="false">SUM(C56:L56)</f>
        <v>63</v>
      </c>
      <c r="N56" s="22" t="n">
        <v>0</v>
      </c>
      <c r="O56" s="22" t="n">
        <v>113</v>
      </c>
    </row>
    <row r="57" customFormat="false" ht="11.25" hidden="false" customHeight="false" outlineLevel="0" collapsed="false">
      <c r="A57" s="8" t="n">
        <v>46</v>
      </c>
      <c r="B57" s="1" t="s">
        <v>163</v>
      </c>
      <c r="C57" s="0"/>
      <c r="D57" s="19" t="n">
        <v>4</v>
      </c>
      <c r="E57" s="19" t="n">
        <v>1</v>
      </c>
      <c r="F57" s="19" t="n">
        <v>12</v>
      </c>
      <c r="G57" s="19" t="n">
        <v>1</v>
      </c>
      <c r="H57" s="19" t="n">
        <v>1</v>
      </c>
      <c r="I57" s="19" t="n">
        <v>0</v>
      </c>
      <c r="J57" s="19" t="n">
        <v>60</v>
      </c>
      <c r="K57" s="19" t="n">
        <v>0</v>
      </c>
      <c r="L57" s="19" t="n">
        <v>22</v>
      </c>
      <c r="M57" s="22" t="n">
        <f aca="false">SUM(C57:L57)</f>
        <v>101</v>
      </c>
      <c r="N57" s="22" t="n">
        <v>3</v>
      </c>
      <c r="O57" s="22" t="n">
        <v>166</v>
      </c>
    </row>
    <row r="58" customFormat="false" ht="11.25" hidden="false" customHeight="false" outlineLevel="0" collapsed="false">
      <c r="A58" s="8" t="n">
        <v>47</v>
      </c>
      <c r="B58" s="1" t="s">
        <v>163</v>
      </c>
      <c r="C58" s="0"/>
      <c r="D58" s="19" t="n">
        <v>8</v>
      </c>
      <c r="E58" s="19" t="n">
        <v>0</v>
      </c>
      <c r="F58" s="19" t="n">
        <v>8</v>
      </c>
      <c r="G58" s="19" t="n">
        <v>0</v>
      </c>
      <c r="H58" s="19" t="n">
        <v>0</v>
      </c>
      <c r="I58" s="19" t="n">
        <v>1</v>
      </c>
      <c r="J58" s="19" t="n">
        <v>61</v>
      </c>
      <c r="K58" s="19" t="n">
        <v>2</v>
      </c>
      <c r="L58" s="19" t="n">
        <v>24</v>
      </c>
      <c r="M58" s="22" t="n">
        <f aca="false">SUM(C58:L58)</f>
        <v>104</v>
      </c>
      <c r="N58" s="22" t="n">
        <v>1</v>
      </c>
      <c r="O58" s="22" t="n">
        <v>176</v>
      </c>
    </row>
    <row r="59" customFormat="false" ht="11.25" hidden="false" customHeight="false" outlineLevel="0" collapsed="false">
      <c r="A59" s="8" t="n">
        <v>48</v>
      </c>
      <c r="B59" s="1" t="s">
        <v>163</v>
      </c>
      <c r="C59" s="0"/>
      <c r="D59" s="19" t="n">
        <v>5</v>
      </c>
      <c r="E59" s="19" t="n">
        <v>1</v>
      </c>
      <c r="F59" s="19" t="n">
        <v>2</v>
      </c>
      <c r="G59" s="19" t="n">
        <v>0</v>
      </c>
      <c r="H59" s="19" t="n">
        <v>0</v>
      </c>
      <c r="I59" s="19" t="n">
        <v>1</v>
      </c>
      <c r="J59" s="19" t="n">
        <v>97</v>
      </c>
      <c r="K59" s="19" t="n">
        <v>1</v>
      </c>
      <c r="L59" s="19" t="n">
        <v>28</v>
      </c>
      <c r="M59" s="22" t="n">
        <f aca="false">SUM(C59:L59)</f>
        <v>135</v>
      </c>
      <c r="N59" s="22" t="n">
        <v>4</v>
      </c>
      <c r="O59" s="22" t="n">
        <v>191</v>
      </c>
    </row>
    <row r="60" customFormat="false" ht="11.25" hidden="false" customHeight="false" outlineLevel="0" collapsed="false">
      <c r="A60" s="8" t="n">
        <v>49</v>
      </c>
      <c r="B60" s="1" t="s">
        <v>163</v>
      </c>
      <c r="C60" s="0"/>
      <c r="D60" s="19" t="n">
        <v>8</v>
      </c>
      <c r="E60" s="19" t="n">
        <v>2</v>
      </c>
      <c r="F60" s="19" t="n">
        <v>6</v>
      </c>
      <c r="G60" s="19" t="n">
        <v>1</v>
      </c>
      <c r="H60" s="19" t="n">
        <v>3</v>
      </c>
      <c r="I60" s="19" t="n">
        <v>2</v>
      </c>
      <c r="J60" s="19" t="n">
        <v>149</v>
      </c>
      <c r="K60" s="19" t="n">
        <v>3</v>
      </c>
      <c r="L60" s="19" t="n">
        <v>52</v>
      </c>
      <c r="M60" s="22" t="n">
        <f aca="false">SUM(C60:L60)</f>
        <v>226</v>
      </c>
      <c r="N60" s="22" t="n">
        <v>1</v>
      </c>
      <c r="O60" s="22" t="n">
        <v>354</v>
      </c>
    </row>
    <row r="61" customFormat="false" ht="11.25" hidden="false" customHeight="false" outlineLevel="0" collapsed="false">
      <c r="A61" s="8" t="n">
        <v>50</v>
      </c>
      <c r="B61" s="1" t="s">
        <v>163</v>
      </c>
      <c r="C61" s="0"/>
      <c r="D61" s="19" t="n">
        <v>10</v>
      </c>
      <c r="E61" s="19" t="n">
        <v>1</v>
      </c>
      <c r="F61" s="19" t="n">
        <v>9</v>
      </c>
      <c r="G61" s="19" t="n">
        <v>0</v>
      </c>
      <c r="H61" s="19" t="n">
        <v>3</v>
      </c>
      <c r="I61" s="19" t="n">
        <v>1</v>
      </c>
      <c r="J61" s="19" t="n">
        <v>138</v>
      </c>
      <c r="K61" s="19" t="n">
        <v>3</v>
      </c>
      <c r="L61" s="19" t="n">
        <v>62</v>
      </c>
      <c r="M61" s="22" t="n">
        <f aca="false">SUM(C61:L61)</f>
        <v>227</v>
      </c>
      <c r="N61" s="22" t="n">
        <v>2</v>
      </c>
      <c r="O61" s="22" t="n">
        <v>303</v>
      </c>
    </row>
    <row r="62" customFormat="false" ht="11.25" hidden="false" customHeight="false" outlineLevel="0" collapsed="false">
      <c r="A62" s="8" t="n">
        <v>51</v>
      </c>
      <c r="B62" s="1" t="s">
        <v>163</v>
      </c>
      <c r="C62" s="0"/>
      <c r="D62" s="19" t="n">
        <v>4</v>
      </c>
      <c r="E62" s="19" t="n">
        <v>0</v>
      </c>
      <c r="F62" s="19" t="n">
        <v>1</v>
      </c>
      <c r="G62" s="19" t="n">
        <v>0</v>
      </c>
      <c r="H62" s="19" t="n">
        <v>0</v>
      </c>
      <c r="I62" s="19" t="n">
        <v>0</v>
      </c>
      <c r="J62" s="19" t="n">
        <v>174</v>
      </c>
      <c r="K62" s="19" t="n">
        <v>1</v>
      </c>
      <c r="L62" s="19" t="n">
        <v>39</v>
      </c>
      <c r="M62" s="22" t="n">
        <f aca="false">SUM(C62:L62)</f>
        <v>219</v>
      </c>
      <c r="N62" s="22" t="n">
        <v>3</v>
      </c>
      <c r="O62" s="22" t="n">
        <v>346</v>
      </c>
    </row>
    <row r="63" customFormat="false" ht="11.25" hidden="false" customHeight="false" outlineLevel="0" collapsed="false">
      <c r="A63" s="8" t="n">
        <v>52</v>
      </c>
      <c r="B63" s="1" t="s">
        <v>163</v>
      </c>
      <c r="C63" s="0"/>
      <c r="D63" s="19" t="n">
        <v>6</v>
      </c>
      <c r="E63" s="19" t="n">
        <v>2</v>
      </c>
      <c r="F63" s="19" t="n">
        <v>0</v>
      </c>
      <c r="G63" s="19" t="n">
        <v>0</v>
      </c>
      <c r="H63" s="19" t="n">
        <v>3</v>
      </c>
      <c r="I63" s="19" t="n">
        <v>2</v>
      </c>
      <c r="J63" s="19" t="n">
        <v>99</v>
      </c>
      <c r="K63" s="19" t="n">
        <v>1</v>
      </c>
      <c r="L63" s="19" t="n">
        <v>20</v>
      </c>
      <c r="M63" s="22" t="n">
        <f aca="false">SUM(C63:L63)</f>
        <v>133</v>
      </c>
      <c r="N63" s="22" t="n">
        <v>3</v>
      </c>
      <c r="O63" s="22" t="n">
        <v>211</v>
      </c>
    </row>
    <row r="64" customFormat="false" ht="11.25" hidden="false" customHeight="false" outlineLevel="0" collapsed="false">
      <c r="A64" s="8" t="n">
        <v>53</v>
      </c>
      <c r="B64" s="1" t="s">
        <v>163</v>
      </c>
      <c r="C64" s="0"/>
      <c r="D64" s="19" t="n">
        <v>9</v>
      </c>
      <c r="E64" s="19" t="n">
        <v>0</v>
      </c>
      <c r="F64" s="19" t="n">
        <v>13</v>
      </c>
      <c r="G64" s="19" t="n">
        <v>0</v>
      </c>
      <c r="H64" s="19" t="n">
        <v>3</v>
      </c>
      <c r="I64" s="19" t="n">
        <v>1</v>
      </c>
      <c r="J64" s="19" t="n">
        <v>85</v>
      </c>
      <c r="K64" s="19" t="n">
        <v>6</v>
      </c>
      <c r="L64" s="19" t="n">
        <v>44</v>
      </c>
      <c r="M64" s="22" t="n">
        <f aca="false">SUM(C64:L64)</f>
        <v>161</v>
      </c>
      <c r="N64" s="22" t="n">
        <v>1</v>
      </c>
      <c r="O64" s="22" t="n">
        <v>338</v>
      </c>
    </row>
    <row r="65" customFormat="false" ht="11.25" hidden="false" customHeight="false" outlineLevel="0" collapsed="false">
      <c r="A65" s="8" t="n">
        <v>54</v>
      </c>
      <c r="B65" s="1" t="s">
        <v>163</v>
      </c>
      <c r="C65" s="0"/>
      <c r="D65" s="19" t="n">
        <v>16</v>
      </c>
      <c r="E65" s="19" t="n">
        <v>7</v>
      </c>
      <c r="F65" s="19" t="n">
        <v>22</v>
      </c>
      <c r="G65" s="19" t="n">
        <v>2</v>
      </c>
      <c r="H65" s="19" t="n">
        <v>2</v>
      </c>
      <c r="I65" s="19" t="n">
        <v>1</v>
      </c>
      <c r="J65" s="19" t="n">
        <v>110</v>
      </c>
      <c r="K65" s="19" t="n">
        <v>9</v>
      </c>
      <c r="L65" s="19" t="n">
        <v>69</v>
      </c>
      <c r="M65" s="22" t="n">
        <f aca="false">SUM(C65:L65)</f>
        <v>238</v>
      </c>
      <c r="N65" s="22" t="n">
        <v>0</v>
      </c>
      <c r="O65" s="22" t="n">
        <v>407</v>
      </c>
    </row>
    <row r="66" customFormat="false" ht="11.25" hidden="false" customHeight="false" outlineLevel="0" collapsed="false">
      <c r="A66" s="8" t="n">
        <v>55</v>
      </c>
      <c r="B66" s="1" t="s">
        <v>163</v>
      </c>
      <c r="C66" s="0"/>
      <c r="D66" s="19" t="n">
        <v>1</v>
      </c>
      <c r="E66" s="19" t="n">
        <v>0</v>
      </c>
      <c r="F66" s="19" t="n">
        <v>12</v>
      </c>
      <c r="G66" s="19" t="n">
        <v>0</v>
      </c>
      <c r="H66" s="19" t="n">
        <v>4</v>
      </c>
      <c r="I66" s="19" t="n">
        <v>3</v>
      </c>
      <c r="J66" s="19" t="n">
        <v>81</v>
      </c>
      <c r="K66" s="19" t="n">
        <v>2</v>
      </c>
      <c r="L66" s="19" t="n">
        <v>62</v>
      </c>
      <c r="M66" s="22" t="n">
        <f aca="false">SUM(C66:L66)</f>
        <v>165</v>
      </c>
      <c r="N66" s="22" t="n">
        <v>1</v>
      </c>
      <c r="O66" s="22" t="n">
        <v>284</v>
      </c>
    </row>
    <row r="67" customFormat="false" ht="11.25" hidden="false" customHeight="false" outlineLevel="0" collapsed="false">
      <c r="A67" s="8" t="n">
        <v>56</v>
      </c>
      <c r="B67" s="1" t="s">
        <v>163</v>
      </c>
      <c r="C67" s="0"/>
      <c r="D67" s="19" t="n">
        <v>9</v>
      </c>
      <c r="E67" s="19" t="n">
        <v>1</v>
      </c>
      <c r="F67" s="19" t="n">
        <v>5</v>
      </c>
      <c r="G67" s="19" t="n">
        <v>0</v>
      </c>
      <c r="H67" s="19" t="n">
        <v>1</v>
      </c>
      <c r="I67" s="19" t="n">
        <v>0</v>
      </c>
      <c r="J67" s="19" t="n">
        <v>75</v>
      </c>
      <c r="K67" s="19" t="n">
        <v>5</v>
      </c>
      <c r="L67" s="19" t="n">
        <v>35</v>
      </c>
      <c r="M67" s="22" t="n">
        <f aca="false">SUM(C67:L67)</f>
        <v>131</v>
      </c>
      <c r="N67" s="22" t="n">
        <v>1</v>
      </c>
      <c r="O67" s="22" t="n">
        <v>235</v>
      </c>
    </row>
    <row r="68" customFormat="false" ht="11.25" hidden="false" customHeight="false" outlineLevel="0" collapsed="false">
      <c r="A68" s="8" t="n">
        <v>57</v>
      </c>
      <c r="B68" s="1" t="s">
        <v>163</v>
      </c>
      <c r="C68" s="0"/>
      <c r="D68" s="19" t="n">
        <v>11</v>
      </c>
      <c r="E68" s="19" t="n">
        <v>2</v>
      </c>
      <c r="F68" s="19" t="n">
        <v>14</v>
      </c>
      <c r="G68" s="19" t="n">
        <v>1</v>
      </c>
      <c r="H68" s="19" t="n">
        <v>1</v>
      </c>
      <c r="I68" s="19" t="n">
        <v>2</v>
      </c>
      <c r="J68" s="19" t="n">
        <v>89</v>
      </c>
      <c r="K68" s="19" t="n">
        <v>3</v>
      </c>
      <c r="L68" s="19" t="n">
        <v>144</v>
      </c>
      <c r="M68" s="22" t="n">
        <f aca="false">SUM(C68:L68)</f>
        <v>267</v>
      </c>
      <c r="N68" s="22" t="n">
        <v>0</v>
      </c>
      <c r="O68" s="22" t="n">
        <v>375</v>
      </c>
    </row>
    <row r="69" customFormat="false" ht="11.25" hidden="false" customHeight="false" outlineLevel="0" collapsed="false">
      <c r="A69" s="8" t="n">
        <v>58</v>
      </c>
      <c r="B69" s="1" t="s">
        <v>163</v>
      </c>
      <c r="C69" s="0"/>
      <c r="D69" s="19" t="n">
        <v>9</v>
      </c>
      <c r="E69" s="19" t="n">
        <v>1</v>
      </c>
      <c r="F69" s="19" t="n">
        <v>14</v>
      </c>
      <c r="G69" s="19" t="n">
        <v>0</v>
      </c>
      <c r="H69" s="19" t="n">
        <v>2</v>
      </c>
      <c r="I69" s="19" t="n">
        <v>1</v>
      </c>
      <c r="J69" s="19" t="n">
        <v>76</v>
      </c>
      <c r="K69" s="19" t="n">
        <v>6</v>
      </c>
      <c r="L69" s="19" t="n">
        <v>60</v>
      </c>
      <c r="M69" s="22" t="n">
        <f aca="false">SUM(C69:L69)</f>
        <v>169</v>
      </c>
      <c r="N69" s="22" t="n">
        <v>1</v>
      </c>
      <c r="O69" s="22" t="n">
        <v>238</v>
      </c>
    </row>
    <row r="70" customFormat="false" ht="11.25" hidden="false" customHeight="false" outlineLevel="0" collapsed="false">
      <c r="A70" s="8" t="n">
        <v>59</v>
      </c>
      <c r="B70" s="1" t="s">
        <v>163</v>
      </c>
      <c r="C70" s="0"/>
      <c r="D70" s="19" t="n">
        <v>8</v>
      </c>
      <c r="E70" s="19" t="n">
        <v>0</v>
      </c>
      <c r="F70" s="19" t="n">
        <v>6</v>
      </c>
      <c r="G70" s="19" t="n">
        <v>0</v>
      </c>
      <c r="H70" s="19" t="n">
        <v>3</v>
      </c>
      <c r="I70" s="19" t="n">
        <v>0</v>
      </c>
      <c r="J70" s="19" t="n">
        <v>76</v>
      </c>
      <c r="K70" s="19" t="n">
        <v>3</v>
      </c>
      <c r="L70" s="19" t="n">
        <v>57</v>
      </c>
      <c r="M70" s="22" t="n">
        <f aca="false">SUM(C70:L70)</f>
        <v>153</v>
      </c>
      <c r="N70" s="22" t="n">
        <v>1</v>
      </c>
      <c r="O70" s="22" t="n">
        <v>220</v>
      </c>
    </row>
    <row r="71" customFormat="false" ht="11.25" hidden="false" customHeight="false" outlineLevel="0" collapsed="false">
      <c r="A71" s="8" t="n">
        <v>60</v>
      </c>
      <c r="B71" s="1" t="s">
        <v>163</v>
      </c>
      <c r="C71" s="0"/>
      <c r="D71" s="19" t="n">
        <v>10</v>
      </c>
      <c r="E71" s="19" t="n">
        <v>1</v>
      </c>
      <c r="F71" s="19" t="n">
        <v>19</v>
      </c>
      <c r="G71" s="19" t="n">
        <v>0</v>
      </c>
      <c r="H71" s="19" t="n">
        <v>1</v>
      </c>
      <c r="I71" s="19" t="n">
        <v>1</v>
      </c>
      <c r="J71" s="19" t="n">
        <v>70</v>
      </c>
      <c r="K71" s="19" t="n">
        <v>3</v>
      </c>
      <c r="L71" s="19" t="n">
        <v>31</v>
      </c>
      <c r="M71" s="22" t="n">
        <f aca="false">SUM(C71:L71)</f>
        <v>136</v>
      </c>
      <c r="N71" s="22" t="n">
        <v>3</v>
      </c>
      <c r="O71" s="22" t="n">
        <v>248</v>
      </c>
    </row>
    <row r="72" customFormat="false" ht="11.25" hidden="false" customHeight="false" outlineLevel="0" collapsed="false">
      <c r="A72" s="8" t="n">
        <v>61</v>
      </c>
      <c r="B72" s="1" t="s">
        <v>163</v>
      </c>
      <c r="C72" s="0"/>
      <c r="D72" s="19" t="n">
        <v>4</v>
      </c>
      <c r="E72" s="19" t="n">
        <v>0</v>
      </c>
      <c r="F72" s="19" t="n">
        <v>10</v>
      </c>
      <c r="G72" s="19" t="n">
        <v>0</v>
      </c>
      <c r="H72" s="19" t="n">
        <v>1</v>
      </c>
      <c r="I72" s="19" t="n">
        <v>0</v>
      </c>
      <c r="J72" s="19" t="n">
        <v>57</v>
      </c>
      <c r="K72" s="19" t="n">
        <v>8</v>
      </c>
      <c r="L72" s="19" t="n">
        <v>27</v>
      </c>
      <c r="M72" s="22" t="n">
        <f aca="false">SUM(C72:L72)</f>
        <v>107</v>
      </c>
      <c r="N72" s="22" t="n">
        <v>1</v>
      </c>
      <c r="O72" s="22" t="n">
        <v>258</v>
      </c>
    </row>
    <row r="73" customFormat="false" ht="11.25" hidden="false" customHeight="false" outlineLevel="0" collapsed="false">
      <c r="A73" s="8" t="n">
        <v>62</v>
      </c>
      <c r="B73" s="1" t="s">
        <v>163</v>
      </c>
      <c r="C73" s="0"/>
      <c r="D73" s="19" t="n">
        <v>5</v>
      </c>
      <c r="E73" s="19" t="n">
        <v>0</v>
      </c>
      <c r="F73" s="19" t="n">
        <v>13</v>
      </c>
      <c r="G73" s="19" t="n">
        <v>1</v>
      </c>
      <c r="H73" s="19" t="n">
        <v>1</v>
      </c>
      <c r="I73" s="19" t="n">
        <v>1</v>
      </c>
      <c r="J73" s="19" t="n">
        <v>77</v>
      </c>
      <c r="K73" s="19" t="n">
        <v>3</v>
      </c>
      <c r="L73" s="19" t="n">
        <v>43</v>
      </c>
      <c r="M73" s="22" t="n">
        <f aca="false">SUM(C73:L73)</f>
        <v>144</v>
      </c>
      <c r="N73" s="22" t="n">
        <v>4</v>
      </c>
      <c r="O73" s="22" t="n">
        <v>278</v>
      </c>
    </row>
    <row r="74" customFormat="false" ht="11.25" hidden="false" customHeight="false" outlineLevel="0" collapsed="false">
      <c r="A74" s="8" t="n">
        <v>63</v>
      </c>
      <c r="B74" s="1" t="s">
        <v>163</v>
      </c>
      <c r="C74" s="0"/>
      <c r="D74" s="19" t="n">
        <v>5</v>
      </c>
      <c r="E74" s="19" t="n">
        <v>2</v>
      </c>
      <c r="F74" s="19" t="n">
        <v>19</v>
      </c>
      <c r="G74" s="19" t="n">
        <v>0</v>
      </c>
      <c r="H74" s="19" t="n">
        <v>1</v>
      </c>
      <c r="I74" s="19" t="n">
        <v>0</v>
      </c>
      <c r="J74" s="19" t="n">
        <v>83</v>
      </c>
      <c r="K74" s="19" t="n">
        <v>1</v>
      </c>
      <c r="L74" s="19" t="n">
        <v>38</v>
      </c>
      <c r="M74" s="22" t="n">
        <f aca="false">SUM(C74:L74)</f>
        <v>149</v>
      </c>
      <c r="N74" s="22" t="n">
        <v>1</v>
      </c>
      <c r="O74" s="22" t="n">
        <v>206</v>
      </c>
    </row>
    <row r="75" customFormat="false" ht="11.25" hidden="false" customHeight="false" outlineLevel="0" collapsed="false">
      <c r="A75" s="8" t="n">
        <v>64</v>
      </c>
      <c r="B75" s="1" t="s">
        <v>163</v>
      </c>
      <c r="C75" s="0"/>
      <c r="D75" s="19" t="n">
        <v>8</v>
      </c>
      <c r="E75" s="19" t="n">
        <v>0</v>
      </c>
      <c r="F75" s="19" t="n">
        <v>5</v>
      </c>
      <c r="G75" s="19" t="n">
        <v>0</v>
      </c>
      <c r="H75" s="19" t="n">
        <v>2</v>
      </c>
      <c r="I75" s="19" t="n">
        <v>3</v>
      </c>
      <c r="J75" s="19" t="n">
        <v>127</v>
      </c>
      <c r="K75" s="19" t="n">
        <v>2</v>
      </c>
      <c r="L75" s="19" t="n">
        <v>39</v>
      </c>
      <c r="M75" s="22" t="n">
        <f aca="false">SUM(C75:L75)</f>
        <v>186</v>
      </c>
      <c r="N75" s="22" t="n">
        <v>4</v>
      </c>
      <c r="O75" s="22" t="n">
        <v>307</v>
      </c>
    </row>
    <row r="76" customFormat="false" ht="11.25" hidden="false" customHeight="false" outlineLevel="0" collapsed="false">
      <c r="A76" s="8" t="n">
        <v>65</v>
      </c>
      <c r="B76" s="1" t="s">
        <v>163</v>
      </c>
      <c r="C76" s="0"/>
      <c r="D76" s="19" t="n">
        <v>11</v>
      </c>
      <c r="E76" s="19" t="n">
        <v>0</v>
      </c>
      <c r="F76" s="19" t="n">
        <v>11</v>
      </c>
      <c r="G76" s="19" t="n">
        <v>1</v>
      </c>
      <c r="H76" s="19" t="n">
        <v>3</v>
      </c>
      <c r="I76" s="19" t="n">
        <v>1</v>
      </c>
      <c r="J76" s="19" t="n">
        <v>76</v>
      </c>
      <c r="K76" s="19" t="n">
        <v>2</v>
      </c>
      <c r="L76" s="19" t="n">
        <v>54</v>
      </c>
      <c r="M76" s="22" t="n">
        <f aca="false">SUM(C76:L76)</f>
        <v>159</v>
      </c>
      <c r="N76" s="22" t="n">
        <v>1</v>
      </c>
      <c r="O76" s="22" t="n">
        <v>255</v>
      </c>
    </row>
    <row r="77" customFormat="false" ht="11.25" hidden="false" customHeight="false" outlineLevel="0" collapsed="false">
      <c r="A77" s="8" t="n">
        <v>66</v>
      </c>
      <c r="B77" s="1" t="s">
        <v>163</v>
      </c>
      <c r="C77" s="0"/>
      <c r="D77" s="19" t="n">
        <v>14</v>
      </c>
      <c r="E77" s="19" t="n">
        <v>3</v>
      </c>
      <c r="F77" s="19" t="n">
        <v>14</v>
      </c>
      <c r="G77" s="19" t="n">
        <v>1</v>
      </c>
      <c r="H77" s="19" t="n">
        <v>0</v>
      </c>
      <c r="I77" s="19" t="n">
        <v>2</v>
      </c>
      <c r="J77" s="19" t="n">
        <v>52</v>
      </c>
      <c r="K77" s="19" t="n">
        <v>1</v>
      </c>
      <c r="L77" s="19" t="n">
        <v>35</v>
      </c>
      <c r="M77" s="22" t="n">
        <f aca="false">SUM(C77:L77)</f>
        <v>122</v>
      </c>
      <c r="N77" s="22" t="n">
        <v>0</v>
      </c>
      <c r="O77" s="22" t="n">
        <v>193</v>
      </c>
    </row>
    <row r="78" customFormat="false" ht="11.25" hidden="false" customHeight="false" outlineLevel="0" collapsed="false">
      <c r="A78" s="8" t="n">
        <v>67</v>
      </c>
      <c r="B78" s="1" t="s">
        <v>163</v>
      </c>
      <c r="C78" s="0"/>
      <c r="D78" s="19" t="n">
        <v>21</v>
      </c>
      <c r="E78" s="19" t="n">
        <v>0</v>
      </c>
      <c r="F78" s="19" t="n">
        <v>13</v>
      </c>
      <c r="G78" s="19" t="n">
        <v>1</v>
      </c>
      <c r="H78" s="19" t="n">
        <v>2</v>
      </c>
      <c r="I78" s="19" t="n">
        <v>5</v>
      </c>
      <c r="J78" s="19" t="n">
        <v>100</v>
      </c>
      <c r="K78" s="19" t="n">
        <v>3</v>
      </c>
      <c r="L78" s="19" t="n">
        <v>45</v>
      </c>
      <c r="M78" s="22" t="n">
        <f aca="false">SUM(C78:L78)</f>
        <v>190</v>
      </c>
      <c r="N78" s="22" t="n">
        <v>1</v>
      </c>
      <c r="O78" s="22" t="n">
        <v>326</v>
      </c>
    </row>
    <row r="79" customFormat="false" ht="11.25" hidden="false" customHeight="false" outlineLevel="0" collapsed="false">
      <c r="A79" s="8" t="n">
        <v>68</v>
      </c>
      <c r="B79" s="1" t="s">
        <v>163</v>
      </c>
      <c r="C79" s="0"/>
      <c r="D79" s="19" t="n">
        <v>2</v>
      </c>
      <c r="E79" s="19" t="n">
        <v>1</v>
      </c>
      <c r="F79" s="19" t="n">
        <v>7</v>
      </c>
      <c r="G79" s="19" t="n">
        <v>0</v>
      </c>
      <c r="H79" s="19" t="n">
        <v>3</v>
      </c>
      <c r="I79" s="19" t="n">
        <v>0</v>
      </c>
      <c r="J79" s="19" t="n">
        <v>114</v>
      </c>
      <c r="K79" s="19" t="n">
        <v>2</v>
      </c>
      <c r="L79" s="19" t="n">
        <v>60</v>
      </c>
      <c r="M79" s="22" t="n">
        <f aca="false">SUM(C79:L79)</f>
        <v>189</v>
      </c>
      <c r="N79" s="22" t="n">
        <v>1</v>
      </c>
      <c r="O79" s="22" t="n">
        <v>263</v>
      </c>
    </row>
    <row r="80" customFormat="false" ht="11.25" hidden="false" customHeight="false" outlineLevel="0" collapsed="false">
      <c r="A80" s="8" t="n">
        <v>69</v>
      </c>
      <c r="B80" s="1" t="s">
        <v>163</v>
      </c>
      <c r="C80" s="0"/>
      <c r="D80" s="19" t="n">
        <v>2</v>
      </c>
      <c r="E80" s="19" t="n">
        <v>1</v>
      </c>
      <c r="F80" s="19" t="n">
        <v>3</v>
      </c>
      <c r="G80" s="19" t="n">
        <v>0</v>
      </c>
      <c r="H80" s="19" t="n">
        <v>2</v>
      </c>
      <c r="I80" s="19" t="n">
        <v>4</v>
      </c>
      <c r="J80" s="19" t="n">
        <v>91</v>
      </c>
      <c r="K80" s="19" t="n">
        <v>2</v>
      </c>
      <c r="L80" s="19" t="n">
        <v>36</v>
      </c>
      <c r="M80" s="22" t="n">
        <f aca="false">SUM(C80:L80)</f>
        <v>141</v>
      </c>
      <c r="N80" s="22" t="n">
        <v>0</v>
      </c>
      <c r="O80" s="22" t="n">
        <v>197</v>
      </c>
    </row>
    <row r="81" customFormat="false" ht="11.25" hidden="false" customHeight="false" outlineLevel="0" collapsed="false">
      <c r="A81" s="8" t="n">
        <v>70</v>
      </c>
      <c r="B81" s="1" t="s">
        <v>163</v>
      </c>
      <c r="C81" s="0"/>
      <c r="D81" s="19" t="n">
        <v>15</v>
      </c>
      <c r="E81" s="19" t="n">
        <v>2</v>
      </c>
      <c r="F81" s="19" t="n">
        <v>21</v>
      </c>
      <c r="G81" s="19" t="n">
        <v>1</v>
      </c>
      <c r="H81" s="19" t="n">
        <v>1</v>
      </c>
      <c r="I81" s="19" t="n">
        <v>1</v>
      </c>
      <c r="J81" s="19" t="n">
        <v>136</v>
      </c>
      <c r="K81" s="19" t="n">
        <v>3</v>
      </c>
      <c r="L81" s="19" t="n">
        <v>121</v>
      </c>
      <c r="M81" s="22" t="n">
        <f aca="false">SUM(C81:L81)</f>
        <v>301</v>
      </c>
      <c r="N81" s="22" t="n">
        <v>2</v>
      </c>
      <c r="O81" s="22" t="n">
        <v>395</v>
      </c>
    </row>
    <row r="82" customFormat="false" ht="11.25" hidden="false" customHeight="false" outlineLevel="0" collapsed="false">
      <c r="A82" s="8" t="n">
        <v>71</v>
      </c>
      <c r="B82" s="1" t="s">
        <v>163</v>
      </c>
      <c r="C82" s="0"/>
      <c r="D82" s="19" t="n">
        <v>13</v>
      </c>
      <c r="E82" s="19" t="n">
        <v>0</v>
      </c>
      <c r="F82" s="19" t="n">
        <v>27</v>
      </c>
      <c r="G82" s="19" t="n">
        <v>0</v>
      </c>
      <c r="H82" s="19" t="n">
        <v>1</v>
      </c>
      <c r="I82" s="19" t="n">
        <v>0</v>
      </c>
      <c r="J82" s="19" t="n">
        <v>115</v>
      </c>
      <c r="K82" s="19" t="n">
        <v>0</v>
      </c>
      <c r="L82" s="19" t="n">
        <v>73</v>
      </c>
      <c r="M82" s="22" t="n">
        <f aca="false">SUM(C82:L82)</f>
        <v>229</v>
      </c>
      <c r="N82" s="22" t="n">
        <v>0</v>
      </c>
      <c r="O82" s="22" t="n">
        <v>261</v>
      </c>
    </row>
    <row r="83" customFormat="false" ht="11.25" hidden="false" customHeight="false" outlineLevel="0" collapsed="false">
      <c r="A83" s="8" t="n">
        <v>72</v>
      </c>
      <c r="B83" s="1" t="s">
        <v>163</v>
      </c>
      <c r="C83" s="0"/>
      <c r="D83" s="19" t="n">
        <v>2</v>
      </c>
      <c r="E83" s="19" t="n">
        <v>1</v>
      </c>
      <c r="F83" s="19" t="n">
        <v>4</v>
      </c>
      <c r="G83" s="19" t="n">
        <v>1</v>
      </c>
      <c r="H83" s="19" t="n">
        <v>0</v>
      </c>
      <c r="I83" s="19" t="n">
        <v>1</v>
      </c>
      <c r="J83" s="19" t="n">
        <v>155</v>
      </c>
      <c r="K83" s="19" t="n">
        <v>1</v>
      </c>
      <c r="L83" s="19" t="n">
        <v>46</v>
      </c>
      <c r="M83" s="22" t="n">
        <f aca="false">SUM(C83:L83)</f>
        <v>211</v>
      </c>
      <c r="N83" s="22" t="n">
        <v>7</v>
      </c>
      <c r="O83" s="22" t="n">
        <v>308</v>
      </c>
    </row>
    <row r="84" customFormat="false" ht="11.25" hidden="false" customHeight="false" outlineLevel="0" collapsed="false">
      <c r="A84" s="8" t="n">
        <v>73</v>
      </c>
      <c r="B84" s="1" t="s">
        <v>163</v>
      </c>
      <c r="C84" s="0"/>
      <c r="D84" s="19" t="n">
        <v>10</v>
      </c>
      <c r="E84" s="19" t="n">
        <v>0</v>
      </c>
      <c r="F84" s="19" t="n">
        <v>3</v>
      </c>
      <c r="G84" s="19" t="n">
        <v>0</v>
      </c>
      <c r="H84" s="19" t="n">
        <v>0</v>
      </c>
      <c r="I84" s="19" t="n">
        <v>1</v>
      </c>
      <c r="J84" s="19" t="n">
        <v>165</v>
      </c>
      <c r="K84" s="19" t="n">
        <v>1</v>
      </c>
      <c r="L84" s="19" t="n">
        <v>46</v>
      </c>
      <c r="M84" s="22" t="n">
        <f aca="false">SUM(C84:L84)</f>
        <v>226</v>
      </c>
      <c r="N84" s="22" t="n">
        <v>8</v>
      </c>
      <c r="O84" s="22" t="n">
        <v>336</v>
      </c>
    </row>
    <row r="85" customFormat="false" ht="11.25" hidden="false" customHeight="false" outlineLevel="0" collapsed="false">
      <c r="A85" s="8" t="n">
        <v>74</v>
      </c>
      <c r="B85" s="1" t="s">
        <v>163</v>
      </c>
      <c r="C85" s="0"/>
      <c r="D85" s="19" t="n">
        <v>5</v>
      </c>
      <c r="E85" s="19" t="n">
        <v>0</v>
      </c>
      <c r="F85" s="19" t="n">
        <v>4</v>
      </c>
      <c r="G85" s="19" t="n">
        <v>0</v>
      </c>
      <c r="H85" s="19" t="n">
        <v>4</v>
      </c>
      <c r="I85" s="19" t="n">
        <v>2</v>
      </c>
      <c r="J85" s="19" t="n">
        <v>159</v>
      </c>
      <c r="K85" s="19" t="n">
        <v>2</v>
      </c>
      <c r="L85" s="19" t="n">
        <v>53</v>
      </c>
      <c r="M85" s="22" t="n">
        <f aca="false">SUM(C85:L85)</f>
        <v>229</v>
      </c>
      <c r="N85" s="22" t="n">
        <v>4</v>
      </c>
      <c r="O85" s="22" t="n">
        <v>379</v>
      </c>
    </row>
    <row r="86" customFormat="false" ht="11.25" hidden="false" customHeight="false" outlineLevel="0" collapsed="false">
      <c r="A86" s="8" t="n">
        <v>75</v>
      </c>
      <c r="B86" s="1" t="s">
        <v>163</v>
      </c>
      <c r="C86" s="0"/>
      <c r="D86" s="19" t="n">
        <v>21</v>
      </c>
      <c r="E86" s="19" t="n">
        <v>1</v>
      </c>
      <c r="F86" s="19" t="n">
        <v>15</v>
      </c>
      <c r="G86" s="19" t="n">
        <v>2</v>
      </c>
      <c r="H86" s="19" t="n">
        <v>1</v>
      </c>
      <c r="I86" s="19" t="n">
        <v>3</v>
      </c>
      <c r="J86" s="19" t="n">
        <v>204</v>
      </c>
      <c r="K86" s="19" t="n">
        <v>3</v>
      </c>
      <c r="L86" s="19" t="n">
        <v>50</v>
      </c>
      <c r="M86" s="22" t="n">
        <f aca="false">SUM(C86:L86)</f>
        <v>300</v>
      </c>
      <c r="N86" s="22" t="n">
        <v>6</v>
      </c>
      <c r="O86" s="22" t="n">
        <v>476</v>
      </c>
    </row>
    <row r="87" customFormat="false" ht="11.25" hidden="false" customHeight="false" outlineLevel="0" collapsed="false">
      <c r="A87" s="8" t="n">
        <v>76</v>
      </c>
      <c r="B87" s="1" t="s">
        <v>163</v>
      </c>
      <c r="C87" s="0"/>
      <c r="D87" s="19" t="n">
        <v>6</v>
      </c>
      <c r="E87" s="19" t="n">
        <v>3</v>
      </c>
      <c r="F87" s="19" t="n">
        <v>11</v>
      </c>
      <c r="G87" s="19" t="n">
        <v>0</v>
      </c>
      <c r="H87" s="19" t="n">
        <v>0</v>
      </c>
      <c r="I87" s="19" t="n">
        <v>0</v>
      </c>
      <c r="J87" s="19" t="n">
        <v>119</v>
      </c>
      <c r="K87" s="19" t="n">
        <v>2</v>
      </c>
      <c r="L87" s="19" t="n">
        <v>61</v>
      </c>
      <c r="M87" s="22" t="n">
        <f aca="false">SUM(C87:L87)</f>
        <v>202</v>
      </c>
      <c r="N87" s="22" t="n">
        <v>0</v>
      </c>
      <c r="O87" s="22" t="n">
        <v>326</v>
      </c>
    </row>
    <row r="88" customFormat="false" ht="11.25" hidden="false" customHeight="false" outlineLevel="0" collapsed="false">
      <c r="A88" s="8" t="n">
        <v>77</v>
      </c>
      <c r="B88" s="1" t="s">
        <v>163</v>
      </c>
      <c r="C88" s="0"/>
      <c r="D88" s="19" t="n">
        <v>11</v>
      </c>
      <c r="E88" s="19" t="n">
        <v>3</v>
      </c>
      <c r="F88" s="19" t="n">
        <v>28</v>
      </c>
      <c r="G88" s="19" t="n">
        <v>0</v>
      </c>
      <c r="H88" s="19" t="n">
        <v>0</v>
      </c>
      <c r="I88" s="19" t="n">
        <v>1</v>
      </c>
      <c r="J88" s="19" t="n">
        <v>108</v>
      </c>
      <c r="K88" s="19" t="n">
        <v>9</v>
      </c>
      <c r="L88" s="19" t="n">
        <v>51</v>
      </c>
      <c r="M88" s="22" t="n">
        <f aca="false">SUM(C88:L88)</f>
        <v>211</v>
      </c>
      <c r="N88" s="22" t="n">
        <v>0</v>
      </c>
      <c r="O88" s="22" t="n">
        <v>340</v>
      </c>
    </row>
    <row r="89" customFormat="false" ht="11.25" hidden="false" customHeight="false" outlineLevel="0" collapsed="false">
      <c r="A89" s="8" t="n">
        <v>78</v>
      </c>
      <c r="B89" s="1" t="s">
        <v>163</v>
      </c>
      <c r="C89" s="0"/>
      <c r="D89" s="19" t="n">
        <v>4</v>
      </c>
      <c r="E89" s="19" t="n">
        <v>0</v>
      </c>
      <c r="F89" s="19" t="n">
        <v>15</v>
      </c>
      <c r="G89" s="19" t="n">
        <v>0</v>
      </c>
      <c r="H89" s="19" t="n">
        <v>5</v>
      </c>
      <c r="I89" s="19" t="n">
        <v>1</v>
      </c>
      <c r="J89" s="19" t="n">
        <v>73</v>
      </c>
      <c r="K89" s="19" t="n">
        <v>1</v>
      </c>
      <c r="L89" s="19" t="n">
        <v>54</v>
      </c>
      <c r="M89" s="22" t="n">
        <f aca="false">SUM(C89:L89)</f>
        <v>153</v>
      </c>
      <c r="N89" s="22" t="n">
        <v>0</v>
      </c>
      <c r="O89" s="22" t="n">
        <v>248</v>
      </c>
    </row>
    <row r="90" customFormat="false" ht="11.25" hidden="false" customHeight="false" outlineLevel="0" collapsed="false">
      <c r="A90" s="8" t="n">
        <v>79</v>
      </c>
      <c r="B90" s="1" t="s">
        <v>163</v>
      </c>
      <c r="C90" s="0"/>
      <c r="D90" s="19" t="n">
        <v>16</v>
      </c>
      <c r="E90" s="19" t="n">
        <v>2</v>
      </c>
      <c r="F90" s="19" t="n">
        <v>14</v>
      </c>
      <c r="G90" s="19" t="n">
        <v>1</v>
      </c>
      <c r="H90" s="19" t="n">
        <v>1</v>
      </c>
      <c r="I90" s="19" t="n">
        <v>0</v>
      </c>
      <c r="J90" s="19" t="n">
        <v>72</v>
      </c>
      <c r="K90" s="19" t="n">
        <v>1</v>
      </c>
      <c r="L90" s="19" t="n">
        <v>49</v>
      </c>
      <c r="M90" s="22" t="n">
        <f aca="false">SUM(C90:L90)</f>
        <v>156</v>
      </c>
      <c r="N90" s="22" t="n">
        <v>4</v>
      </c>
      <c r="O90" s="22" t="n">
        <v>236</v>
      </c>
    </row>
    <row r="91" customFormat="false" ht="11.25" hidden="false" customHeight="false" outlineLevel="0" collapsed="false">
      <c r="A91" s="8" t="n">
        <v>80</v>
      </c>
      <c r="B91" s="1" t="s">
        <v>163</v>
      </c>
      <c r="C91" s="0"/>
      <c r="D91" s="19" t="n">
        <v>9</v>
      </c>
      <c r="E91" s="19" t="n">
        <v>2</v>
      </c>
      <c r="F91" s="19" t="n">
        <v>16</v>
      </c>
      <c r="G91" s="19" t="n">
        <v>0</v>
      </c>
      <c r="H91" s="19" t="n">
        <v>8</v>
      </c>
      <c r="I91" s="19" t="n">
        <v>1</v>
      </c>
      <c r="J91" s="19" t="n">
        <v>51</v>
      </c>
      <c r="K91" s="19" t="n">
        <v>6</v>
      </c>
      <c r="L91" s="19" t="n">
        <v>38</v>
      </c>
      <c r="M91" s="22" t="n">
        <f aca="false">SUM(C91:L91)</f>
        <v>131</v>
      </c>
      <c r="N91" s="22" t="n">
        <v>0</v>
      </c>
      <c r="O91" s="22" t="n">
        <v>213</v>
      </c>
    </row>
    <row r="92" customFormat="false" ht="11.25" hidden="false" customHeight="false" outlineLevel="0" collapsed="false">
      <c r="A92" s="8" t="n">
        <v>81</v>
      </c>
      <c r="B92" s="1" t="s">
        <v>163</v>
      </c>
      <c r="C92" s="0"/>
      <c r="D92" s="19" t="n">
        <v>7</v>
      </c>
      <c r="E92" s="19" t="n">
        <v>2</v>
      </c>
      <c r="F92" s="19" t="n">
        <v>11</v>
      </c>
      <c r="G92" s="19" t="n">
        <v>0</v>
      </c>
      <c r="H92" s="19" t="n">
        <v>1</v>
      </c>
      <c r="I92" s="19" t="n">
        <v>0</v>
      </c>
      <c r="J92" s="19" t="n">
        <v>50</v>
      </c>
      <c r="K92" s="19" t="n">
        <v>6</v>
      </c>
      <c r="L92" s="19" t="n">
        <v>40</v>
      </c>
      <c r="M92" s="22" t="n">
        <f aca="false">SUM(C92:L92)</f>
        <v>117</v>
      </c>
      <c r="N92" s="22" t="n">
        <v>0</v>
      </c>
      <c r="O92" s="22" t="n">
        <v>182</v>
      </c>
    </row>
    <row r="93" customFormat="false" ht="11.25" hidden="false" customHeight="false" outlineLevel="0" collapsed="false">
      <c r="A93" s="8" t="n">
        <v>82</v>
      </c>
      <c r="B93" s="1" t="s">
        <v>163</v>
      </c>
      <c r="C93" s="0"/>
      <c r="D93" s="19" t="n">
        <v>7</v>
      </c>
      <c r="E93" s="19" t="n">
        <v>0</v>
      </c>
      <c r="F93" s="19" t="n">
        <v>7</v>
      </c>
      <c r="G93" s="19" t="n">
        <v>0</v>
      </c>
      <c r="H93" s="19" t="n">
        <v>1</v>
      </c>
      <c r="I93" s="19" t="n">
        <v>1</v>
      </c>
      <c r="J93" s="19" t="n">
        <v>60</v>
      </c>
      <c r="K93" s="19" t="n">
        <v>1</v>
      </c>
      <c r="L93" s="19" t="n">
        <v>26</v>
      </c>
      <c r="M93" s="22" t="n">
        <f aca="false">SUM(C93:L93)</f>
        <v>103</v>
      </c>
      <c r="N93" s="22" t="n">
        <v>4</v>
      </c>
      <c r="O93" s="22" t="n">
        <v>251</v>
      </c>
    </row>
    <row r="94" customFormat="false" ht="11.25" hidden="false" customHeight="false" outlineLevel="0" collapsed="false">
      <c r="A94" s="8" t="n">
        <v>83</v>
      </c>
      <c r="B94" s="1" t="s">
        <v>163</v>
      </c>
      <c r="C94" s="0"/>
      <c r="D94" s="19" t="n">
        <v>8</v>
      </c>
      <c r="E94" s="19" t="n">
        <v>2</v>
      </c>
      <c r="F94" s="19" t="n">
        <v>7</v>
      </c>
      <c r="G94" s="19" t="n">
        <v>1</v>
      </c>
      <c r="H94" s="19" t="n">
        <v>1</v>
      </c>
      <c r="I94" s="19" t="n">
        <v>0</v>
      </c>
      <c r="J94" s="19" t="n">
        <v>58</v>
      </c>
      <c r="K94" s="19" t="n">
        <v>6</v>
      </c>
      <c r="L94" s="19" t="n">
        <v>18</v>
      </c>
      <c r="M94" s="22" t="n">
        <f aca="false">SUM(C94:L94)</f>
        <v>101</v>
      </c>
      <c r="N94" s="22" t="n">
        <v>0</v>
      </c>
      <c r="O94" s="22" t="n">
        <v>193</v>
      </c>
    </row>
    <row r="95" customFormat="false" ht="11.25" hidden="false" customHeight="false" outlineLevel="0" collapsed="false">
      <c r="A95" s="8" t="n">
        <v>84</v>
      </c>
      <c r="B95" s="1" t="s">
        <v>163</v>
      </c>
      <c r="C95" s="0"/>
      <c r="D95" s="19" t="n">
        <v>2</v>
      </c>
      <c r="E95" s="19" t="n">
        <v>2</v>
      </c>
      <c r="F95" s="19" t="n">
        <v>13</v>
      </c>
      <c r="G95" s="19" t="n">
        <v>0</v>
      </c>
      <c r="H95" s="19" t="n">
        <v>1</v>
      </c>
      <c r="I95" s="19" t="n">
        <v>1</v>
      </c>
      <c r="J95" s="19" t="n">
        <v>65</v>
      </c>
      <c r="K95" s="19" t="n">
        <v>0</v>
      </c>
      <c r="L95" s="19" t="n">
        <v>47</v>
      </c>
      <c r="M95" s="22" t="n">
        <f aca="false">SUM(C95:L95)</f>
        <v>131</v>
      </c>
      <c r="N95" s="22" t="n">
        <v>0</v>
      </c>
      <c r="O95" s="22" t="n">
        <v>238</v>
      </c>
    </row>
    <row r="96" customFormat="false" ht="11.25" hidden="false" customHeight="false" outlineLevel="0" collapsed="false">
      <c r="A96" s="8" t="n">
        <v>85</v>
      </c>
      <c r="B96" s="1" t="s">
        <v>163</v>
      </c>
      <c r="C96" s="0"/>
      <c r="D96" s="19" t="n">
        <v>9</v>
      </c>
      <c r="E96" s="19" t="n">
        <v>3</v>
      </c>
      <c r="F96" s="19" t="n">
        <v>16</v>
      </c>
      <c r="G96" s="19" t="n">
        <v>0</v>
      </c>
      <c r="H96" s="19" t="n">
        <v>2</v>
      </c>
      <c r="I96" s="19" t="n">
        <v>3</v>
      </c>
      <c r="J96" s="19" t="n">
        <v>100</v>
      </c>
      <c r="K96" s="19" t="n">
        <v>4</v>
      </c>
      <c r="L96" s="19" t="n">
        <v>65</v>
      </c>
      <c r="M96" s="22" t="n">
        <f aca="false">SUM(C96:L96)</f>
        <v>202</v>
      </c>
      <c r="N96" s="22" t="n">
        <v>0</v>
      </c>
      <c r="O96" s="22" t="n">
        <v>301</v>
      </c>
    </row>
    <row r="97" customFormat="false" ht="11.25" hidden="false" customHeight="false" outlineLevel="0" collapsed="false">
      <c r="A97" s="8" t="n">
        <v>86</v>
      </c>
      <c r="B97" s="1" t="s">
        <v>163</v>
      </c>
      <c r="C97" s="0"/>
      <c r="D97" s="19" t="n">
        <v>19</v>
      </c>
      <c r="E97" s="19" t="n">
        <v>6</v>
      </c>
      <c r="F97" s="19" t="n">
        <v>20</v>
      </c>
      <c r="G97" s="19" t="n">
        <v>0</v>
      </c>
      <c r="H97" s="19" t="n">
        <v>5</v>
      </c>
      <c r="I97" s="19" t="n">
        <v>2</v>
      </c>
      <c r="J97" s="19" t="n">
        <v>204</v>
      </c>
      <c r="K97" s="19" t="n">
        <v>10</v>
      </c>
      <c r="L97" s="19" t="n">
        <v>191</v>
      </c>
      <c r="M97" s="22" t="n">
        <f aca="false">SUM(C97:L97)</f>
        <v>457</v>
      </c>
      <c r="N97" s="22" t="n">
        <v>3</v>
      </c>
      <c r="O97" s="22" t="n">
        <v>615</v>
      </c>
    </row>
    <row r="98" customFormat="false" ht="11.25" hidden="false" customHeight="false" outlineLevel="0" collapsed="false">
      <c r="A98" s="8" t="n">
        <v>87</v>
      </c>
      <c r="B98" s="1" t="s">
        <v>163</v>
      </c>
      <c r="C98" s="0"/>
      <c r="D98" s="19" t="n">
        <v>4</v>
      </c>
      <c r="E98" s="19" t="n">
        <v>2</v>
      </c>
      <c r="F98" s="19" t="n">
        <v>9</v>
      </c>
      <c r="G98" s="19" t="n">
        <v>0</v>
      </c>
      <c r="H98" s="19" t="n">
        <v>0</v>
      </c>
      <c r="I98" s="19" t="n">
        <v>0</v>
      </c>
      <c r="J98" s="19" t="n">
        <v>109</v>
      </c>
      <c r="K98" s="19" t="n">
        <v>3</v>
      </c>
      <c r="L98" s="19" t="n">
        <v>49</v>
      </c>
      <c r="M98" s="22" t="n">
        <f aca="false">SUM(C98:L98)</f>
        <v>176</v>
      </c>
      <c r="N98" s="22" t="n">
        <v>1</v>
      </c>
      <c r="O98" s="22" t="n">
        <v>285</v>
      </c>
    </row>
    <row r="99" customFormat="false" ht="11.25" hidden="false" customHeight="false" outlineLevel="0" collapsed="false">
      <c r="A99" s="8" t="n">
        <v>88</v>
      </c>
      <c r="B99" s="1" t="s">
        <v>163</v>
      </c>
      <c r="C99" s="0"/>
      <c r="D99" s="19" t="n">
        <v>5</v>
      </c>
      <c r="E99" s="19" t="n">
        <v>0</v>
      </c>
      <c r="F99" s="19" t="n">
        <v>12</v>
      </c>
      <c r="G99" s="19" t="n">
        <v>1</v>
      </c>
      <c r="H99" s="19" t="n">
        <v>1</v>
      </c>
      <c r="I99" s="19" t="n">
        <v>0</v>
      </c>
      <c r="J99" s="19" t="n">
        <v>86</v>
      </c>
      <c r="K99" s="19" t="n">
        <v>3</v>
      </c>
      <c r="L99" s="19" t="n">
        <v>39</v>
      </c>
      <c r="M99" s="22" t="n">
        <f aca="false">SUM(C99:L99)</f>
        <v>147</v>
      </c>
      <c r="N99" s="22" t="n">
        <v>2</v>
      </c>
      <c r="O99" s="22" t="n">
        <v>218</v>
      </c>
    </row>
    <row r="100" customFormat="false" ht="11.25" hidden="false" customHeight="false" outlineLevel="0" collapsed="false">
      <c r="A100" s="8" t="n">
        <v>89</v>
      </c>
      <c r="B100" s="1" t="s">
        <v>163</v>
      </c>
      <c r="C100" s="0"/>
      <c r="D100" s="19" t="n">
        <v>6</v>
      </c>
      <c r="E100" s="19" t="n">
        <v>3</v>
      </c>
      <c r="F100" s="19" t="n">
        <v>8</v>
      </c>
      <c r="G100" s="19" t="n">
        <v>0</v>
      </c>
      <c r="H100" s="19" t="n">
        <v>3</v>
      </c>
      <c r="I100" s="19" t="n">
        <v>2</v>
      </c>
      <c r="J100" s="19" t="n">
        <v>105</v>
      </c>
      <c r="K100" s="19" t="n">
        <v>4</v>
      </c>
      <c r="L100" s="19" t="n">
        <v>41</v>
      </c>
      <c r="M100" s="22" t="n">
        <f aca="false">SUM(C100:L100)</f>
        <v>172</v>
      </c>
      <c r="N100" s="22" t="n">
        <v>0</v>
      </c>
      <c r="O100" s="22" t="n">
        <v>280</v>
      </c>
    </row>
    <row r="101" customFormat="false" ht="11.25" hidden="false" customHeight="false" outlineLevel="0" collapsed="false">
      <c r="A101" s="8" t="n">
        <v>90</v>
      </c>
      <c r="B101" s="1" t="s">
        <v>163</v>
      </c>
      <c r="C101" s="0"/>
      <c r="D101" s="19" t="n">
        <v>8</v>
      </c>
      <c r="E101" s="19" t="n">
        <v>2</v>
      </c>
      <c r="F101" s="19" t="n">
        <v>19</v>
      </c>
      <c r="G101" s="19" t="n">
        <v>0</v>
      </c>
      <c r="H101" s="19" t="n">
        <v>5</v>
      </c>
      <c r="I101" s="19" t="n">
        <v>2</v>
      </c>
      <c r="J101" s="19" t="n">
        <v>108</v>
      </c>
      <c r="K101" s="19" t="n">
        <v>3</v>
      </c>
      <c r="L101" s="19" t="n">
        <v>84</v>
      </c>
      <c r="M101" s="22" t="n">
        <f aca="false">SUM(C101:L101)</f>
        <v>231</v>
      </c>
      <c r="N101" s="22" t="n">
        <v>1</v>
      </c>
      <c r="O101" s="22" t="n">
        <v>332</v>
      </c>
    </row>
    <row r="102" customFormat="false" ht="11.25" hidden="false" customHeight="false" outlineLevel="0" collapsed="false">
      <c r="A102" s="8" t="n">
        <v>91</v>
      </c>
      <c r="B102" s="1" t="s">
        <v>163</v>
      </c>
      <c r="C102" s="0"/>
      <c r="D102" s="19" t="n">
        <v>14</v>
      </c>
      <c r="E102" s="19" t="n">
        <v>3</v>
      </c>
      <c r="F102" s="19" t="n">
        <v>12</v>
      </c>
      <c r="G102" s="19" t="n">
        <v>0</v>
      </c>
      <c r="H102" s="19" t="n">
        <v>3</v>
      </c>
      <c r="I102" s="19" t="n">
        <v>4</v>
      </c>
      <c r="J102" s="19" t="n">
        <v>89</v>
      </c>
      <c r="K102" s="19" t="n">
        <v>1</v>
      </c>
      <c r="L102" s="19" t="n">
        <v>79</v>
      </c>
      <c r="M102" s="22" t="n">
        <f aca="false">SUM(C102:L102)</f>
        <v>205</v>
      </c>
      <c r="N102" s="22" t="n">
        <v>2</v>
      </c>
      <c r="O102" s="22" t="n">
        <v>319</v>
      </c>
    </row>
    <row r="103" customFormat="false" ht="11.25" hidden="false" customHeight="false" outlineLevel="0" collapsed="false">
      <c r="A103" s="8" t="n">
        <v>92</v>
      </c>
      <c r="B103" s="1" t="s">
        <v>163</v>
      </c>
      <c r="C103" s="0"/>
      <c r="D103" s="19" t="n">
        <v>15</v>
      </c>
      <c r="E103" s="19" t="n">
        <v>2</v>
      </c>
      <c r="F103" s="19" t="n">
        <v>15</v>
      </c>
      <c r="G103" s="19" t="n">
        <v>0</v>
      </c>
      <c r="H103" s="19" t="n">
        <v>1</v>
      </c>
      <c r="I103" s="19" t="n">
        <v>1</v>
      </c>
      <c r="J103" s="19" t="n">
        <v>98</v>
      </c>
      <c r="K103" s="19" t="n">
        <v>4</v>
      </c>
      <c r="L103" s="19" t="n">
        <v>120</v>
      </c>
      <c r="M103" s="22" t="n">
        <f aca="false">SUM(C103:L103)</f>
        <v>256</v>
      </c>
      <c r="N103" s="22" t="n">
        <v>0</v>
      </c>
      <c r="O103" s="22" t="n">
        <v>392</v>
      </c>
    </row>
    <row r="104" customFormat="false" ht="11.25" hidden="false" customHeight="false" outlineLevel="0" collapsed="false">
      <c r="A104" s="8" t="n">
        <v>93</v>
      </c>
      <c r="B104" s="1" t="s">
        <v>163</v>
      </c>
      <c r="C104" s="0"/>
      <c r="D104" s="19" t="n">
        <v>7</v>
      </c>
      <c r="E104" s="19" t="n">
        <v>0</v>
      </c>
      <c r="F104" s="19" t="n">
        <v>7</v>
      </c>
      <c r="G104" s="19" t="n">
        <v>0</v>
      </c>
      <c r="H104" s="19" t="n">
        <v>0</v>
      </c>
      <c r="I104" s="19" t="n">
        <v>0</v>
      </c>
      <c r="J104" s="19" t="n">
        <v>43</v>
      </c>
      <c r="K104" s="19" t="n">
        <v>2</v>
      </c>
      <c r="L104" s="19" t="n">
        <v>51</v>
      </c>
      <c r="M104" s="22" t="n">
        <f aca="false">SUM(C104:L104)</f>
        <v>110</v>
      </c>
      <c r="N104" s="22" t="n">
        <v>0</v>
      </c>
      <c r="O104" s="22" t="n">
        <v>164</v>
      </c>
    </row>
    <row r="105" customFormat="false" ht="11.25" hidden="false" customHeight="false" outlineLevel="0" collapsed="false">
      <c r="A105" s="8" t="n">
        <v>94</v>
      </c>
      <c r="B105" s="1" t="s">
        <v>163</v>
      </c>
      <c r="C105" s="0"/>
      <c r="D105" s="19" t="n">
        <v>8</v>
      </c>
      <c r="E105" s="19" t="n">
        <v>2</v>
      </c>
      <c r="F105" s="19" t="n">
        <v>11</v>
      </c>
      <c r="G105" s="19" t="n">
        <v>0</v>
      </c>
      <c r="H105" s="19" t="n">
        <v>2</v>
      </c>
      <c r="I105" s="19" t="n">
        <v>0</v>
      </c>
      <c r="J105" s="19" t="n">
        <v>98</v>
      </c>
      <c r="K105" s="19" t="n">
        <v>4</v>
      </c>
      <c r="L105" s="19" t="n">
        <v>47</v>
      </c>
      <c r="M105" s="22" t="n">
        <f aca="false">SUM(C105:L105)</f>
        <v>172</v>
      </c>
      <c r="N105" s="22" t="n">
        <v>1</v>
      </c>
      <c r="O105" s="22" t="n">
        <v>257</v>
      </c>
    </row>
    <row r="106" customFormat="false" ht="11.25" hidden="false" customHeight="false" outlineLevel="0" collapsed="false">
      <c r="A106" s="8" t="n">
        <v>95</v>
      </c>
      <c r="B106" s="1" t="s">
        <v>163</v>
      </c>
      <c r="C106" s="0"/>
      <c r="D106" s="19" t="n">
        <v>7</v>
      </c>
      <c r="E106" s="19" t="n">
        <v>1</v>
      </c>
      <c r="F106" s="19" t="n">
        <v>14</v>
      </c>
      <c r="G106" s="19" t="n">
        <v>0</v>
      </c>
      <c r="H106" s="19" t="n">
        <v>2</v>
      </c>
      <c r="I106" s="19" t="n">
        <v>0</v>
      </c>
      <c r="J106" s="19" t="n">
        <v>103</v>
      </c>
      <c r="K106" s="19" t="n">
        <v>4</v>
      </c>
      <c r="L106" s="19" t="n">
        <v>53</v>
      </c>
      <c r="M106" s="22" t="n">
        <f aca="false">SUM(C106:L106)</f>
        <v>184</v>
      </c>
      <c r="N106" s="22" t="n">
        <v>0</v>
      </c>
      <c r="O106" s="22" t="n">
        <v>282</v>
      </c>
    </row>
    <row r="107" customFormat="false" ht="11.25" hidden="false" customHeight="false" outlineLevel="0" collapsed="false">
      <c r="A107" s="8" t="n">
        <v>96</v>
      </c>
      <c r="B107" s="1" t="s">
        <v>163</v>
      </c>
      <c r="C107" s="0"/>
      <c r="D107" s="19" t="n">
        <v>8</v>
      </c>
      <c r="E107" s="19" t="n">
        <v>1</v>
      </c>
      <c r="F107" s="19" t="n">
        <v>10</v>
      </c>
      <c r="G107" s="19" t="n">
        <v>0</v>
      </c>
      <c r="H107" s="19" t="n">
        <v>1</v>
      </c>
      <c r="I107" s="19" t="n">
        <v>0</v>
      </c>
      <c r="J107" s="19" t="n">
        <v>27</v>
      </c>
      <c r="K107" s="19" t="n">
        <v>3</v>
      </c>
      <c r="L107" s="19" t="n">
        <v>35</v>
      </c>
      <c r="M107" s="22" t="n">
        <f aca="false">SUM(C107:L107)</f>
        <v>85</v>
      </c>
      <c r="N107" s="22" t="n">
        <v>0</v>
      </c>
      <c r="O107" s="22" t="n">
        <v>130</v>
      </c>
    </row>
    <row r="108" customFormat="false" ht="11.25" hidden="false" customHeight="false" outlineLevel="0" collapsed="false">
      <c r="A108" s="8" t="n">
        <v>97</v>
      </c>
      <c r="B108" s="1" t="s">
        <v>163</v>
      </c>
      <c r="C108" s="0"/>
      <c r="D108" s="19" t="n">
        <v>10</v>
      </c>
      <c r="E108" s="19" t="n">
        <v>1</v>
      </c>
      <c r="F108" s="19" t="n">
        <v>9</v>
      </c>
      <c r="G108" s="19" t="n">
        <v>2</v>
      </c>
      <c r="H108" s="19" t="n">
        <v>4</v>
      </c>
      <c r="I108" s="19" t="n">
        <v>0</v>
      </c>
      <c r="J108" s="19" t="n">
        <v>108</v>
      </c>
      <c r="K108" s="19" t="n">
        <v>5</v>
      </c>
      <c r="L108" s="19" t="n">
        <v>92</v>
      </c>
      <c r="M108" s="22" t="n">
        <f aca="false">SUM(C108:L108)</f>
        <v>231</v>
      </c>
      <c r="N108" s="22" t="n">
        <v>2</v>
      </c>
      <c r="O108" s="22" t="n">
        <v>328</v>
      </c>
    </row>
    <row r="109" customFormat="false" ht="11.25" hidden="false" customHeight="false" outlineLevel="0" collapsed="false">
      <c r="A109" s="8" t="n">
        <v>98</v>
      </c>
      <c r="B109" s="1" t="s">
        <v>163</v>
      </c>
      <c r="C109" s="0"/>
      <c r="D109" s="19" t="n">
        <v>14</v>
      </c>
      <c r="E109" s="19" t="n">
        <v>2</v>
      </c>
      <c r="F109" s="19" t="n">
        <v>10</v>
      </c>
      <c r="G109" s="19" t="n">
        <v>1</v>
      </c>
      <c r="H109" s="19" t="n">
        <v>3</v>
      </c>
      <c r="I109" s="19" t="n">
        <v>2</v>
      </c>
      <c r="J109" s="19" t="n">
        <v>93</v>
      </c>
      <c r="K109" s="19" t="n">
        <v>5</v>
      </c>
      <c r="L109" s="19" t="n">
        <v>48</v>
      </c>
      <c r="M109" s="22" t="n">
        <f aca="false">SUM(C109:L109)</f>
        <v>178</v>
      </c>
      <c r="N109" s="22" t="n">
        <v>1</v>
      </c>
      <c r="O109" s="22" t="n">
        <v>349</v>
      </c>
    </row>
    <row r="110" customFormat="false" ht="11.25" hidden="false" customHeight="false" outlineLevel="0" collapsed="false">
      <c r="A110" s="8" t="n">
        <v>99</v>
      </c>
      <c r="B110" s="1" t="s">
        <v>163</v>
      </c>
      <c r="C110" s="0"/>
      <c r="D110" s="19" t="n">
        <v>5</v>
      </c>
      <c r="E110" s="19" t="n">
        <v>0</v>
      </c>
      <c r="F110" s="19" t="n">
        <v>6</v>
      </c>
      <c r="G110" s="19" t="n">
        <v>0</v>
      </c>
      <c r="H110" s="19" t="n">
        <v>1</v>
      </c>
      <c r="I110" s="19" t="n">
        <v>0</v>
      </c>
      <c r="J110" s="19" t="n">
        <v>43</v>
      </c>
      <c r="K110" s="19" t="n">
        <v>1</v>
      </c>
      <c r="L110" s="19" t="n">
        <v>33</v>
      </c>
      <c r="M110" s="22" t="n">
        <f aca="false">SUM(C110:L110)</f>
        <v>89</v>
      </c>
      <c r="N110" s="22" t="n">
        <v>0</v>
      </c>
      <c r="O110" s="22" t="n">
        <v>115</v>
      </c>
    </row>
    <row r="111" customFormat="false" ht="11.25" hidden="false" customHeight="false" outlineLevel="0" collapsed="false">
      <c r="A111" s="8" t="s">
        <v>987</v>
      </c>
      <c r="B111" s="1" t="s">
        <v>163</v>
      </c>
      <c r="C111" s="0"/>
      <c r="D111" s="19" t="n">
        <v>6</v>
      </c>
      <c r="E111" s="19" t="n">
        <v>4</v>
      </c>
      <c r="F111" s="19" t="n">
        <v>4</v>
      </c>
      <c r="G111" s="19" t="n">
        <v>1</v>
      </c>
      <c r="H111" s="19" t="n">
        <v>0</v>
      </c>
      <c r="I111" s="19" t="n">
        <v>0</v>
      </c>
      <c r="J111" s="19" t="n">
        <v>25</v>
      </c>
      <c r="K111" s="19" t="n">
        <v>2</v>
      </c>
      <c r="L111" s="19" t="n">
        <v>32</v>
      </c>
      <c r="M111" s="22" t="n">
        <f aca="false">SUM(C111:L111)</f>
        <v>74</v>
      </c>
      <c r="N111" s="22" t="n">
        <v>2</v>
      </c>
      <c r="O111" s="22" t="n">
        <v>155</v>
      </c>
    </row>
    <row r="112" customFormat="false" ht="11.25" hidden="false" customHeight="false" outlineLevel="0" collapsed="false">
      <c r="A112" s="8" t="n">
        <v>101</v>
      </c>
      <c r="B112" s="1" t="s">
        <v>163</v>
      </c>
      <c r="C112" s="0"/>
      <c r="D112" s="19" t="n">
        <v>12</v>
      </c>
      <c r="E112" s="19" t="n">
        <v>1</v>
      </c>
      <c r="F112" s="19" t="n">
        <v>10</v>
      </c>
      <c r="G112" s="19" t="n">
        <v>1</v>
      </c>
      <c r="H112" s="19" t="n">
        <v>0</v>
      </c>
      <c r="I112" s="19" t="n">
        <v>2</v>
      </c>
      <c r="J112" s="19" t="n">
        <v>80</v>
      </c>
      <c r="K112" s="19" t="n">
        <v>3</v>
      </c>
      <c r="L112" s="19" t="n">
        <v>52</v>
      </c>
      <c r="M112" s="22" t="n">
        <f aca="false">SUM(C112:L112)</f>
        <v>161</v>
      </c>
      <c r="N112" s="22" t="n">
        <v>3</v>
      </c>
      <c r="O112" s="22" t="n">
        <v>261</v>
      </c>
    </row>
    <row r="113" customFormat="false" ht="11.25" hidden="false" customHeight="false" outlineLevel="0" collapsed="false">
      <c r="A113" s="8" t="n">
        <v>102</v>
      </c>
      <c r="B113" s="1" t="s">
        <v>163</v>
      </c>
      <c r="C113" s="0"/>
      <c r="D113" s="19" t="n">
        <v>6</v>
      </c>
      <c r="E113" s="19" t="n">
        <v>1</v>
      </c>
      <c r="F113" s="19" t="n">
        <v>11</v>
      </c>
      <c r="G113" s="19" t="n">
        <v>0</v>
      </c>
      <c r="H113" s="19" t="n">
        <v>2</v>
      </c>
      <c r="I113" s="19" t="n">
        <v>2</v>
      </c>
      <c r="J113" s="19" t="n">
        <v>69</v>
      </c>
      <c r="K113" s="19" t="n">
        <v>3</v>
      </c>
      <c r="L113" s="19" t="n">
        <v>59</v>
      </c>
      <c r="M113" s="22" t="n">
        <f aca="false">SUM(C113:L113)</f>
        <v>153</v>
      </c>
      <c r="N113" s="22" t="n">
        <v>1</v>
      </c>
      <c r="O113" s="22" t="n">
        <v>247</v>
      </c>
    </row>
    <row r="114" customFormat="false" ht="11.25" hidden="false" customHeight="false" outlineLevel="0" collapsed="false">
      <c r="A114" s="8" t="n">
        <v>103</v>
      </c>
      <c r="B114" s="1" t="s">
        <v>163</v>
      </c>
      <c r="C114" s="0"/>
      <c r="D114" s="19" t="n">
        <v>2</v>
      </c>
      <c r="E114" s="19" t="n">
        <v>0</v>
      </c>
      <c r="F114" s="19" t="n">
        <v>8</v>
      </c>
      <c r="G114" s="19" t="n">
        <v>0</v>
      </c>
      <c r="H114" s="19" t="n">
        <v>4</v>
      </c>
      <c r="I114" s="19" t="n">
        <v>0</v>
      </c>
      <c r="J114" s="19" t="n">
        <v>81</v>
      </c>
      <c r="K114" s="19" t="n">
        <v>5</v>
      </c>
      <c r="L114" s="19" t="n">
        <v>52</v>
      </c>
      <c r="M114" s="22" t="n">
        <f aca="false">SUM(C114:L114)</f>
        <v>152</v>
      </c>
      <c r="N114" s="22" t="n">
        <v>1</v>
      </c>
      <c r="O114" s="22" t="n">
        <v>241</v>
      </c>
    </row>
    <row r="115" customFormat="false" ht="11.25" hidden="false" customHeight="false" outlineLevel="0" collapsed="false">
      <c r="A115" s="8" t="n">
        <v>104</v>
      </c>
      <c r="B115" s="1" t="s">
        <v>163</v>
      </c>
      <c r="C115" s="0"/>
      <c r="D115" s="19" t="n">
        <v>3</v>
      </c>
      <c r="E115" s="19" t="n">
        <v>1</v>
      </c>
      <c r="F115" s="19" t="n">
        <v>14</v>
      </c>
      <c r="G115" s="19" t="n">
        <v>0</v>
      </c>
      <c r="H115" s="19" t="n">
        <v>4</v>
      </c>
      <c r="I115" s="19" t="n">
        <v>3</v>
      </c>
      <c r="J115" s="19" t="n">
        <v>84</v>
      </c>
      <c r="K115" s="19" t="n">
        <v>2</v>
      </c>
      <c r="L115" s="19" t="n">
        <v>64</v>
      </c>
      <c r="M115" s="22" t="n">
        <f aca="false">SUM(C115:L115)</f>
        <v>175</v>
      </c>
      <c r="N115" s="22" t="n">
        <v>0</v>
      </c>
      <c r="O115" s="22" t="n">
        <v>278</v>
      </c>
    </row>
    <row r="116" customFormat="false" ht="11.25" hidden="false" customHeight="false" outlineLevel="0" collapsed="false">
      <c r="A116" s="8" t="n">
        <v>105</v>
      </c>
      <c r="B116" s="1" t="s">
        <v>163</v>
      </c>
      <c r="C116" s="0"/>
      <c r="D116" s="19" t="n">
        <v>2</v>
      </c>
      <c r="E116" s="19" t="n">
        <v>3</v>
      </c>
      <c r="F116" s="19" t="n">
        <v>23</v>
      </c>
      <c r="G116" s="19" t="n">
        <v>0</v>
      </c>
      <c r="H116" s="19" t="n">
        <v>5</v>
      </c>
      <c r="I116" s="19" t="n">
        <v>1</v>
      </c>
      <c r="J116" s="19" t="n">
        <v>118</v>
      </c>
      <c r="K116" s="19" t="n">
        <v>6</v>
      </c>
      <c r="L116" s="19" t="n">
        <v>69</v>
      </c>
      <c r="M116" s="22" t="n">
        <f aca="false">SUM(C116:L116)</f>
        <v>227</v>
      </c>
      <c r="N116" s="22" t="n">
        <v>0</v>
      </c>
      <c r="O116" s="22" t="n">
        <v>320</v>
      </c>
    </row>
    <row r="117" customFormat="false" ht="11.25" hidden="false" customHeight="false" outlineLevel="0" collapsed="false">
      <c r="A117" s="8" t="n">
        <v>106</v>
      </c>
      <c r="B117" s="1" t="s">
        <v>163</v>
      </c>
      <c r="C117" s="0"/>
      <c r="D117" s="19" t="n">
        <v>8</v>
      </c>
      <c r="E117" s="19" t="n">
        <v>1</v>
      </c>
      <c r="F117" s="19" t="n">
        <v>10</v>
      </c>
      <c r="G117" s="19" t="n">
        <v>0</v>
      </c>
      <c r="H117" s="19" t="n">
        <v>3</v>
      </c>
      <c r="I117" s="19" t="n">
        <v>0</v>
      </c>
      <c r="J117" s="19" t="n">
        <v>88</v>
      </c>
      <c r="K117" s="19" t="n">
        <v>12</v>
      </c>
      <c r="L117" s="19" t="n">
        <v>74</v>
      </c>
      <c r="M117" s="22" t="n">
        <f aca="false">SUM(C117:L117)</f>
        <v>196</v>
      </c>
      <c r="N117" s="22" t="n">
        <v>0</v>
      </c>
      <c r="O117" s="22" t="n">
        <v>279</v>
      </c>
    </row>
    <row r="118" customFormat="false" ht="11.25" hidden="false" customHeight="false" outlineLevel="0" collapsed="false">
      <c r="A118" s="8" t="n">
        <v>107</v>
      </c>
      <c r="B118" s="1" t="s">
        <v>163</v>
      </c>
      <c r="C118" s="0"/>
      <c r="D118" s="19" t="n">
        <v>5</v>
      </c>
      <c r="E118" s="19" t="n">
        <v>2</v>
      </c>
      <c r="F118" s="19" t="n">
        <v>17</v>
      </c>
      <c r="G118" s="19" t="n">
        <v>0</v>
      </c>
      <c r="H118" s="19" t="n">
        <v>4</v>
      </c>
      <c r="I118" s="19" t="n">
        <v>0</v>
      </c>
      <c r="J118" s="19" t="n">
        <v>94</v>
      </c>
      <c r="K118" s="19" t="n">
        <v>6</v>
      </c>
      <c r="L118" s="19" t="n">
        <v>59</v>
      </c>
      <c r="M118" s="22" t="n">
        <f aca="false">SUM(C118:L118)</f>
        <v>187</v>
      </c>
      <c r="N118" s="22" t="n">
        <v>1</v>
      </c>
      <c r="O118" s="22" t="n">
        <v>278</v>
      </c>
    </row>
    <row r="119" customFormat="false" ht="11.25" hidden="false" customHeight="false" outlineLevel="0" collapsed="false">
      <c r="A119" s="8" t="n">
        <v>108</v>
      </c>
      <c r="B119" s="1" t="s">
        <v>163</v>
      </c>
      <c r="C119" s="0"/>
      <c r="D119" s="19" t="n">
        <v>7</v>
      </c>
      <c r="E119" s="19" t="n">
        <v>1</v>
      </c>
      <c r="F119" s="19" t="n">
        <v>14</v>
      </c>
      <c r="G119" s="19" t="n">
        <v>0</v>
      </c>
      <c r="H119" s="19" t="n">
        <v>3</v>
      </c>
      <c r="I119" s="19" t="n">
        <v>0</v>
      </c>
      <c r="J119" s="19" t="n">
        <v>163</v>
      </c>
      <c r="K119" s="19" t="n">
        <v>5</v>
      </c>
      <c r="L119" s="19" t="n">
        <v>67</v>
      </c>
      <c r="M119" s="22" t="n">
        <f aca="false">SUM(C119:L119)</f>
        <v>260</v>
      </c>
      <c r="N119" s="22" t="n">
        <v>3</v>
      </c>
      <c r="O119" s="22" t="n">
        <v>367</v>
      </c>
    </row>
    <row r="120" customFormat="false" ht="11.25" hidden="false" customHeight="false" outlineLevel="0" collapsed="false">
      <c r="A120" s="8" t="n">
        <v>109</v>
      </c>
      <c r="B120" s="1" t="s">
        <v>163</v>
      </c>
      <c r="C120" s="0"/>
      <c r="D120" s="19" t="n">
        <v>10</v>
      </c>
      <c r="E120" s="19" t="n">
        <v>2</v>
      </c>
      <c r="F120" s="19" t="n">
        <v>10</v>
      </c>
      <c r="G120" s="19" t="n">
        <v>0</v>
      </c>
      <c r="H120" s="19" t="n">
        <v>1</v>
      </c>
      <c r="I120" s="19" t="n">
        <v>0</v>
      </c>
      <c r="J120" s="19" t="n">
        <v>124</v>
      </c>
      <c r="K120" s="19" t="n">
        <v>3</v>
      </c>
      <c r="L120" s="19" t="n">
        <v>39</v>
      </c>
      <c r="M120" s="22" t="n">
        <f aca="false">SUM(C120:L120)</f>
        <v>189</v>
      </c>
      <c r="N120" s="22" t="n">
        <v>3</v>
      </c>
      <c r="O120" s="22" t="n">
        <v>313</v>
      </c>
    </row>
    <row r="121" customFormat="false" ht="11.25" hidden="false" customHeight="false" outlineLevel="0" collapsed="false">
      <c r="A121" s="8" t="n">
        <v>110</v>
      </c>
      <c r="B121" s="1" t="s">
        <v>163</v>
      </c>
      <c r="C121" s="0"/>
      <c r="D121" s="19" t="n">
        <v>6</v>
      </c>
      <c r="E121" s="19" t="n">
        <v>1</v>
      </c>
      <c r="F121" s="19" t="n">
        <v>5</v>
      </c>
      <c r="G121" s="19" t="n">
        <v>1</v>
      </c>
      <c r="H121" s="19" t="n">
        <v>1</v>
      </c>
      <c r="I121" s="19" t="n">
        <v>0</v>
      </c>
      <c r="J121" s="19" t="n">
        <v>169</v>
      </c>
      <c r="K121" s="19" t="n">
        <v>4</v>
      </c>
      <c r="L121" s="19" t="n">
        <v>68</v>
      </c>
      <c r="M121" s="22" t="n">
        <f aca="false">SUM(C121:L121)</f>
        <v>255</v>
      </c>
      <c r="N121" s="22" t="n">
        <v>3</v>
      </c>
      <c r="O121" s="22" t="n">
        <v>384</v>
      </c>
    </row>
    <row r="122" customFormat="false" ht="11.25" hidden="false" customHeight="false" outlineLevel="0" collapsed="false">
      <c r="A122" s="8" t="n">
        <v>111</v>
      </c>
      <c r="B122" s="1" t="s">
        <v>163</v>
      </c>
      <c r="C122" s="0"/>
      <c r="D122" s="19" t="n">
        <v>15</v>
      </c>
      <c r="E122" s="19" t="n">
        <v>1</v>
      </c>
      <c r="F122" s="19" t="n">
        <v>25</v>
      </c>
      <c r="G122" s="19" t="n">
        <v>1</v>
      </c>
      <c r="H122" s="19" t="n">
        <v>6</v>
      </c>
      <c r="I122" s="19" t="n">
        <v>1</v>
      </c>
      <c r="J122" s="19" t="n">
        <v>246</v>
      </c>
      <c r="K122" s="19" t="n">
        <v>4</v>
      </c>
      <c r="L122" s="19" t="n">
        <v>177</v>
      </c>
      <c r="M122" s="22" t="n">
        <f aca="false">SUM(C122:L122)</f>
        <v>476</v>
      </c>
      <c r="N122" s="22" t="n">
        <v>4</v>
      </c>
      <c r="O122" s="22" t="n">
        <v>711</v>
      </c>
    </row>
    <row r="123" customFormat="false" ht="11.25" hidden="false" customHeight="false" outlineLevel="0" collapsed="false">
      <c r="A123" s="8" t="n">
        <v>112</v>
      </c>
      <c r="B123" s="1" t="s">
        <v>163</v>
      </c>
      <c r="C123" s="0"/>
      <c r="D123" s="19" t="n">
        <v>5</v>
      </c>
      <c r="E123" s="19" t="n">
        <v>1</v>
      </c>
      <c r="F123" s="19" t="n">
        <v>24</v>
      </c>
      <c r="G123" s="19" t="n">
        <v>0</v>
      </c>
      <c r="H123" s="19" t="n">
        <v>4</v>
      </c>
      <c r="I123" s="19" t="n">
        <v>2</v>
      </c>
      <c r="J123" s="19" t="n">
        <v>61</v>
      </c>
      <c r="K123" s="19" t="n">
        <v>1</v>
      </c>
      <c r="L123" s="19" t="n">
        <v>155</v>
      </c>
      <c r="M123" s="22" t="n">
        <f aca="false">SUM(C123:L123)</f>
        <v>253</v>
      </c>
      <c r="N123" s="22" t="n">
        <v>2</v>
      </c>
      <c r="O123" s="22" t="n">
        <v>355</v>
      </c>
    </row>
    <row r="124" customFormat="false" ht="11.25" hidden="false" customHeight="false" outlineLevel="0" collapsed="false">
      <c r="A124" s="8" t="n">
        <v>113</v>
      </c>
      <c r="B124" s="1" t="s">
        <v>163</v>
      </c>
      <c r="C124" s="0"/>
      <c r="D124" s="19" t="n">
        <v>5</v>
      </c>
      <c r="E124" s="19" t="n">
        <v>1</v>
      </c>
      <c r="F124" s="19" t="n">
        <v>16</v>
      </c>
      <c r="G124" s="19" t="n">
        <v>1</v>
      </c>
      <c r="H124" s="19" t="n">
        <v>1</v>
      </c>
      <c r="I124" s="19" t="n">
        <v>1</v>
      </c>
      <c r="J124" s="19" t="n">
        <v>53</v>
      </c>
      <c r="K124" s="19" t="n">
        <v>0</v>
      </c>
      <c r="L124" s="19" t="n">
        <v>134</v>
      </c>
      <c r="M124" s="22" t="n">
        <f aca="false">SUM(C124:L124)</f>
        <v>212</v>
      </c>
      <c r="N124" s="22" t="n">
        <v>1</v>
      </c>
      <c r="O124" s="22" t="n">
        <v>296</v>
      </c>
    </row>
    <row r="125" customFormat="false" ht="11.25" hidden="false" customHeight="false" outlineLevel="0" collapsed="false">
      <c r="A125" s="8" t="n">
        <v>114</v>
      </c>
      <c r="B125" s="1" t="s">
        <v>163</v>
      </c>
      <c r="C125" s="0"/>
      <c r="D125" s="19" t="n">
        <v>7</v>
      </c>
      <c r="E125" s="19" t="n">
        <v>0</v>
      </c>
      <c r="F125" s="19" t="n">
        <v>20</v>
      </c>
      <c r="G125" s="19" t="n">
        <v>0</v>
      </c>
      <c r="H125" s="19" t="n">
        <v>2</v>
      </c>
      <c r="I125" s="19" t="n">
        <v>3</v>
      </c>
      <c r="J125" s="19" t="n">
        <v>72</v>
      </c>
      <c r="K125" s="19" t="n">
        <v>4</v>
      </c>
      <c r="L125" s="19" t="n">
        <v>62</v>
      </c>
      <c r="M125" s="22" t="n">
        <f aca="false">SUM(C125:L125)</f>
        <v>170</v>
      </c>
      <c r="N125" s="22" t="n">
        <v>0</v>
      </c>
      <c r="O125" s="22" t="n">
        <v>251</v>
      </c>
    </row>
    <row r="126" customFormat="false" ht="11.25" hidden="false" customHeight="false" outlineLevel="0" collapsed="false">
      <c r="A126" s="8" t="n">
        <v>115</v>
      </c>
      <c r="B126" s="1" t="s">
        <v>163</v>
      </c>
      <c r="C126" s="0"/>
      <c r="D126" s="19" t="n">
        <v>13</v>
      </c>
      <c r="E126" s="19" t="n">
        <v>3</v>
      </c>
      <c r="F126" s="19" t="n">
        <v>17</v>
      </c>
      <c r="G126" s="19" t="n">
        <v>0</v>
      </c>
      <c r="H126" s="19" t="n">
        <v>1</v>
      </c>
      <c r="I126" s="19" t="n">
        <v>0</v>
      </c>
      <c r="J126" s="19" t="n">
        <v>85</v>
      </c>
      <c r="K126" s="19" t="n">
        <v>5</v>
      </c>
      <c r="L126" s="19" t="n">
        <v>36</v>
      </c>
      <c r="M126" s="22" t="n">
        <f aca="false">SUM(C126:L126)</f>
        <v>160</v>
      </c>
      <c r="N126" s="22" t="n">
        <v>0</v>
      </c>
      <c r="O126" s="22" t="n">
        <v>231</v>
      </c>
    </row>
    <row r="127" customFormat="false" ht="11.25" hidden="false" customHeight="false" outlineLevel="0" collapsed="false">
      <c r="A127" s="8" t="n">
        <v>116</v>
      </c>
      <c r="B127" s="1" t="s">
        <v>163</v>
      </c>
      <c r="C127" s="0"/>
      <c r="D127" s="19" t="n">
        <v>8</v>
      </c>
      <c r="E127" s="19" t="n">
        <v>1</v>
      </c>
      <c r="F127" s="19" t="n">
        <v>17</v>
      </c>
      <c r="G127" s="19" t="n">
        <v>2</v>
      </c>
      <c r="H127" s="19" t="n">
        <v>2</v>
      </c>
      <c r="I127" s="19" t="n">
        <v>0</v>
      </c>
      <c r="J127" s="19" t="n">
        <v>89</v>
      </c>
      <c r="K127" s="19" t="n">
        <v>5</v>
      </c>
      <c r="L127" s="19" t="n">
        <v>47</v>
      </c>
      <c r="M127" s="22" t="n">
        <f aca="false">SUM(C127:L127)</f>
        <v>171</v>
      </c>
      <c r="N127" s="22" t="n">
        <v>2</v>
      </c>
      <c r="O127" s="22" t="n">
        <v>254</v>
      </c>
    </row>
    <row r="128" customFormat="false" ht="11.25" hidden="false" customHeight="false" outlineLevel="0" collapsed="false">
      <c r="A128" s="8" t="n">
        <v>117</v>
      </c>
      <c r="B128" s="1" t="s">
        <v>163</v>
      </c>
      <c r="C128" s="0"/>
      <c r="D128" s="19" t="n">
        <v>2</v>
      </c>
      <c r="E128" s="19" t="n">
        <v>0</v>
      </c>
      <c r="F128" s="19" t="n">
        <v>10</v>
      </c>
      <c r="G128" s="19" t="n">
        <v>0</v>
      </c>
      <c r="H128" s="19" t="n">
        <v>2</v>
      </c>
      <c r="I128" s="19" t="n">
        <v>0</v>
      </c>
      <c r="J128" s="19" t="n">
        <v>76</v>
      </c>
      <c r="K128" s="19" t="n">
        <v>1</v>
      </c>
      <c r="L128" s="19" t="n">
        <v>55</v>
      </c>
      <c r="M128" s="22" t="n">
        <f aca="false">SUM(C128:L128)</f>
        <v>146</v>
      </c>
      <c r="N128" s="22" t="n">
        <v>0</v>
      </c>
      <c r="O128" s="22" t="n">
        <v>218</v>
      </c>
    </row>
    <row r="129" customFormat="false" ht="11.25" hidden="false" customHeight="false" outlineLevel="0" collapsed="false">
      <c r="A129" s="8" t="n">
        <v>118</v>
      </c>
      <c r="B129" s="1" t="s">
        <v>163</v>
      </c>
      <c r="C129" s="0"/>
      <c r="D129" s="19" t="n">
        <v>7</v>
      </c>
      <c r="E129" s="19" t="n">
        <v>0</v>
      </c>
      <c r="F129" s="19" t="n">
        <v>11</v>
      </c>
      <c r="G129" s="19" t="n">
        <v>0</v>
      </c>
      <c r="H129" s="19" t="n">
        <v>2</v>
      </c>
      <c r="I129" s="19" t="n">
        <v>0</v>
      </c>
      <c r="J129" s="19" t="n">
        <v>62</v>
      </c>
      <c r="K129" s="19" t="n">
        <v>2</v>
      </c>
      <c r="L129" s="19" t="n">
        <v>51</v>
      </c>
      <c r="M129" s="22" t="n">
        <f aca="false">SUM(C129:L129)</f>
        <v>135</v>
      </c>
      <c r="N129" s="22" t="n">
        <v>2</v>
      </c>
      <c r="O129" s="22" t="n">
        <v>222</v>
      </c>
    </row>
    <row r="130" customFormat="false" ht="11.25" hidden="false" customHeight="false" outlineLevel="0" collapsed="false">
      <c r="A130" s="8" t="n">
        <v>119</v>
      </c>
      <c r="B130" s="1" t="s">
        <v>163</v>
      </c>
      <c r="C130" s="0"/>
      <c r="D130" s="19" t="n">
        <v>8</v>
      </c>
      <c r="E130" s="19" t="n">
        <v>1</v>
      </c>
      <c r="F130" s="19" t="n">
        <v>11</v>
      </c>
      <c r="G130" s="19" t="n">
        <v>1</v>
      </c>
      <c r="H130" s="19" t="n">
        <v>5</v>
      </c>
      <c r="I130" s="19" t="n">
        <v>0</v>
      </c>
      <c r="J130" s="19" t="n">
        <v>50</v>
      </c>
      <c r="K130" s="19" t="n">
        <v>4</v>
      </c>
      <c r="L130" s="19" t="n">
        <v>61</v>
      </c>
      <c r="M130" s="22" t="n">
        <f aca="false">SUM(C130:L130)</f>
        <v>141</v>
      </c>
      <c r="N130" s="22" t="n">
        <v>0</v>
      </c>
      <c r="O130" s="22" t="n">
        <v>218</v>
      </c>
    </row>
    <row r="131" customFormat="false" ht="11.25" hidden="false" customHeight="false" outlineLevel="0" collapsed="false">
      <c r="A131" s="8" t="n">
        <v>120</v>
      </c>
      <c r="B131" s="1" t="s">
        <v>163</v>
      </c>
      <c r="C131" s="0"/>
      <c r="D131" s="19" t="n">
        <v>8</v>
      </c>
      <c r="E131" s="19" t="n">
        <v>0</v>
      </c>
      <c r="F131" s="19" t="n">
        <v>14</v>
      </c>
      <c r="G131" s="19" t="n">
        <v>0</v>
      </c>
      <c r="H131" s="19" t="n">
        <v>2</v>
      </c>
      <c r="I131" s="19" t="n">
        <v>0</v>
      </c>
      <c r="J131" s="19" t="n">
        <v>79</v>
      </c>
      <c r="K131" s="19" t="n">
        <v>0</v>
      </c>
      <c r="L131" s="19" t="n">
        <v>48</v>
      </c>
      <c r="M131" s="22" t="n">
        <f aca="false">SUM(C131:L131)</f>
        <v>151</v>
      </c>
      <c r="N131" s="22" t="n">
        <v>4</v>
      </c>
      <c r="O131" s="22" t="n">
        <v>250</v>
      </c>
    </row>
    <row r="132" customFormat="false" ht="11.25" hidden="false" customHeight="false" outlineLevel="0" collapsed="false">
      <c r="A132" s="8" t="n">
        <v>121</v>
      </c>
      <c r="B132" s="1" t="s">
        <v>163</v>
      </c>
      <c r="C132" s="0"/>
      <c r="D132" s="19" t="n">
        <v>9</v>
      </c>
      <c r="E132" s="19" t="n">
        <v>0</v>
      </c>
      <c r="F132" s="19" t="n">
        <v>9</v>
      </c>
      <c r="G132" s="19" t="n">
        <v>1</v>
      </c>
      <c r="H132" s="19" t="n">
        <v>1</v>
      </c>
      <c r="I132" s="19" t="n">
        <v>0</v>
      </c>
      <c r="J132" s="19" t="n">
        <v>129</v>
      </c>
      <c r="K132" s="19" t="n">
        <v>5</v>
      </c>
      <c r="L132" s="19" t="n">
        <v>117</v>
      </c>
      <c r="M132" s="22" t="n">
        <f aca="false">SUM(C132:L132)</f>
        <v>271</v>
      </c>
      <c r="N132" s="22" t="n">
        <v>2</v>
      </c>
      <c r="O132" s="22" t="n">
        <v>388</v>
      </c>
    </row>
    <row r="133" customFormat="false" ht="11.25" hidden="false" customHeight="false" outlineLevel="0" collapsed="false">
      <c r="A133" s="8" t="n">
        <v>122</v>
      </c>
      <c r="B133" s="1" t="s">
        <v>163</v>
      </c>
      <c r="C133" s="0"/>
      <c r="D133" s="19" t="n">
        <v>19</v>
      </c>
      <c r="E133" s="19" t="n">
        <v>1</v>
      </c>
      <c r="F133" s="19" t="n">
        <v>21</v>
      </c>
      <c r="G133" s="19" t="n">
        <v>0</v>
      </c>
      <c r="H133" s="19" t="n">
        <v>4</v>
      </c>
      <c r="I133" s="19" t="n">
        <v>2</v>
      </c>
      <c r="J133" s="19" t="n">
        <v>171</v>
      </c>
      <c r="K133" s="19" t="n">
        <v>5</v>
      </c>
      <c r="L133" s="19" t="n">
        <v>115</v>
      </c>
      <c r="M133" s="22" t="n">
        <f aca="false">SUM(C133:L133)</f>
        <v>338</v>
      </c>
      <c r="N133" s="22" t="n">
        <v>2</v>
      </c>
      <c r="O133" s="22" t="n">
        <v>464</v>
      </c>
    </row>
    <row r="134" customFormat="false" ht="11.25" hidden="false" customHeight="false" outlineLevel="0" collapsed="false">
      <c r="A134" s="8" t="n">
        <v>123</v>
      </c>
      <c r="B134" s="1" t="s">
        <v>163</v>
      </c>
      <c r="C134" s="0"/>
      <c r="D134" s="19" t="n">
        <v>15</v>
      </c>
      <c r="E134" s="19" t="n">
        <v>1</v>
      </c>
      <c r="F134" s="19" t="n">
        <v>11</v>
      </c>
      <c r="G134" s="19" t="n">
        <v>0</v>
      </c>
      <c r="H134" s="19" t="n">
        <v>2</v>
      </c>
      <c r="I134" s="19" t="n">
        <v>1</v>
      </c>
      <c r="J134" s="19" t="n">
        <v>110</v>
      </c>
      <c r="K134" s="19" t="n">
        <v>2</v>
      </c>
      <c r="L134" s="19" t="n">
        <v>68</v>
      </c>
      <c r="M134" s="22" t="n">
        <f aca="false">SUM(C134:L134)</f>
        <v>210</v>
      </c>
      <c r="N134" s="22" t="n">
        <v>0</v>
      </c>
      <c r="O134" s="22" t="n">
        <v>320</v>
      </c>
    </row>
    <row r="135" customFormat="false" ht="11.25" hidden="false" customHeight="false" outlineLevel="0" collapsed="false">
      <c r="A135" s="8" t="n">
        <v>124</v>
      </c>
      <c r="B135" s="1" t="s">
        <v>163</v>
      </c>
      <c r="C135" s="0"/>
      <c r="D135" s="19" t="n">
        <v>14</v>
      </c>
      <c r="E135" s="19" t="n">
        <v>0</v>
      </c>
      <c r="F135" s="19" t="n">
        <v>14</v>
      </c>
      <c r="G135" s="19" t="n">
        <v>1</v>
      </c>
      <c r="H135" s="19" t="n">
        <v>5</v>
      </c>
      <c r="I135" s="19" t="n">
        <v>4</v>
      </c>
      <c r="J135" s="19" t="n">
        <v>3</v>
      </c>
      <c r="K135" s="19" t="n">
        <v>75</v>
      </c>
      <c r="L135" s="19" t="n">
        <v>53</v>
      </c>
      <c r="M135" s="22" t="n">
        <f aca="false">SUM(C135:L135)</f>
        <v>169</v>
      </c>
      <c r="N135" s="22" t="n">
        <v>2</v>
      </c>
      <c r="O135" s="22" t="n">
        <v>267</v>
      </c>
    </row>
    <row r="136" customFormat="false" ht="11.25" hidden="false" customHeight="false" outlineLevel="0" collapsed="false">
      <c r="A136" s="8" t="n">
        <v>125</v>
      </c>
      <c r="B136" s="1" t="s">
        <v>163</v>
      </c>
      <c r="C136" s="0"/>
      <c r="D136" s="19" t="n">
        <v>7</v>
      </c>
      <c r="E136" s="19" t="n">
        <v>2</v>
      </c>
      <c r="F136" s="19" t="n">
        <v>14</v>
      </c>
      <c r="G136" s="19" t="n">
        <v>1</v>
      </c>
      <c r="H136" s="19" t="n">
        <v>5</v>
      </c>
      <c r="I136" s="19" t="n">
        <v>0</v>
      </c>
      <c r="J136" s="19" t="n">
        <v>105</v>
      </c>
      <c r="K136" s="19" t="n">
        <v>5</v>
      </c>
      <c r="L136" s="19" t="n">
        <v>73</v>
      </c>
      <c r="M136" s="22" t="n">
        <f aca="false">SUM(C136:L136)</f>
        <v>212</v>
      </c>
      <c r="N136" s="22" t="n">
        <v>3</v>
      </c>
      <c r="O136" s="22" t="n">
        <v>297</v>
      </c>
    </row>
    <row r="137" customFormat="false" ht="11.25" hidden="false" customHeight="false" outlineLevel="0" collapsed="false">
      <c r="A137" s="8" t="n">
        <v>126</v>
      </c>
      <c r="B137" s="1" t="s">
        <v>163</v>
      </c>
      <c r="C137" s="0"/>
      <c r="D137" s="19" t="n">
        <v>12</v>
      </c>
      <c r="E137" s="19" t="n">
        <v>0</v>
      </c>
      <c r="F137" s="19" t="n">
        <v>15</v>
      </c>
      <c r="G137" s="19" t="n">
        <v>1</v>
      </c>
      <c r="H137" s="19" t="n">
        <v>0</v>
      </c>
      <c r="I137" s="19" t="n">
        <v>1</v>
      </c>
      <c r="J137" s="19" t="n">
        <v>63</v>
      </c>
      <c r="K137" s="19" t="n">
        <v>2</v>
      </c>
      <c r="L137" s="19" t="n">
        <v>154</v>
      </c>
      <c r="M137" s="22" t="n">
        <f aca="false">SUM(C137:L137)</f>
        <v>248</v>
      </c>
      <c r="N137" s="22" t="n">
        <v>0</v>
      </c>
      <c r="O137" s="22" t="n">
        <v>317</v>
      </c>
    </row>
    <row r="138" customFormat="false" ht="11.25" hidden="false" customHeight="false" outlineLevel="0" collapsed="false">
      <c r="A138" s="8" t="n">
        <v>127</v>
      </c>
      <c r="B138" s="1" t="s">
        <v>163</v>
      </c>
      <c r="C138" s="0"/>
      <c r="D138" s="19" t="n">
        <v>6</v>
      </c>
      <c r="E138" s="19" t="n">
        <v>1</v>
      </c>
      <c r="F138" s="19" t="n">
        <v>16</v>
      </c>
      <c r="G138" s="19" t="n">
        <v>0</v>
      </c>
      <c r="H138" s="19" t="n">
        <v>0</v>
      </c>
      <c r="I138" s="19" t="n">
        <v>1</v>
      </c>
      <c r="J138" s="19" t="n">
        <v>65</v>
      </c>
      <c r="K138" s="19" t="n">
        <v>2</v>
      </c>
      <c r="L138" s="19" t="n">
        <v>143</v>
      </c>
      <c r="M138" s="22" t="n">
        <f aca="false">SUM(C138:L138)</f>
        <v>234</v>
      </c>
      <c r="N138" s="22" t="n">
        <v>2</v>
      </c>
      <c r="O138" s="22" t="n">
        <v>304</v>
      </c>
    </row>
    <row r="139" customFormat="false" ht="11.25" hidden="false" customHeight="false" outlineLevel="0" collapsed="false">
      <c r="A139" s="8" t="n">
        <v>128</v>
      </c>
      <c r="B139" s="1" t="s">
        <v>163</v>
      </c>
      <c r="C139" s="0"/>
      <c r="D139" s="19" t="n">
        <v>5</v>
      </c>
      <c r="E139" s="19" t="n">
        <v>1</v>
      </c>
      <c r="F139" s="19" t="n">
        <v>11</v>
      </c>
      <c r="G139" s="19" t="n">
        <v>0</v>
      </c>
      <c r="H139" s="19" t="n">
        <v>1</v>
      </c>
      <c r="I139" s="19" t="n">
        <v>1</v>
      </c>
      <c r="J139" s="19" t="n">
        <v>72</v>
      </c>
      <c r="K139" s="19" t="n">
        <v>4</v>
      </c>
      <c r="L139" s="19" t="n">
        <v>150</v>
      </c>
      <c r="M139" s="22" t="n">
        <f aca="false">SUM(C139:L139)</f>
        <v>245</v>
      </c>
      <c r="N139" s="22" t="n">
        <v>0</v>
      </c>
      <c r="O139" s="22" t="n">
        <v>317</v>
      </c>
    </row>
    <row r="140" customFormat="false" ht="11.25" hidden="false" customHeight="false" outlineLevel="0" collapsed="false">
      <c r="A140" s="8" t="n">
        <v>129</v>
      </c>
      <c r="B140" s="1" t="s">
        <v>163</v>
      </c>
      <c r="C140" s="0"/>
      <c r="D140" s="19" t="n">
        <v>3</v>
      </c>
      <c r="E140" s="19" t="n">
        <v>5</v>
      </c>
      <c r="F140" s="19" t="n">
        <v>21</v>
      </c>
      <c r="G140" s="19" t="n">
        <v>0</v>
      </c>
      <c r="H140" s="19" t="n">
        <v>5</v>
      </c>
      <c r="I140" s="19" t="n">
        <v>1</v>
      </c>
      <c r="J140" s="19" t="n">
        <v>100</v>
      </c>
      <c r="K140" s="19" t="n">
        <v>3</v>
      </c>
      <c r="L140" s="19" t="n">
        <v>92</v>
      </c>
      <c r="M140" s="22" t="n">
        <f aca="false">SUM(C140:L140)</f>
        <v>230</v>
      </c>
      <c r="N140" s="22" t="n">
        <v>0</v>
      </c>
      <c r="O140" s="22" t="n">
        <v>330</v>
      </c>
    </row>
    <row r="141" customFormat="false" ht="11.25" hidden="false" customHeight="false" outlineLevel="0" collapsed="false">
      <c r="A141" s="8" t="n">
        <v>130</v>
      </c>
      <c r="B141" s="1" t="s">
        <v>163</v>
      </c>
      <c r="C141" s="0"/>
      <c r="D141" s="19" t="n">
        <v>4</v>
      </c>
      <c r="E141" s="19" t="n">
        <v>3</v>
      </c>
      <c r="F141" s="19" t="n">
        <v>17</v>
      </c>
      <c r="G141" s="19" t="n">
        <v>0</v>
      </c>
      <c r="H141" s="19" t="n">
        <v>5</v>
      </c>
      <c r="I141" s="19" t="n">
        <v>3</v>
      </c>
      <c r="J141" s="19" t="n">
        <v>101</v>
      </c>
      <c r="K141" s="19" t="n">
        <v>2</v>
      </c>
      <c r="L141" s="19" t="n">
        <v>196</v>
      </c>
      <c r="M141" s="22" t="n">
        <f aca="false">SUM(C141:L141)</f>
        <v>331</v>
      </c>
      <c r="N141" s="22" t="n">
        <v>0</v>
      </c>
      <c r="O141" s="22" t="n">
        <v>447</v>
      </c>
    </row>
    <row r="142" customFormat="false" ht="11.25" hidden="false" customHeight="false" outlineLevel="0" collapsed="false">
      <c r="A142" s="8" t="n">
        <v>131</v>
      </c>
      <c r="B142" s="1" t="s">
        <v>163</v>
      </c>
      <c r="C142" s="0"/>
      <c r="D142" s="19" t="n">
        <v>6</v>
      </c>
      <c r="E142" s="19" t="n">
        <v>3</v>
      </c>
      <c r="F142" s="19" t="n">
        <v>24</v>
      </c>
      <c r="G142" s="19" t="n">
        <v>2</v>
      </c>
      <c r="H142" s="19" t="n">
        <v>4</v>
      </c>
      <c r="I142" s="19" t="n">
        <v>1</v>
      </c>
      <c r="J142" s="19" t="n">
        <v>82</v>
      </c>
      <c r="K142" s="19" t="n">
        <v>5</v>
      </c>
      <c r="L142" s="19" t="n">
        <v>127</v>
      </c>
      <c r="M142" s="22" t="n">
        <f aca="false">SUM(C142:L142)</f>
        <v>254</v>
      </c>
      <c r="N142" s="22" t="n">
        <v>0</v>
      </c>
      <c r="O142" s="22" t="n">
        <v>329</v>
      </c>
    </row>
    <row r="143" customFormat="false" ht="11.25" hidden="false" customHeight="false" outlineLevel="0" collapsed="false">
      <c r="A143" s="8" t="n">
        <v>132</v>
      </c>
      <c r="B143" s="1" t="s">
        <v>163</v>
      </c>
      <c r="C143" s="0"/>
      <c r="D143" s="19" t="n">
        <v>12</v>
      </c>
      <c r="E143" s="19" t="n">
        <v>2</v>
      </c>
      <c r="F143" s="19" t="n">
        <v>14</v>
      </c>
      <c r="G143" s="19" t="n">
        <v>0</v>
      </c>
      <c r="H143" s="19" t="n">
        <v>1</v>
      </c>
      <c r="I143" s="19" t="n">
        <v>1</v>
      </c>
      <c r="J143" s="19" t="n">
        <v>76</v>
      </c>
      <c r="K143" s="19" t="n">
        <v>3</v>
      </c>
      <c r="L143" s="19" t="n">
        <v>91</v>
      </c>
      <c r="M143" s="22" t="n">
        <f aca="false">SUM(C143:L143)</f>
        <v>200</v>
      </c>
      <c r="N143" s="22" t="n">
        <v>0</v>
      </c>
      <c r="O143" s="22" t="n">
        <v>270</v>
      </c>
    </row>
    <row r="144" customFormat="false" ht="11.25" hidden="false" customHeight="false" outlineLevel="0" collapsed="false">
      <c r="A144" s="8" t="n">
        <v>133</v>
      </c>
      <c r="B144" s="1" t="s">
        <v>163</v>
      </c>
      <c r="C144" s="0"/>
      <c r="D144" s="19" t="n">
        <v>6</v>
      </c>
      <c r="E144" s="19" t="n">
        <v>3</v>
      </c>
      <c r="F144" s="19" t="n">
        <v>5</v>
      </c>
      <c r="G144" s="19" t="n">
        <v>0</v>
      </c>
      <c r="H144" s="19" t="n">
        <v>1</v>
      </c>
      <c r="I144" s="19" t="n">
        <v>0</v>
      </c>
      <c r="J144" s="19" t="n">
        <v>40</v>
      </c>
      <c r="K144" s="19" t="n">
        <v>1</v>
      </c>
      <c r="L144" s="19" t="n">
        <v>55</v>
      </c>
      <c r="M144" s="22" t="n">
        <f aca="false">SUM(C144:L144)</f>
        <v>111</v>
      </c>
      <c r="N144" s="22" t="n">
        <v>0</v>
      </c>
      <c r="O144" s="22" t="n">
        <v>172</v>
      </c>
    </row>
    <row r="145" customFormat="false" ht="11.25" hidden="false" customHeight="false" outlineLevel="0" collapsed="false">
      <c r="A145" s="8" t="n">
        <v>134</v>
      </c>
      <c r="B145" s="1" t="s">
        <v>163</v>
      </c>
      <c r="C145" s="0"/>
      <c r="D145" s="19" t="n">
        <v>5</v>
      </c>
      <c r="E145" s="19" t="n">
        <v>0</v>
      </c>
      <c r="F145" s="19" t="n">
        <v>3</v>
      </c>
      <c r="G145" s="19" t="n">
        <v>0</v>
      </c>
      <c r="H145" s="19" t="n">
        <v>3</v>
      </c>
      <c r="I145" s="19" t="n">
        <v>0</v>
      </c>
      <c r="J145" s="19" t="n">
        <v>34</v>
      </c>
      <c r="K145" s="19" t="n">
        <v>0</v>
      </c>
      <c r="L145" s="19" t="n">
        <v>66</v>
      </c>
      <c r="M145" s="22" t="n">
        <f aca="false">SUM(C145:L145)</f>
        <v>111</v>
      </c>
      <c r="N145" s="22" t="n">
        <v>0</v>
      </c>
      <c r="O145" s="22" t="n">
        <v>164</v>
      </c>
    </row>
    <row r="146" customFormat="false" ht="11.25" hidden="false" customHeight="false" outlineLevel="0" collapsed="false">
      <c r="A146" s="8" t="n">
        <v>135</v>
      </c>
      <c r="B146" s="1" t="s">
        <v>163</v>
      </c>
      <c r="C146" s="0"/>
      <c r="D146" s="19" t="n">
        <v>5</v>
      </c>
      <c r="E146" s="19" t="n">
        <v>1</v>
      </c>
      <c r="F146" s="19" t="n">
        <v>23</v>
      </c>
      <c r="G146" s="19" t="n">
        <v>0</v>
      </c>
      <c r="H146" s="19" t="n">
        <v>4</v>
      </c>
      <c r="I146" s="19" t="n">
        <v>0</v>
      </c>
      <c r="J146" s="19" t="n">
        <v>64</v>
      </c>
      <c r="K146" s="19" t="n">
        <v>3</v>
      </c>
      <c r="L146" s="19" t="n">
        <v>102</v>
      </c>
      <c r="M146" s="22" t="n">
        <f aca="false">SUM(C146:L146)</f>
        <v>202</v>
      </c>
      <c r="N146" s="22" t="n">
        <v>1</v>
      </c>
      <c r="O146" s="22" t="n">
        <v>257</v>
      </c>
    </row>
    <row r="147" customFormat="false" ht="11.25" hidden="false" customHeight="false" outlineLevel="0" collapsed="false">
      <c r="A147" s="8" t="n">
        <v>136</v>
      </c>
      <c r="B147" s="1" t="s">
        <v>163</v>
      </c>
      <c r="C147" s="0"/>
      <c r="D147" s="19" t="n">
        <v>9</v>
      </c>
      <c r="E147" s="19" t="n">
        <v>1</v>
      </c>
      <c r="F147" s="19" t="n">
        <v>11</v>
      </c>
      <c r="G147" s="19" t="n">
        <v>1</v>
      </c>
      <c r="H147" s="19" t="n">
        <v>7</v>
      </c>
      <c r="I147" s="19" t="n">
        <v>0</v>
      </c>
      <c r="J147" s="19" t="n">
        <v>58</v>
      </c>
      <c r="K147" s="19" t="n">
        <v>4</v>
      </c>
      <c r="L147" s="19" t="n">
        <v>182</v>
      </c>
      <c r="M147" s="22" t="n">
        <f aca="false">SUM(C147:L147)</f>
        <v>273</v>
      </c>
      <c r="N147" s="22" t="n">
        <v>0</v>
      </c>
      <c r="O147" s="22" t="n">
        <v>356</v>
      </c>
    </row>
    <row r="148" customFormat="false" ht="11.25" hidden="false" customHeight="false" outlineLevel="0" collapsed="false">
      <c r="A148" s="8" t="n">
        <v>137</v>
      </c>
      <c r="B148" s="1" t="s">
        <v>163</v>
      </c>
      <c r="C148" s="0"/>
      <c r="D148" s="19" t="n">
        <v>11</v>
      </c>
      <c r="E148" s="19" t="n">
        <v>2</v>
      </c>
      <c r="F148" s="19" t="n">
        <v>13</v>
      </c>
      <c r="G148" s="19" t="n">
        <v>1</v>
      </c>
      <c r="H148" s="19" t="n">
        <v>2</v>
      </c>
      <c r="I148" s="19" t="n">
        <v>3</v>
      </c>
      <c r="J148" s="19" t="n">
        <v>51</v>
      </c>
      <c r="K148" s="19" t="n">
        <v>7</v>
      </c>
      <c r="L148" s="19" t="n">
        <v>162</v>
      </c>
      <c r="M148" s="22" t="n">
        <f aca="false">SUM(C148:L148)</f>
        <v>252</v>
      </c>
      <c r="N148" s="22" t="n">
        <v>1</v>
      </c>
      <c r="O148" s="22" t="n">
        <v>338</v>
      </c>
    </row>
    <row r="149" customFormat="false" ht="11.25" hidden="false" customHeight="false" outlineLevel="0" collapsed="false">
      <c r="A149" s="8" t="n">
        <v>138</v>
      </c>
      <c r="B149" s="1" t="s">
        <v>163</v>
      </c>
      <c r="C149" s="0"/>
      <c r="D149" s="19" t="n">
        <v>5</v>
      </c>
      <c r="E149" s="19" t="n">
        <v>0</v>
      </c>
      <c r="F149" s="19" t="n">
        <v>13</v>
      </c>
      <c r="G149" s="19" t="n">
        <v>0</v>
      </c>
      <c r="H149" s="19" t="n">
        <v>1</v>
      </c>
      <c r="I149" s="19" t="n">
        <v>0</v>
      </c>
      <c r="J149" s="19" t="n">
        <v>34</v>
      </c>
      <c r="K149" s="19" t="n">
        <v>1</v>
      </c>
      <c r="L149" s="19" t="n">
        <v>42</v>
      </c>
      <c r="M149" s="22" t="n">
        <f aca="false">SUM(C149:L149)</f>
        <v>96</v>
      </c>
      <c r="N149" s="22" t="n">
        <v>1</v>
      </c>
      <c r="O149" s="22" t="n">
        <v>161</v>
      </c>
    </row>
    <row r="150" customFormat="false" ht="12" hidden="false" customHeight="false" outlineLevel="0" collapsed="false">
      <c r="B150" s="0"/>
      <c r="C150" s="0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</row>
    <row r="151" customFormat="false" ht="11.25" hidden="false" customHeight="false" outlineLevel="0" collapsed="false">
      <c r="B151" s="23" t="s">
        <v>166</v>
      </c>
      <c r="C151" s="24"/>
      <c r="D151" s="25" t="n">
        <f aca="false">SUM(D5:D150)</f>
        <v>1210</v>
      </c>
      <c r="E151" s="25" t="n">
        <f aca="false">SUM(E5:E150)</f>
        <v>214</v>
      </c>
      <c r="F151" s="25" t="n">
        <f aca="false">SUM(F5:F150)</f>
        <v>1817</v>
      </c>
      <c r="G151" s="25" t="n">
        <f aca="false">SUM(G5:G150)</f>
        <v>48</v>
      </c>
      <c r="H151" s="25" t="n">
        <f aca="false">SUM(H5:H150)</f>
        <v>328</v>
      </c>
      <c r="I151" s="25" t="n">
        <f aca="false">SUM(I5:I150)</f>
        <v>168</v>
      </c>
      <c r="J151" s="25" t="n">
        <f aca="false">SUM(J5:J150)</f>
        <v>13647</v>
      </c>
      <c r="K151" s="25" t="n">
        <f aca="false">SUM(K5:K150)</f>
        <v>560</v>
      </c>
      <c r="L151" s="25" t="n">
        <f aca="false">SUM(L5:L150)</f>
        <v>9569</v>
      </c>
      <c r="M151" s="25" t="n">
        <f aca="false">SUM(M5:M150)</f>
        <v>27561</v>
      </c>
      <c r="N151" s="25" t="n">
        <f aca="false">SUM(N5:N150)</f>
        <v>192</v>
      </c>
      <c r="O151" s="25" t="n">
        <f aca="false">SUM(O5:O150)</f>
        <v>39876</v>
      </c>
    </row>
    <row r="152" customFormat="false" ht="11.25" hidden="false" customHeight="false" outlineLevel="0" collapsed="false">
      <c r="B152" s="0"/>
      <c r="C152" s="0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</row>
    <row r="153" customFormat="false" ht="11.25" hidden="false" customHeight="false" outlineLevel="0" collapsed="false">
      <c r="B153" s="1" t="s">
        <v>167</v>
      </c>
      <c r="C153" s="0"/>
      <c r="D153" s="19" t="n">
        <v>0</v>
      </c>
      <c r="E153" s="19" t="n">
        <v>0</v>
      </c>
      <c r="F153" s="19" t="n">
        <v>0</v>
      </c>
      <c r="G153" s="19" t="n">
        <v>0</v>
      </c>
      <c r="H153" s="19" t="n">
        <v>3</v>
      </c>
      <c r="I153" s="19" t="n">
        <v>0</v>
      </c>
      <c r="J153" s="19" t="n">
        <v>10</v>
      </c>
      <c r="K153" s="19" t="n">
        <v>0</v>
      </c>
      <c r="L153" s="19" t="n">
        <v>5</v>
      </c>
      <c r="M153" s="19" t="n">
        <f aca="false">SUM(C153:L153)</f>
        <v>18</v>
      </c>
      <c r="N153" s="19" t="n">
        <v>4</v>
      </c>
      <c r="O153" s="19"/>
    </row>
    <row r="154" customFormat="false" ht="11.25" hidden="false" customHeight="false" outlineLevel="0" collapsed="false">
      <c r="B154" s="1" t="s">
        <v>168</v>
      </c>
      <c r="C154" s="0"/>
      <c r="D154" s="19" t="n">
        <v>10</v>
      </c>
      <c r="E154" s="19" t="n">
        <v>0</v>
      </c>
      <c r="F154" s="19" t="n">
        <v>12</v>
      </c>
      <c r="G154" s="19" t="n">
        <v>0</v>
      </c>
      <c r="H154" s="19" t="n">
        <v>3</v>
      </c>
      <c r="I154" s="19" t="n">
        <v>2</v>
      </c>
      <c r="J154" s="19" t="n">
        <v>156</v>
      </c>
      <c r="K154" s="19" t="n">
        <v>4</v>
      </c>
      <c r="L154" s="19" t="n">
        <v>106</v>
      </c>
      <c r="M154" s="19" t="n">
        <f aca="false">SUM(C154:L154)</f>
        <v>293</v>
      </c>
      <c r="N154" s="19" t="n">
        <v>10</v>
      </c>
      <c r="O154" s="19"/>
    </row>
    <row r="155" customFormat="false" ht="11.25" hidden="false" customHeight="false" outlineLevel="0" collapsed="false">
      <c r="B155" s="1" t="s">
        <v>169</v>
      </c>
      <c r="C155" s="0"/>
      <c r="D155" s="19" t="n">
        <v>9</v>
      </c>
      <c r="E155" s="19" t="n">
        <v>3</v>
      </c>
      <c r="F155" s="19" t="n">
        <v>7</v>
      </c>
      <c r="G155" s="19" t="n">
        <v>0</v>
      </c>
      <c r="H155" s="19" t="n">
        <v>5</v>
      </c>
      <c r="I155" s="19" t="n">
        <v>4</v>
      </c>
      <c r="J155" s="19" t="n">
        <v>77</v>
      </c>
      <c r="K155" s="19" t="n">
        <v>4</v>
      </c>
      <c r="L155" s="19" t="n">
        <v>61</v>
      </c>
      <c r="M155" s="19" t="n">
        <f aca="false">SUM(C155:L155)</f>
        <v>170</v>
      </c>
      <c r="N155" s="19" t="n">
        <v>32</v>
      </c>
      <c r="O155" s="19"/>
    </row>
    <row r="156" customFormat="false" ht="11.25" hidden="false" customHeight="false" outlineLevel="0" collapsed="false">
      <c r="B156" s="1" t="s">
        <v>170</v>
      </c>
      <c r="C156" s="0"/>
      <c r="D156" s="19" t="n">
        <v>3</v>
      </c>
      <c r="E156" s="19" t="n">
        <v>0</v>
      </c>
      <c r="F156" s="19" t="n">
        <v>0</v>
      </c>
      <c r="G156" s="19" t="n">
        <v>0</v>
      </c>
      <c r="H156" s="19" t="n">
        <v>1</v>
      </c>
      <c r="I156" s="19" t="n">
        <v>0</v>
      </c>
      <c r="J156" s="19" t="n">
        <v>23</v>
      </c>
      <c r="K156" s="19" t="n">
        <v>5</v>
      </c>
      <c r="L156" s="19" t="n">
        <v>16</v>
      </c>
      <c r="M156" s="19" t="n">
        <f aca="false">SUM(C156:L156)</f>
        <v>48</v>
      </c>
      <c r="N156" s="19" t="n">
        <v>1</v>
      </c>
      <c r="O156" s="19"/>
    </row>
    <row r="157" customFormat="false" ht="11.25" hidden="false" customHeight="false" outlineLevel="0" collapsed="false">
      <c r="B157" s="1" t="s">
        <v>171</v>
      </c>
      <c r="C157" s="0"/>
      <c r="D157" s="19" t="n">
        <v>11</v>
      </c>
      <c r="E157" s="19" t="n">
        <v>0</v>
      </c>
      <c r="F157" s="19" t="n">
        <v>5</v>
      </c>
      <c r="G157" s="19" t="n">
        <v>0</v>
      </c>
      <c r="H157" s="19" t="n">
        <v>0</v>
      </c>
      <c r="I157" s="19" t="n">
        <v>0</v>
      </c>
      <c r="J157" s="19" t="n">
        <v>49</v>
      </c>
      <c r="K157" s="19" t="n">
        <v>3</v>
      </c>
      <c r="L157" s="19" t="n">
        <v>28</v>
      </c>
      <c r="M157" s="19" t="n">
        <f aca="false">SUM(C157:L157)</f>
        <v>96</v>
      </c>
      <c r="N157" s="19" t="n">
        <v>5</v>
      </c>
      <c r="O157" s="19"/>
    </row>
    <row r="158" customFormat="false" ht="11.25" hidden="false" customHeight="false" outlineLevel="0" collapsed="false">
      <c r="B158" s="1" t="s">
        <v>172</v>
      </c>
      <c r="C158" s="0"/>
      <c r="D158" s="19" t="n">
        <v>1</v>
      </c>
      <c r="E158" s="19" t="n">
        <v>0</v>
      </c>
      <c r="F158" s="19" t="n">
        <v>0</v>
      </c>
      <c r="G158" s="19" t="n">
        <v>0</v>
      </c>
      <c r="H158" s="19" t="n">
        <v>0</v>
      </c>
      <c r="I158" s="19" t="n">
        <v>0</v>
      </c>
      <c r="J158" s="19" t="n">
        <v>7</v>
      </c>
      <c r="K158" s="19" t="n">
        <v>1</v>
      </c>
      <c r="L158" s="19" t="n">
        <v>3</v>
      </c>
      <c r="M158" s="19" t="n">
        <f aca="false">SUM(C158:L158)</f>
        <v>12</v>
      </c>
      <c r="N158" s="19" t="n">
        <v>0</v>
      </c>
      <c r="O158" s="19"/>
    </row>
    <row r="159" customFormat="false" ht="12" hidden="false" customHeight="false" outlineLevel="0" collapsed="false">
      <c r="B159" s="0"/>
      <c r="C159" s="0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</row>
    <row r="160" customFormat="false" ht="11.25" hidden="false" customHeight="false" outlineLevel="0" collapsed="false">
      <c r="B160" s="23" t="s">
        <v>173</v>
      </c>
      <c r="C160" s="24"/>
      <c r="D160" s="25" t="n">
        <f aca="false">SUM(D151:D159)</f>
        <v>1244</v>
      </c>
      <c r="E160" s="25" t="n">
        <f aca="false">SUM(E151:E159)</f>
        <v>217</v>
      </c>
      <c r="F160" s="25" t="n">
        <f aca="false">SUM(F151:F159)</f>
        <v>1841</v>
      </c>
      <c r="G160" s="25" t="n">
        <f aca="false">SUM(G151:G159)</f>
        <v>48</v>
      </c>
      <c r="H160" s="25" t="n">
        <f aca="false">SUM(H151:H159)</f>
        <v>340</v>
      </c>
      <c r="I160" s="25" t="n">
        <f aca="false">SUM(I151:I159)</f>
        <v>174</v>
      </c>
      <c r="J160" s="25" t="n">
        <f aca="false">SUM(J151:J159)</f>
        <v>13969</v>
      </c>
      <c r="K160" s="25" t="n">
        <f aca="false">SUM(K151:K159)</f>
        <v>577</v>
      </c>
      <c r="L160" s="25" t="n">
        <f aca="false">SUM(L151:L159)</f>
        <v>9788</v>
      </c>
      <c r="M160" s="25" t="n">
        <f aca="false">SUM(M151:M159)</f>
        <v>28198</v>
      </c>
      <c r="N160" s="25" t="n">
        <f aca="false">SUM(N151:N159)</f>
        <v>244</v>
      </c>
      <c r="O160" s="25" t="n">
        <f aca="false">SUM(O151:O159)</f>
        <v>39876</v>
      </c>
    </row>
    <row r="161" customFormat="false" ht="11.25" hidden="false" customHeight="false" outlineLevel="0" collapsed="false">
      <c r="B161" s="8" t="s">
        <v>174</v>
      </c>
      <c r="C161" s="0"/>
      <c r="D161" s="13" t="n">
        <f aca="false">IF($D$173&gt;0,D160/$D$173,0)</f>
        <v>0.0441166040144691</v>
      </c>
      <c r="E161" s="13" t="n">
        <f aca="false">IF($D$173&gt;0,E160/$D$173,0)</f>
        <v>0.00769558124689694</v>
      </c>
      <c r="F161" s="13" t="n">
        <f aca="false">IF($D$173&gt;0,F160/$D$173,0)</f>
        <v>0.0652883183204483</v>
      </c>
      <c r="G161" s="13" t="n">
        <f aca="false">IF($D$173&gt;0,G160/$D$173,0)</f>
        <v>0.00170224838641038</v>
      </c>
      <c r="H161" s="13" t="n">
        <f aca="false">IF($D$173&gt;0,H160/$D$173,0)</f>
        <v>0.0120575927370736</v>
      </c>
      <c r="I161" s="13" t="n">
        <f aca="false">IF($D$173&gt;0,I160/$D$173,0)</f>
        <v>0.00617065040073764</v>
      </c>
      <c r="J161" s="13" t="n">
        <f aca="false">IF($D$173&gt;0,J160/$D$173,0)</f>
        <v>0.495389743953472</v>
      </c>
      <c r="K161" s="13" t="n">
        <f aca="false">IF($D$173&gt;0,K160/$D$173,0)</f>
        <v>0.0204624441449748</v>
      </c>
      <c r="L161" s="13" t="n">
        <f aca="false">IF($D$173&gt;0,L160/$D$173,0)</f>
        <v>0.347116816795517</v>
      </c>
    </row>
    <row r="162" customFormat="false" ht="11.25" hidden="false" customHeight="false" outlineLevel="0" collapsed="false">
      <c r="B162" s="0"/>
      <c r="C162" s="0"/>
      <c r="D162" s="19"/>
      <c r="E162" s="0"/>
      <c r="F162" s="0"/>
      <c r="G162" s="0"/>
      <c r="H162" s="0"/>
      <c r="I162" s="0"/>
    </row>
    <row r="163" customFormat="false" ht="12" hidden="false" customHeight="false" outlineLevel="0" collapsed="false">
      <c r="B163" s="12" t="s">
        <v>175</v>
      </c>
      <c r="C163" s="12"/>
      <c r="D163" s="26"/>
      <c r="E163" s="6"/>
      <c r="F163" s="6"/>
      <c r="G163" s="6"/>
      <c r="H163" s="6"/>
      <c r="I163" s="4"/>
    </row>
    <row r="164" customFormat="false" ht="11.25" hidden="false" customHeight="false" outlineLevel="0" collapsed="false">
      <c r="B164" s="0"/>
      <c r="C164" s="0"/>
      <c r="D164" s="19"/>
      <c r="E164" s="0"/>
      <c r="F164" s="0"/>
      <c r="G164" s="0"/>
    </row>
    <row r="165" customFormat="false" ht="11.25" hidden="false" customHeight="false" outlineLevel="0" collapsed="false">
      <c r="B165" s="1" t="s">
        <v>176</v>
      </c>
      <c r="C165" s="0"/>
      <c r="D165" s="19" t="n">
        <f aca="false">TotalRegularVotes</f>
        <v>27561</v>
      </c>
      <c r="E165" s="0"/>
      <c r="F165" s="13" t="n">
        <f aca="false">IF(TotalValidVotes&gt;0,TotalRegularVotes/TotalValidVotes,0)</f>
        <v>0.977409745372012</v>
      </c>
      <c r="G165" s="1" t="s">
        <v>177</v>
      </c>
    </row>
    <row r="166" customFormat="false" ht="11.25" hidden="false" customHeight="false" outlineLevel="0" collapsed="false">
      <c r="B166" s="1" t="s">
        <v>167</v>
      </c>
      <c r="C166" s="0"/>
      <c r="D166" s="19" t="n">
        <f aca="false">TotalSP01</f>
        <v>18</v>
      </c>
      <c r="E166" s="0"/>
      <c r="F166" s="13" t="n">
        <f aca="false">IF(TotalValidVotes&gt;0,TotalSP01/TotalValidVotes,0)</f>
        <v>0.000638343144903894</v>
      </c>
      <c r="G166" s="1" t="s">
        <v>177</v>
      </c>
    </row>
    <row r="167" customFormat="false" ht="11.25" hidden="false" customHeight="false" outlineLevel="0" collapsed="false">
      <c r="B167" s="1" t="s">
        <v>168</v>
      </c>
      <c r="C167" s="0"/>
      <c r="D167" s="19" t="n">
        <f aca="false">TotalSP02</f>
        <v>293</v>
      </c>
      <c r="E167" s="0"/>
      <c r="F167" s="13" t="n">
        <f aca="false">IF(TotalValidVotes&gt;0,TotalSP02/TotalValidVotes,0)</f>
        <v>0.0103908078587134</v>
      </c>
      <c r="G167" s="1" t="s">
        <v>177</v>
      </c>
    </row>
    <row r="168" customFormat="false" ht="11.25" hidden="false" customHeight="false" outlineLevel="0" collapsed="false">
      <c r="B168" s="1" t="s">
        <v>169</v>
      </c>
      <c r="C168" s="0"/>
      <c r="D168" s="19" t="n">
        <f aca="false">TotalSP03</f>
        <v>170</v>
      </c>
      <c r="E168" s="0"/>
      <c r="F168" s="13" t="n">
        <f aca="false">IF(TotalValidVotes&gt;0,TotalSP03/TotalValidVotes,0)</f>
        <v>0.00602879636853678</v>
      </c>
      <c r="G168" s="1" t="s">
        <v>177</v>
      </c>
    </row>
    <row r="169" customFormat="false" ht="11.25" hidden="false" customHeight="false" outlineLevel="0" collapsed="false">
      <c r="B169" s="1" t="s">
        <v>170</v>
      </c>
      <c r="C169" s="0"/>
      <c r="D169" s="19" t="n">
        <f aca="false">TotalSP04</f>
        <v>48</v>
      </c>
      <c r="E169" s="0"/>
      <c r="F169" s="13" t="n">
        <f aca="false">IF(TotalValidVotes&gt;0,TotalSP04/TotalValidVotes,0)</f>
        <v>0.00170224838641038</v>
      </c>
      <c r="G169" s="1" t="s">
        <v>177</v>
      </c>
    </row>
    <row r="170" customFormat="false" ht="11.25" hidden="false" customHeight="false" outlineLevel="0" collapsed="false">
      <c r="B170" s="1" t="s">
        <v>171</v>
      </c>
      <c r="C170" s="0"/>
      <c r="D170" s="19" t="n">
        <f aca="false">TotalSP05</f>
        <v>96</v>
      </c>
      <c r="E170" s="0"/>
      <c r="F170" s="13" t="n">
        <f aca="false">IF(TotalValidVotes&gt;0,TotalSP05/TotalValidVotes,0)</f>
        <v>0.00340449677282077</v>
      </c>
      <c r="G170" s="1" t="s">
        <v>177</v>
      </c>
    </row>
    <row r="171" customFormat="false" ht="11.25" hidden="false" customHeight="false" outlineLevel="0" collapsed="false">
      <c r="B171" s="1" t="s">
        <v>172</v>
      </c>
      <c r="C171" s="0"/>
      <c r="D171" s="19" t="n">
        <f aca="false">TotalSP06</f>
        <v>12</v>
      </c>
      <c r="E171" s="0"/>
      <c r="F171" s="13" t="n">
        <f aca="false">IF(TotalValidVotes&gt;0,TotalSP06/TotalValidVotes,0)</f>
        <v>0.000425562096602596</v>
      </c>
      <c r="G171" s="1" t="s">
        <v>177</v>
      </c>
    </row>
    <row r="172" customFormat="false" ht="12" hidden="false" customHeight="false" outlineLevel="0" collapsed="false">
      <c r="B172" s="0"/>
      <c r="C172" s="0"/>
      <c r="D172" s="19"/>
      <c r="E172" s="0"/>
      <c r="F172" s="0"/>
      <c r="G172" s="0"/>
    </row>
    <row r="173" customFormat="false" ht="11.25" hidden="false" customHeight="false" outlineLevel="0" collapsed="false">
      <c r="B173" s="14" t="s">
        <v>177</v>
      </c>
      <c r="C173" s="14"/>
      <c r="D173" s="25" t="n">
        <f aca="false">SUM(D165:D171)</f>
        <v>28198</v>
      </c>
      <c r="E173" s="4"/>
      <c r="F173" s="15"/>
      <c r="G173" s="0"/>
    </row>
    <row r="174" customFormat="false" ht="11.25" hidden="false" customHeight="false" outlineLevel="0" collapsed="false">
      <c r="B174" s="1" t="s">
        <v>178</v>
      </c>
      <c r="D174" s="19" t="n">
        <f aca="false">TotalRejectedBallots</f>
        <v>244</v>
      </c>
      <c r="F174" s="13" t="n">
        <f aca="false">IF(RegisteredVotersVoted&gt;0,TotalRejectedBallots/RegisteredVotersVoted,0)</f>
        <v>0.00857886224597426</v>
      </c>
      <c r="G174" s="1" t="s">
        <v>179</v>
      </c>
    </row>
    <row r="175" customFormat="false" ht="11.25" hidden="false" customHeight="false" outlineLevel="0" collapsed="false">
      <c r="B175" s="1" t="s">
        <v>180</v>
      </c>
      <c r="D175" s="19" t="n">
        <f aca="false">TotalValidVotes+TotalRejectedBallots</f>
        <v>28442</v>
      </c>
      <c r="F175" s="13" t="n">
        <f aca="false">IF(TotalRegisteredVoters&gt;0,RegisteredVotersVoted/TotalRegisteredVoters,0)</f>
        <v>0.713261109439262</v>
      </c>
      <c r="G175" s="1" t="s">
        <v>216</v>
      </c>
    </row>
    <row r="176" customFormat="false" ht="11.25" hidden="false" customHeight="false" outlineLevel="0" collapsed="false">
      <c r="B176" s="0"/>
      <c r="D176" s="19"/>
      <c r="F176" s="13"/>
    </row>
    <row r="177" customFormat="false" ht="11.25" hidden="false" customHeight="false" outlineLevel="0" collapsed="false">
      <c r="B177" s="21" t="s">
        <v>182</v>
      </c>
      <c r="D177" s="1" t="s">
        <v>1733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1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21" activeCellId="1" sqref="H19:H20 A121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customFormat="false" ht="11.25" hidden="false" customHeight="false" outlineLevel="0" collapsed="false">
      <c r="A2" s="0"/>
      <c r="B2" s="0"/>
      <c r="C2" s="0"/>
      <c r="D2" s="3" t="s">
        <v>1734</v>
      </c>
      <c r="E2" s="0"/>
      <c r="F2" s="0"/>
      <c r="G2" s="0"/>
      <c r="H2" s="0"/>
      <c r="I2" s="0"/>
      <c r="J2" s="0"/>
      <c r="K2" s="0"/>
      <c r="L2" s="0"/>
      <c r="M2" s="0"/>
      <c r="N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customFormat="false" ht="33.75" hidden="false" customHeight="false" outlineLevel="0" collapsed="false">
      <c r="A4" s="10"/>
      <c r="B4" s="9"/>
      <c r="C4" s="9"/>
      <c r="D4" s="20" t="s">
        <v>1735</v>
      </c>
      <c r="E4" s="20" t="s">
        <v>1736</v>
      </c>
      <c r="F4" s="20" t="s">
        <v>1737</v>
      </c>
      <c r="G4" s="20" t="s">
        <v>1738</v>
      </c>
      <c r="H4" s="20" t="s">
        <v>1739</v>
      </c>
      <c r="I4" s="20" t="s">
        <v>1740</v>
      </c>
      <c r="J4" s="20" t="s">
        <v>1741</v>
      </c>
      <c r="K4" s="20" t="s">
        <v>1742</v>
      </c>
      <c r="L4" s="20" t="s">
        <v>156</v>
      </c>
      <c r="M4" s="20" t="s">
        <v>157</v>
      </c>
      <c r="N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customFormat="false" ht="11.25" hidden="false" customHeight="false" outlineLevel="0" collapsed="false">
      <c r="A8" s="0"/>
      <c r="B8" s="1" t="s">
        <v>1743</v>
      </c>
      <c r="C8" s="0"/>
      <c r="D8" s="19" t="n">
        <v>38</v>
      </c>
      <c r="E8" s="19" t="n">
        <v>5</v>
      </c>
      <c r="F8" s="19" t="n">
        <v>5</v>
      </c>
      <c r="G8" s="19" t="n">
        <v>144</v>
      </c>
      <c r="H8" s="19" t="n">
        <v>0</v>
      </c>
      <c r="I8" s="19" t="n">
        <v>35</v>
      </c>
      <c r="J8" s="19" t="n">
        <v>3</v>
      </c>
      <c r="K8" s="19" t="n">
        <v>231</v>
      </c>
      <c r="L8" s="22" t="n">
        <f aca="false">SUM(C8:K8)</f>
        <v>461</v>
      </c>
      <c r="M8" s="22" t="n">
        <v>3</v>
      </c>
      <c r="N8" s="22"/>
    </row>
    <row r="9" customFormat="false" ht="11.25" hidden="false" customHeight="false" outlineLevel="0" collapsed="false">
      <c r="A9" s="0"/>
      <c r="B9" s="0"/>
      <c r="C9" s="0"/>
      <c r="D9" s="19"/>
      <c r="E9" s="19"/>
      <c r="F9" s="19"/>
      <c r="G9" s="19"/>
      <c r="H9" s="19"/>
      <c r="I9" s="19"/>
      <c r="J9" s="19"/>
      <c r="K9" s="19"/>
      <c r="L9" s="22"/>
      <c r="M9" s="22"/>
      <c r="N9" s="22"/>
    </row>
    <row r="10" customFormat="false" ht="11.25" hidden="false" customHeight="false" outlineLevel="0" collapsed="false">
      <c r="A10" s="21" t="s">
        <v>161</v>
      </c>
      <c r="B10" s="0"/>
      <c r="C10" s="0"/>
      <c r="D10" s="19"/>
      <c r="E10" s="19"/>
      <c r="F10" s="19"/>
      <c r="G10" s="19"/>
      <c r="H10" s="19"/>
      <c r="I10" s="19"/>
      <c r="J10" s="19"/>
      <c r="K10" s="19"/>
      <c r="L10" s="22"/>
      <c r="M10" s="22"/>
      <c r="N10" s="22"/>
    </row>
    <row r="11" customFormat="false" ht="11.25" hidden="false" customHeight="false" outlineLevel="0" collapsed="false">
      <c r="A11" s="21" t="s">
        <v>162</v>
      </c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</row>
    <row r="12" customFormat="false" ht="11.25" hidden="false" customHeight="false" outlineLevel="0" collapsed="false">
      <c r="A12" s="8" t="n">
        <v>1</v>
      </c>
      <c r="B12" s="1" t="s">
        <v>163</v>
      </c>
      <c r="C12" s="0"/>
      <c r="D12" s="19" t="n">
        <v>12</v>
      </c>
      <c r="E12" s="19" t="n">
        <v>2</v>
      </c>
      <c r="F12" s="19" t="n">
        <v>8</v>
      </c>
      <c r="G12" s="19" t="n">
        <v>34</v>
      </c>
      <c r="H12" s="19" t="n">
        <v>3</v>
      </c>
      <c r="I12" s="19" t="n">
        <v>8</v>
      </c>
      <c r="J12" s="19" t="n">
        <v>1</v>
      </c>
      <c r="K12" s="19" t="n">
        <v>62</v>
      </c>
      <c r="L12" s="22" t="n">
        <f aca="false">SUM(C12:K12)</f>
        <v>130</v>
      </c>
      <c r="M12" s="22" t="n">
        <v>0</v>
      </c>
      <c r="N12" s="22" t="n">
        <v>235</v>
      </c>
    </row>
    <row r="13" customFormat="false" ht="11.25" hidden="false" customHeight="false" outlineLevel="0" collapsed="false">
      <c r="A13" s="8" t="n">
        <v>2</v>
      </c>
      <c r="B13" s="1" t="s">
        <v>163</v>
      </c>
      <c r="C13" s="0"/>
      <c r="D13" s="19" t="n">
        <v>14</v>
      </c>
      <c r="E13" s="19" t="n">
        <v>1</v>
      </c>
      <c r="F13" s="19" t="n">
        <v>3</v>
      </c>
      <c r="G13" s="19" t="n">
        <v>30</v>
      </c>
      <c r="H13" s="19" t="n">
        <v>1</v>
      </c>
      <c r="I13" s="19" t="n">
        <v>8</v>
      </c>
      <c r="J13" s="19" t="n">
        <v>2</v>
      </c>
      <c r="K13" s="19" t="n">
        <v>95</v>
      </c>
      <c r="L13" s="22" t="n">
        <f aca="false">SUM(C13:K13)</f>
        <v>154</v>
      </c>
      <c r="M13" s="22" t="n">
        <v>1</v>
      </c>
      <c r="N13" s="22" t="n">
        <v>249</v>
      </c>
    </row>
    <row r="14" customFormat="false" ht="11.25" hidden="false" customHeight="false" outlineLevel="0" collapsed="false">
      <c r="A14" s="8" t="n">
        <v>3</v>
      </c>
      <c r="B14" s="1" t="s">
        <v>163</v>
      </c>
      <c r="C14" s="0"/>
      <c r="D14" s="19" t="n">
        <v>6</v>
      </c>
      <c r="E14" s="19" t="n">
        <v>0</v>
      </c>
      <c r="F14" s="19" t="n">
        <v>1</v>
      </c>
      <c r="G14" s="19" t="n">
        <v>24</v>
      </c>
      <c r="H14" s="19" t="n">
        <v>3</v>
      </c>
      <c r="I14" s="19" t="n">
        <v>7</v>
      </c>
      <c r="J14" s="19" t="n">
        <v>0</v>
      </c>
      <c r="K14" s="19" t="n">
        <v>77</v>
      </c>
      <c r="L14" s="22" t="n">
        <f aca="false">SUM(C14:K14)</f>
        <v>118</v>
      </c>
      <c r="M14" s="22" t="n">
        <v>0</v>
      </c>
      <c r="N14" s="22" t="n">
        <v>180</v>
      </c>
    </row>
    <row r="15" customFormat="false" ht="11.25" hidden="false" customHeight="false" outlineLevel="0" collapsed="false">
      <c r="A15" s="8" t="n">
        <v>4</v>
      </c>
      <c r="B15" s="1" t="s">
        <v>163</v>
      </c>
      <c r="C15" s="0"/>
      <c r="D15" s="19" t="n">
        <v>16</v>
      </c>
      <c r="E15" s="19" t="n">
        <v>4</v>
      </c>
      <c r="F15" s="19" t="n">
        <v>2</v>
      </c>
      <c r="G15" s="19" t="n">
        <v>62</v>
      </c>
      <c r="H15" s="19" t="n">
        <v>0</v>
      </c>
      <c r="I15" s="19" t="n">
        <v>11</v>
      </c>
      <c r="J15" s="19" t="n">
        <v>0</v>
      </c>
      <c r="K15" s="19" t="n">
        <v>93</v>
      </c>
      <c r="L15" s="22" t="n">
        <f aca="false">SUM(C15:K15)</f>
        <v>188</v>
      </c>
      <c r="M15" s="22" t="n">
        <v>1</v>
      </c>
      <c r="N15" s="22" t="n">
        <v>316</v>
      </c>
    </row>
    <row r="16" customFormat="false" ht="11.25" hidden="false" customHeight="false" outlineLevel="0" collapsed="false">
      <c r="A16" s="8" t="n">
        <v>5</v>
      </c>
      <c r="B16" s="1" t="s">
        <v>163</v>
      </c>
      <c r="C16" s="0"/>
      <c r="D16" s="19" t="n">
        <v>23</v>
      </c>
      <c r="E16" s="19" t="n">
        <v>3</v>
      </c>
      <c r="F16" s="19" t="n">
        <v>1</v>
      </c>
      <c r="G16" s="19" t="n">
        <v>99</v>
      </c>
      <c r="H16" s="19" t="n">
        <v>2</v>
      </c>
      <c r="I16" s="19" t="n">
        <v>3</v>
      </c>
      <c r="J16" s="19" t="n">
        <v>2</v>
      </c>
      <c r="K16" s="19" t="n">
        <v>115</v>
      </c>
      <c r="L16" s="22" t="n">
        <f aca="false">SUM(C16:K16)</f>
        <v>248</v>
      </c>
      <c r="M16" s="22" t="n">
        <v>2</v>
      </c>
      <c r="N16" s="22" t="n">
        <v>342</v>
      </c>
    </row>
    <row r="17" customFormat="false" ht="11.25" hidden="false" customHeight="false" outlineLevel="0" collapsed="false">
      <c r="A17" s="8" t="n">
        <v>6</v>
      </c>
      <c r="B17" s="1" t="s">
        <v>163</v>
      </c>
      <c r="C17" s="0"/>
      <c r="D17" s="19" t="n">
        <v>20</v>
      </c>
      <c r="E17" s="19" t="n">
        <v>2</v>
      </c>
      <c r="F17" s="19" t="n">
        <v>4</v>
      </c>
      <c r="G17" s="19" t="n">
        <v>60</v>
      </c>
      <c r="H17" s="19" t="n">
        <v>0</v>
      </c>
      <c r="I17" s="19" t="n">
        <v>9</v>
      </c>
      <c r="J17" s="19" t="n">
        <v>1</v>
      </c>
      <c r="K17" s="19" t="n">
        <v>121</v>
      </c>
      <c r="L17" s="22" t="n">
        <f aca="false">SUM(C17:K17)</f>
        <v>217</v>
      </c>
      <c r="M17" s="22" t="n">
        <v>1</v>
      </c>
      <c r="N17" s="22" t="n">
        <v>318</v>
      </c>
    </row>
    <row r="18" customFormat="false" ht="11.25" hidden="false" customHeight="false" outlineLevel="0" collapsed="false">
      <c r="A18" s="8" t="n">
        <v>7</v>
      </c>
      <c r="B18" s="1" t="s">
        <v>163</v>
      </c>
      <c r="C18" s="0"/>
      <c r="D18" s="19" t="n">
        <v>5</v>
      </c>
      <c r="E18" s="19" t="n">
        <v>0</v>
      </c>
      <c r="F18" s="19" t="n">
        <v>5</v>
      </c>
      <c r="G18" s="19" t="n">
        <v>74</v>
      </c>
      <c r="H18" s="19" t="n">
        <v>0</v>
      </c>
      <c r="I18" s="19" t="n">
        <v>8</v>
      </c>
      <c r="J18" s="19" t="n">
        <v>0</v>
      </c>
      <c r="K18" s="19" t="n">
        <v>75</v>
      </c>
      <c r="L18" s="22" t="n">
        <f aca="false">SUM(C18:K18)</f>
        <v>167</v>
      </c>
      <c r="M18" s="22" t="n">
        <v>1</v>
      </c>
      <c r="N18" s="22" t="n">
        <v>258</v>
      </c>
    </row>
    <row r="19" customFormat="false" ht="11.25" hidden="false" customHeight="false" outlineLevel="0" collapsed="false">
      <c r="A19" s="8" t="n">
        <v>8</v>
      </c>
      <c r="B19" s="1" t="s">
        <v>163</v>
      </c>
      <c r="C19" s="0"/>
      <c r="D19" s="19" t="n">
        <v>15</v>
      </c>
      <c r="E19" s="19" t="n">
        <v>4</v>
      </c>
      <c r="F19" s="19" t="n">
        <v>3</v>
      </c>
      <c r="G19" s="19" t="n">
        <v>67</v>
      </c>
      <c r="H19" s="19" t="n">
        <v>1</v>
      </c>
      <c r="I19" s="19" t="n">
        <v>10</v>
      </c>
      <c r="J19" s="19" t="n">
        <v>0</v>
      </c>
      <c r="K19" s="19" t="n">
        <v>102</v>
      </c>
      <c r="L19" s="22" t="n">
        <f aca="false">SUM(C19:K19)</f>
        <v>202</v>
      </c>
      <c r="M19" s="22" t="n">
        <v>2</v>
      </c>
      <c r="N19" s="22" t="n">
        <v>297</v>
      </c>
    </row>
    <row r="20" customFormat="false" ht="11.25" hidden="false" customHeight="false" outlineLevel="0" collapsed="false">
      <c r="A20" s="8" t="n">
        <v>9</v>
      </c>
      <c r="B20" s="1" t="s">
        <v>163</v>
      </c>
      <c r="C20" s="0"/>
      <c r="D20" s="19" t="n">
        <v>10</v>
      </c>
      <c r="E20" s="19" t="n">
        <v>1</v>
      </c>
      <c r="F20" s="19" t="n">
        <v>4</v>
      </c>
      <c r="G20" s="19" t="n">
        <v>79</v>
      </c>
      <c r="H20" s="19" t="n">
        <v>0</v>
      </c>
      <c r="I20" s="19" t="n">
        <v>7</v>
      </c>
      <c r="J20" s="19" t="n">
        <v>1</v>
      </c>
      <c r="K20" s="19" t="n">
        <v>95</v>
      </c>
      <c r="L20" s="22" t="n">
        <f aca="false">SUM(C20:K20)</f>
        <v>197</v>
      </c>
      <c r="M20" s="22" t="n">
        <v>2</v>
      </c>
      <c r="N20" s="22" t="n">
        <v>275</v>
      </c>
    </row>
    <row r="21" customFormat="false" ht="11.25" hidden="false" customHeight="false" outlineLevel="0" collapsed="false">
      <c r="A21" s="8" t="n">
        <v>10</v>
      </c>
      <c r="B21" s="1" t="s">
        <v>163</v>
      </c>
      <c r="C21" s="0"/>
      <c r="D21" s="19" t="n">
        <v>17</v>
      </c>
      <c r="E21" s="19" t="n">
        <v>2</v>
      </c>
      <c r="F21" s="19" t="n">
        <v>3</v>
      </c>
      <c r="G21" s="19" t="n">
        <v>50</v>
      </c>
      <c r="H21" s="19" t="n">
        <v>0</v>
      </c>
      <c r="I21" s="19" t="n">
        <v>10</v>
      </c>
      <c r="J21" s="19" t="n">
        <v>1</v>
      </c>
      <c r="K21" s="19" t="n">
        <v>83</v>
      </c>
      <c r="L21" s="22" t="n">
        <f aca="false">SUM(C21:K21)</f>
        <v>166</v>
      </c>
      <c r="M21" s="22" t="n">
        <v>1</v>
      </c>
      <c r="N21" s="22" t="n">
        <v>253</v>
      </c>
    </row>
    <row r="22" customFormat="false" ht="11.25" hidden="false" customHeight="false" outlineLevel="0" collapsed="false">
      <c r="A22" s="8" t="n">
        <v>11</v>
      </c>
      <c r="B22" s="1" t="s">
        <v>163</v>
      </c>
      <c r="C22" s="0"/>
      <c r="D22" s="19" t="n">
        <v>26</v>
      </c>
      <c r="E22" s="19" t="n">
        <v>0</v>
      </c>
      <c r="F22" s="19" t="n">
        <v>1</v>
      </c>
      <c r="G22" s="19" t="n">
        <v>65</v>
      </c>
      <c r="H22" s="19" t="n">
        <v>1</v>
      </c>
      <c r="I22" s="19" t="n">
        <v>8</v>
      </c>
      <c r="J22" s="19" t="n">
        <v>0</v>
      </c>
      <c r="K22" s="19" t="n">
        <v>110</v>
      </c>
      <c r="L22" s="22" t="n">
        <f aca="false">SUM(C22:K22)</f>
        <v>211</v>
      </c>
      <c r="M22" s="22" t="n">
        <v>1</v>
      </c>
      <c r="N22" s="22" t="n">
        <v>328</v>
      </c>
    </row>
    <row r="23" customFormat="false" ht="11.25" hidden="false" customHeight="false" outlineLevel="0" collapsed="false">
      <c r="A23" s="8" t="n">
        <v>12</v>
      </c>
      <c r="B23" s="1" t="s">
        <v>163</v>
      </c>
      <c r="C23" s="0"/>
      <c r="D23" s="19" t="n">
        <v>28</v>
      </c>
      <c r="E23" s="19" t="n">
        <v>1</v>
      </c>
      <c r="F23" s="19" t="n">
        <v>5</v>
      </c>
      <c r="G23" s="19" t="n">
        <v>41</v>
      </c>
      <c r="H23" s="19" t="n">
        <v>0</v>
      </c>
      <c r="I23" s="19" t="n">
        <v>17</v>
      </c>
      <c r="J23" s="19" t="n">
        <v>2</v>
      </c>
      <c r="K23" s="19" t="n">
        <v>112</v>
      </c>
      <c r="L23" s="22" t="n">
        <f aca="false">SUM(C23:K23)</f>
        <v>206</v>
      </c>
      <c r="M23" s="22" t="n">
        <v>1</v>
      </c>
      <c r="N23" s="22" t="n">
        <v>327</v>
      </c>
    </row>
    <row r="24" customFormat="false" ht="11.25" hidden="false" customHeight="false" outlineLevel="0" collapsed="false">
      <c r="A24" s="8" t="n">
        <v>13</v>
      </c>
      <c r="B24" s="1" t="s">
        <v>163</v>
      </c>
      <c r="C24" s="0"/>
      <c r="D24" s="19" t="n">
        <v>15</v>
      </c>
      <c r="E24" s="19" t="n">
        <v>1</v>
      </c>
      <c r="F24" s="19" t="n">
        <v>3</v>
      </c>
      <c r="G24" s="19" t="n">
        <v>85</v>
      </c>
      <c r="H24" s="19" t="n">
        <v>0</v>
      </c>
      <c r="I24" s="19" t="n">
        <v>12</v>
      </c>
      <c r="J24" s="19" t="n">
        <v>0</v>
      </c>
      <c r="K24" s="19" t="n">
        <v>84</v>
      </c>
      <c r="L24" s="22" t="n">
        <f aca="false">SUM(C24:K24)</f>
        <v>200</v>
      </c>
      <c r="M24" s="22" t="n">
        <v>3</v>
      </c>
      <c r="N24" s="22" t="n">
        <v>291</v>
      </c>
    </row>
    <row r="25" customFormat="false" ht="11.25" hidden="false" customHeight="false" outlineLevel="0" collapsed="false">
      <c r="A25" s="8" t="n">
        <v>14</v>
      </c>
      <c r="B25" s="1" t="s">
        <v>163</v>
      </c>
      <c r="C25" s="0"/>
      <c r="D25" s="19" t="n">
        <v>22</v>
      </c>
      <c r="E25" s="19" t="n">
        <v>2</v>
      </c>
      <c r="F25" s="19" t="n">
        <v>3</v>
      </c>
      <c r="G25" s="19" t="n">
        <v>81</v>
      </c>
      <c r="H25" s="19" t="n">
        <v>2</v>
      </c>
      <c r="I25" s="19" t="n">
        <v>9</v>
      </c>
      <c r="J25" s="19" t="n">
        <v>1</v>
      </c>
      <c r="K25" s="19" t="n">
        <v>92</v>
      </c>
      <c r="L25" s="22" t="n">
        <f aca="false">SUM(C25:K25)</f>
        <v>212</v>
      </c>
      <c r="M25" s="22" t="n">
        <v>0</v>
      </c>
      <c r="N25" s="22" t="n">
        <v>308</v>
      </c>
    </row>
    <row r="26" customFormat="false" ht="11.25" hidden="false" customHeight="false" outlineLevel="0" collapsed="false">
      <c r="A26" s="8" t="n">
        <v>15</v>
      </c>
      <c r="B26" s="1" t="s">
        <v>163</v>
      </c>
      <c r="C26" s="0"/>
      <c r="D26" s="19" t="n">
        <v>10</v>
      </c>
      <c r="E26" s="19" t="n">
        <v>0</v>
      </c>
      <c r="F26" s="19" t="n">
        <v>4</v>
      </c>
      <c r="G26" s="19" t="n">
        <v>30</v>
      </c>
      <c r="H26" s="19" t="n">
        <v>1</v>
      </c>
      <c r="I26" s="19" t="n">
        <v>15</v>
      </c>
      <c r="J26" s="19" t="n">
        <v>1</v>
      </c>
      <c r="K26" s="19" t="n">
        <v>69</v>
      </c>
      <c r="L26" s="22" t="n">
        <f aca="false">SUM(C26:K26)</f>
        <v>130</v>
      </c>
      <c r="M26" s="22" t="n">
        <v>1</v>
      </c>
      <c r="N26" s="22" t="n">
        <v>201</v>
      </c>
    </row>
    <row r="27" customFormat="false" ht="11.25" hidden="false" customHeight="false" outlineLevel="0" collapsed="false">
      <c r="A27" s="8" t="n">
        <v>16</v>
      </c>
      <c r="B27" s="1" t="s">
        <v>163</v>
      </c>
      <c r="C27" s="0"/>
      <c r="D27" s="19" t="n">
        <v>13</v>
      </c>
      <c r="E27" s="19" t="n">
        <v>0</v>
      </c>
      <c r="F27" s="19" t="n">
        <v>3</v>
      </c>
      <c r="G27" s="19" t="n">
        <v>96</v>
      </c>
      <c r="H27" s="19" t="n">
        <v>0</v>
      </c>
      <c r="I27" s="19" t="n">
        <v>24</v>
      </c>
      <c r="J27" s="19" t="n">
        <v>1</v>
      </c>
      <c r="K27" s="19" t="n">
        <v>79</v>
      </c>
      <c r="L27" s="22" t="n">
        <f aca="false">SUM(C27:K27)</f>
        <v>216</v>
      </c>
      <c r="M27" s="22" t="n">
        <v>1</v>
      </c>
      <c r="N27" s="22" t="n">
        <v>329</v>
      </c>
    </row>
    <row r="28" customFormat="false" ht="11.25" hidden="false" customHeight="false" outlineLevel="0" collapsed="false">
      <c r="A28" s="8" t="n">
        <v>17</v>
      </c>
      <c r="B28" s="1" t="s">
        <v>163</v>
      </c>
      <c r="C28" s="0"/>
      <c r="D28" s="19" t="n">
        <v>23</v>
      </c>
      <c r="E28" s="19" t="n">
        <v>1</v>
      </c>
      <c r="F28" s="19" t="n">
        <v>3</v>
      </c>
      <c r="G28" s="19" t="n">
        <v>72</v>
      </c>
      <c r="H28" s="19" t="n">
        <v>3</v>
      </c>
      <c r="I28" s="19" t="n">
        <v>17</v>
      </c>
      <c r="J28" s="19" t="n">
        <v>2</v>
      </c>
      <c r="K28" s="19" t="n">
        <v>113</v>
      </c>
      <c r="L28" s="22" t="n">
        <f aca="false">SUM(C28:K28)</f>
        <v>234</v>
      </c>
      <c r="M28" s="22" t="n">
        <v>2</v>
      </c>
      <c r="N28" s="22" t="n">
        <v>352</v>
      </c>
    </row>
    <row r="29" customFormat="false" ht="11.25" hidden="false" customHeight="false" outlineLevel="0" collapsed="false">
      <c r="A29" s="8" t="s">
        <v>1744</v>
      </c>
      <c r="B29" s="1" t="s">
        <v>163</v>
      </c>
      <c r="C29" s="0"/>
      <c r="D29" s="19" t="n">
        <v>7</v>
      </c>
      <c r="E29" s="19" t="n">
        <v>6</v>
      </c>
      <c r="F29" s="19" t="n">
        <v>2</v>
      </c>
      <c r="G29" s="19" t="n">
        <v>26</v>
      </c>
      <c r="H29" s="19" t="n">
        <v>0</v>
      </c>
      <c r="I29" s="19" t="n">
        <v>2</v>
      </c>
      <c r="J29" s="19" t="n">
        <v>4</v>
      </c>
      <c r="K29" s="19" t="n">
        <v>29</v>
      </c>
      <c r="L29" s="22" t="n">
        <f aca="false">SUM(C29:K29)</f>
        <v>76</v>
      </c>
      <c r="M29" s="22" t="n">
        <v>4</v>
      </c>
      <c r="N29" s="22" t="n">
        <v>141</v>
      </c>
    </row>
    <row r="30" customFormat="false" ht="11.25" hidden="false" customHeight="false" outlineLevel="0" collapsed="false">
      <c r="A30" s="8" t="n">
        <v>19</v>
      </c>
      <c r="B30" s="1" t="s">
        <v>163</v>
      </c>
      <c r="C30" s="0"/>
      <c r="D30" s="19" t="n">
        <v>10</v>
      </c>
      <c r="E30" s="19" t="n">
        <v>0</v>
      </c>
      <c r="F30" s="19" t="n">
        <v>0</v>
      </c>
      <c r="G30" s="19" t="n">
        <v>57</v>
      </c>
      <c r="H30" s="19" t="n">
        <v>0</v>
      </c>
      <c r="I30" s="19" t="n">
        <v>8</v>
      </c>
      <c r="J30" s="19" t="n">
        <v>1</v>
      </c>
      <c r="K30" s="19" t="n">
        <v>84</v>
      </c>
      <c r="L30" s="22" t="n">
        <f aca="false">SUM(C30:K30)</f>
        <v>160</v>
      </c>
      <c r="M30" s="22" t="n">
        <v>3</v>
      </c>
      <c r="N30" s="22" t="n">
        <v>279</v>
      </c>
    </row>
    <row r="31" customFormat="false" ht="11.25" hidden="false" customHeight="false" outlineLevel="0" collapsed="false">
      <c r="A31" s="8" t="n">
        <v>20</v>
      </c>
      <c r="B31" s="1" t="s">
        <v>163</v>
      </c>
      <c r="C31" s="0"/>
      <c r="D31" s="19" t="n">
        <v>11</v>
      </c>
      <c r="E31" s="19" t="n">
        <v>1</v>
      </c>
      <c r="F31" s="19" t="n">
        <v>1</v>
      </c>
      <c r="G31" s="19" t="n">
        <v>37</v>
      </c>
      <c r="H31" s="19" t="n">
        <v>2</v>
      </c>
      <c r="I31" s="19" t="n">
        <v>20</v>
      </c>
      <c r="J31" s="19" t="n">
        <v>2</v>
      </c>
      <c r="K31" s="19" t="n">
        <v>98</v>
      </c>
      <c r="L31" s="22" t="n">
        <f aca="false">SUM(C31:K31)</f>
        <v>172</v>
      </c>
      <c r="M31" s="22" t="n">
        <v>1</v>
      </c>
      <c r="N31" s="22" t="n">
        <v>309</v>
      </c>
    </row>
    <row r="32" customFormat="false" ht="11.25" hidden="false" customHeight="false" outlineLevel="0" collapsed="false">
      <c r="A32" s="8" t="n">
        <v>21</v>
      </c>
      <c r="B32" s="1" t="s">
        <v>163</v>
      </c>
      <c r="C32" s="0"/>
      <c r="D32" s="19" t="n">
        <v>18</v>
      </c>
      <c r="E32" s="19" t="n">
        <v>1</v>
      </c>
      <c r="F32" s="19" t="n">
        <v>5</v>
      </c>
      <c r="G32" s="19" t="n">
        <v>64</v>
      </c>
      <c r="H32" s="19" t="n">
        <v>0</v>
      </c>
      <c r="I32" s="19" t="n">
        <v>13</v>
      </c>
      <c r="J32" s="19" t="n">
        <v>3</v>
      </c>
      <c r="K32" s="19" t="n">
        <v>120</v>
      </c>
      <c r="L32" s="22" t="n">
        <f aca="false">SUM(C32:K32)</f>
        <v>224</v>
      </c>
      <c r="M32" s="22" t="n">
        <v>0</v>
      </c>
      <c r="N32" s="22" t="n">
        <v>356</v>
      </c>
    </row>
    <row r="33" customFormat="false" ht="11.25" hidden="false" customHeight="false" outlineLevel="0" collapsed="false">
      <c r="A33" s="8" t="n">
        <v>22</v>
      </c>
      <c r="B33" s="1" t="s">
        <v>163</v>
      </c>
      <c r="C33" s="0"/>
      <c r="D33" s="19" t="n">
        <v>4</v>
      </c>
      <c r="E33" s="19" t="n">
        <v>2</v>
      </c>
      <c r="F33" s="19" t="n">
        <v>0</v>
      </c>
      <c r="G33" s="19" t="n">
        <v>48</v>
      </c>
      <c r="H33" s="19" t="n">
        <v>0</v>
      </c>
      <c r="I33" s="19" t="n">
        <v>8</v>
      </c>
      <c r="J33" s="19" t="n">
        <v>0</v>
      </c>
      <c r="K33" s="19" t="n">
        <v>86</v>
      </c>
      <c r="L33" s="22" t="n">
        <f aca="false">SUM(C33:K33)</f>
        <v>148</v>
      </c>
      <c r="M33" s="22" t="n">
        <v>1</v>
      </c>
      <c r="N33" s="22" t="n">
        <v>309</v>
      </c>
    </row>
    <row r="34" customFormat="false" ht="11.25" hidden="false" customHeight="false" outlineLevel="0" collapsed="false">
      <c r="A34" s="8" t="n">
        <v>23</v>
      </c>
      <c r="B34" s="1" t="s">
        <v>163</v>
      </c>
      <c r="C34" s="0"/>
      <c r="D34" s="19" t="n">
        <v>7</v>
      </c>
      <c r="E34" s="19" t="n">
        <v>1</v>
      </c>
      <c r="F34" s="19" t="n">
        <v>3</v>
      </c>
      <c r="G34" s="19" t="n">
        <v>39</v>
      </c>
      <c r="H34" s="19" t="n">
        <v>2</v>
      </c>
      <c r="I34" s="19" t="n">
        <v>17</v>
      </c>
      <c r="J34" s="19" t="n">
        <v>2</v>
      </c>
      <c r="K34" s="19" t="n">
        <v>48</v>
      </c>
      <c r="L34" s="22" t="n">
        <f aca="false">SUM(C34:K34)</f>
        <v>119</v>
      </c>
      <c r="M34" s="22" t="n">
        <v>2</v>
      </c>
      <c r="N34" s="22" t="n">
        <v>231</v>
      </c>
    </row>
    <row r="35" customFormat="false" ht="11.25" hidden="false" customHeight="false" outlineLevel="0" collapsed="false">
      <c r="A35" s="8" t="n">
        <v>24</v>
      </c>
      <c r="B35" s="1" t="s">
        <v>163</v>
      </c>
      <c r="C35" s="0"/>
      <c r="D35" s="19" t="n">
        <v>4</v>
      </c>
      <c r="E35" s="19" t="n">
        <v>0</v>
      </c>
      <c r="F35" s="19" t="n">
        <v>1</v>
      </c>
      <c r="G35" s="19" t="n">
        <v>25</v>
      </c>
      <c r="H35" s="19" t="n">
        <v>3</v>
      </c>
      <c r="I35" s="19" t="n">
        <v>1</v>
      </c>
      <c r="J35" s="19" t="n">
        <v>0</v>
      </c>
      <c r="K35" s="19" t="n">
        <v>13</v>
      </c>
      <c r="L35" s="22" t="n">
        <f aca="false">SUM(C35:K35)</f>
        <v>47</v>
      </c>
      <c r="M35" s="22" t="n">
        <v>2</v>
      </c>
      <c r="N35" s="22" t="n">
        <v>118</v>
      </c>
    </row>
    <row r="36" customFormat="false" ht="11.25" hidden="false" customHeight="false" outlineLevel="0" collapsed="false">
      <c r="A36" s="8" t="n">
        <v>25</v>
      </c>
      <c r="B36" s="1" t="s">
        <v>163</v>
      </c>
      <c r="C36" s="0"/>
      <c r="D36" s="19" t="n">
        <v>27</v>
      </c>
      <c r="E36" s="19" t="n">
        <v>1</v>
      </c>
      <c r="F36" s="19" t="n">
        <v>2</v>
      </c>
      <c r="G36" s="19" t="n">
        <v>33</v>
      </c>
      <c r="H36" s="19" t="n">
        <v>3</v>
      </c>
      <c r="I36" s="19" t="n">
        <v>8</v>
      </c>
      <c r="J36" s="19" t="n">
        <v>4</v>
      </c>
      <c r="K36" s="19" t="n">
        <v>72</v>
      </c>
      <c r="L36" s="22" t="n">
        <f aca="false">SUM(C36:K36)</f>
        <v>150</v>
      </c>
      <c r="M36" s="22" t="n">
        <v>2</v>
      </c>
      <c r="N36" s="22" t="n">
        <v>275</v>
      </c>
    </row>
    <row r="37" customFormat="false" ht="11.25" hidden="false" customHeight="false" outlineLevel="0" collapsed="false">
      <c r="A37" s="8" t="n">
        <v>26</v>
      </c>
      <c r="B37" s="1" t="s">
        <v>163</v>
      </c>
      <c r="C37" s="0"/>
      <c r="D37" s="19" t="n">
        <v>6</v>
      </c>
      <c r="E37" s="19" t="n">
        <v>2</v>
      </c>
      <c r="F37" s="19" t="n">
        <v>0</v>
      </c>
      <c r="G37" s="19" t="n">
        <v>35</v>
      </c>
      <c r="H37" s="19" t="n">
        <v>1</v>
      </c>
      <c r="I37" s="19" t="n">
        <v>12</v>
      </c>
      <c r="J37" s="19" t="n">
        <v>0</v>
      </c>
      <c r="K37" s="19" t="n">
        <v>51</v>
      </c>
      <c r="L37" s="22" t="n">
        <f aca="false">SUM(C37:K37)</f>
        <v>107</v>
      </c>
      <c r="M37" s="22" t="n">
        <v>0</v>
      </c>
      <c r="N37" s="22" t="n">
        <v>176</v>
      </c>
    </row>
    <row r="38" customFormat="false" ht="11.25" hidden="false" customHeight="false" outlineLevel="0" collapsed="false">
      <c r="A38" s="8" t="n">
        <v>27</v>
      </c>
      <c r="B38" s="1" t="s">
        <v>163</v>
      </c>
      <c r="C38" s="0"/>
      <c r="D38" s="19" t="n">
        <v>8</v>
      </c>
      <c r="E38" s="19" t="n">
        <v>1</v>
      </c>
      <c r="F38" s="19" t="n">
        <v>3</v>
      </c>
      <c r="G38" s="19" t="n">
        <v>45</v>
      </c>
      <c r="H38" s="19" t="n">
        <v>0</v>
      </c>
      <c r="I38" s="19" t="n">
        <v>9</v>
      </c>
      <c r="J38" s="19" t="n">
        <v>0</v>
      </c>
      <c r="K38" s="19" t="n">
        <v>55</v>
      </c>
      <c r="L38" s="22" t="n">
        <f aca="false">SUM(C38:K38)</f>
        <v>121</v>
      </c>
      <c r="M38" s="22" t="n">
        <v>0</v>
      </c>
      <c r="N38" s="22" t="n">
        <v>175</v>
      </c>
    </row>
    <row r="39" customFormat="false" ht="11.25" hidden="false" customHeight="false" outlineLevel="0" collapsed="false">
      <c r="A39" s="8" t="n">
        <v>28</v>
      </c>
      <c r="B39" s="1" t="s">
        <v>163</v>
      </c>
      <c r="C39" s="0"/>
      <c r="D39" s="19" t="n">
        <v>5</v>
      </c>
      <c r="E39" s="19" t="n">
        <v>2</v>
      </c>
      <c r="F39" s="19" t="n">
        <v>2</v>
      </c>
      <c r="G39" s="19" t="n">
        <v>33</v>
      </c>
      <c r="H39" s="19" t="n">
        <v>0</v>
      </c>
      <c r="I39" s="19" t="n">
        <v>4</v>
      </c>
      <c r="J39" s="19" t="n">
        <v>0</v>
      </c>
      <c r="K39" s="19" t="n">
        <v>79</v>
      </c>
      <c r="L39" s="22" t="n">
        <f aca="false">SUM(C39:K39)</f>
        <v>125</v>
      </c>
      <c r="M39" s="22" t="n">
        <v>1</v>
      </c>
      <c r="N39" s="22" t="n">
        <v>203</v>
      </c>
    </row>
    <row r="40" customFormat="false" ht="11.25" hidden="false" customHeight="false" outlineLevel="0" collapsed="false">
      <c r="A40" s="8" t="n">
        <v>29</v>
      </c>
      <c r="B40" s="1" t="s">
        <v>163</v>
      </c>
      <c r="C40" s="0"/>
      <c r="D40" s="19" t="n">
        <v>10</v>
      </c>
      <c r="E40" s="19" t="n">
        <v>1</v>
      </c>
      <c r="F40" s="19" t="n">
        <v>0</v>
      </c>
      <c r="G40" s="19" t="n">
        <v>49</v>
      </c>
      <c r="H40" s="19" t="n">
        <v>0</v>
      </c>
      <c r="I40" s="19" t="n">
        <v>7</v>
      </c>
      <c r="J40" s="19" t="n">
        <v>0</v>
      </c>
      <c r="K40" s="19" t="n">
        <v>78</v>
      </c>
      <c r="L40" s="22" t="n">
        <f aca="false">SUM(C40:K40)</f>
        <v>145</v>
      </c>
      <c r="M40" s="22" t="n">
        <v>1</v>
      </c>
      <c r="N40" s="22" t="n">
        <v>220</v>
      </c>
    </row>
    <row r="41" customFormat="false" ht="11.25" hidden="false" customHeight="false" outlineLevel="0" collapsed="false">
      <c r="A41" s="8" t="n">
        <v>30</v>
      </c>
      <c r="B41" s="1" t="s">
        <v>163</v>
      </c>
      <c r="C41" s="0"/>
      <c r="D41" s="19" t="n">
        <v>14</v>
      </c>
      <c r="E41" s="19" t="n">
        <v>2</v>
      </c>
      <c r="F41" s="19" t="n">
        <v>2</v>
      </c>
      <c r="G41" s="19" t="n">
        <v>43</v>
      </c>
      <c r="H41" s="19" t="n">
        <v>1</v>
      </c>
      <c r="I41" s="19" t="n">
        <v>15</v>
      </c>
      <c r="J41" s="19" t="n">
        <v>2</v>
      </c>
      <c r="K41" s="19" t="n">
        <v>72</v>
      </c>
      <c r="L41" s="22" t="n">
        <f aca="false">SUM(C41:K41)</f>
        <v>151</v>
      </c>
      <c r="M41" s="22" t="n">
        <v>0</v>
      </c>
      <c r="N41" s="22" t="n">
        <v>223</v>
      </c>
    </row>
    <row r="42" customFormat="false" ht="11.25" hidden="false" customHeight="false" outlineLevel="0" collapsed="false">
      <c r="A42" s="8" t="n">
        <v>31</v>
      </c>
      <c r="B42" s="1" t="s">
        <v>163</v>
      </c>
      <c r="C42" s="0"/>
      <c r="D42" s="19" t="n">
        <v>15</v>
      </c>
      <c r="E42" s="19" t="n">
        <v>0</v>
      </c>
      <c r="F42" s="19" t="n">
        <v>2</v>
      </c>
      <c r="G42" s="19" t="n">
        <v>49</v>
      </c>
      <c r="H42" s="19" t="n">
        <v>1</v>
      </c>
      <c r="I42" s="19" t="n">
        <v>11</v>
      </c>
      <c r="J42" s="19" t="n">
        <v>1</v>
      </c>
      <c r="K42" s="19" t="n">
        <v>66</v>
      </c>
      <c r="L42" s="22" t="n">
        <f aca="false">SUM(C42:K42)</f>
        <v>145</v>
      </c>
      <c r="M42" s="22" t="n">
        <v>5</v>
      </c>
      <c r="N42" s="22" t="n">
        <v>249</v>
      </c>
    </row>
    <row r="43" customFormat="false" ht="11.25" hidden="false" customHeight="false" outlineLevel="0" collapsed="false">
      <c r="A43" s="8" t="n">
        <v>32</v>
      </c>
      <c r="B43" s="1" t="s">
        <v>163</v>
      </c>
      <c r="C43" s="0"/>
      <c r="D43" s="19" t="n">
        <v>22</v>
      </c>
      <c r="E43" s="19" t="n">
        <v>1</v>
      </c>
      <c r="F43" s="19" t="n">
        <v>3</v>
      </c>
      <c r="G43" s="19" t="n">
        <v>65</v>
      </c>
      <c r="H43" s="19" t="n">
        <v>0</v>
      </c>
      <c r="I43" s="19" t="n">
        <v>13</v>
      </c>
      <c r="J43" s="19" t="n">
        <v>0</v>
      </c>
      <c r="K43" s="19" t="n">
        <v>96</v>
      </c>
      <c r="L43" s="22" t="n">
        <f aca="false">SUM(C43:K43)</f>
        <v>200</v>
      </c>
      <c r="M43" s="22" t="n">
        <v>0</v>
      </c>
      <c r="N43" s="22" t="n">
        <v>315</v>
      </c>
    </row>
    <row r="44" customFormat="false" ht="11.25" hidden="false" customHeight="false" outlineLevel="0" collapsed="false">
      <c r="A44" s="8" t="n">
        <v>33</v>
      </c>
      <c r="B44" s="1" t="s">
        <v>163</v>
      </c>
      <c r="C44" s="0"/>
      <c r="D44" s="19" t="n">
        <v>28</v>
      </c>
      <c r="E44" s="19" t="n">
        <v>2</v>
      </c>
      <c r="F44" s="19" t="n">
        <v>2</v>
      </c>
      <c r="G44" s="19" t="n">
        <v>81</v>
      </c>
      <c r="H44" s="19" t="n">
        <v>0</v>
      </c>
      <c r="I44" s="19" t="n">
        <v>16</v>
      </c>
      <c r="J44" s="19" t="n">
        <v>0</v>
      </c>
      <c r="K44" s="19" t="n">
        <v>90</v>
      </c>
      <c r="L44" s="22" t="n">
        <f aca="false">SUM(C44:K44)</f>
        <v>219</v>
      </c>
      <c r="M44" s="22" t="n">
        <v>1</v>
      </c>
      <c r="N44" s="22" t="n">
        <v>299</v>
      </c>
    </row>
    <row r="45" customFormat="false" ht="11.25" hidden="false" customHeight="false" outlineLevel="0" collapsed="false">
      <c r="A45" s="8" t="n">
        <v>34</v>
      </c>
      <c r="B45" s="1" t="s">
        <v>163</v>
      </c>
      <c r="C45" s="0"/>
      <c r="D45" s="19" t="n">
        <v>33</v>
      </c>
      <c r="E45" s="19" t="n">
        <v>1</v>
      </c>
      <c r="F45" s="19" t="n">
        <v>5</v>
      </c>
      <c r="G45" s="19" t="n">
        <v>70</v>
      </c>
      <c r="H45" s="19" t="n">
        <v>0</v>
      </c>
      <c r="I45" s="19" t="n">
        <v>12</v>
      </c>
      <c r="J45" s="19" t="n">
        <v>0</v>
      </c>
      <c r="K45" s="19" t="n">
        <v>98</v>
      </c>
      <c r="L45" s="22" t="n">
        <f aca="false">SUM(C45:K45)</f>
        <v>219</v>
      </c>
      <c r="M45" s="22" t="n">
        <v>1</v>
      </c>
      <c r="N45" s="22" t="n">
        <v>306</v>
      </c>
    </row>
    <row r="46" customFormat="false" ht="11.25" hidden="false" customHeight="false" outlineLevel="0" collapsed="false">
      <c r="A46" s="8" t="n">
        <v>35</v>
      </c>
      <c r="B46" s="1" t="s">
        <v>163</v>
      </c>
      <c r="C46" s="0"/>
      <c r="D46" s="19" t="n">
        <v>16</v>
      </c>
      <c r="E46" s="19" t="n">
        <v>0</v>
      </c>
      <c r="F46" s="19" t="n">
        <v>3</v>
      </c>
      <c r="G46" s="19" t="n">
        <v>60</v>
      </c>
      <c r="H46" s="19" t="n">
        <v>1</v>
      </c>
      <c r="I46" s="19" t="n">
        <v>17</v>
      </c>
      <c r="J46" s="19" t="n">
        <v>0</v>
      </c>
      <c r="K46" s="19" t="n">
        <v>77</v>
      </c>
      <c r="L46" s="22" t="n">
        <f aca="false">SUM(C46:K46)</f>
        <v>174</v>
      </c>
      <c r="M46" s="22" t="n">
        <v>1</v>
      </c>
      <c r="N46" s="22" t="n">
        <v>270</v>
      </c>
    </row>
    <row r="47" customFormat="false" ht="11.25" hidden="false" customHeight="false" outlineLevel="0" collapsed="false">
      <c r="A47" s="8" t="n">
        <v>36</v>
      </c>
      <c r="B47" s="1" t="s">
        <v>163</v>
      </c>
      <c r="C47" s="0"/>
      <c r="D47" s="19" t="n">
        <v>12</v>
      </c>
      <c r="E47" s="19" t="n">
        <v>0</v>
      </c>
      <c r="F47" s="19" t="n">
        <v>3</v>
      </c>
      <c r="G47" s="19" t="n">
        <v>81</v>
      </c>
      <c r="H47" s="19" t="n">
        <v>1</v>
      </c>
      <c r="I47" s="19" t="n">
        <v>18</v>
      </c>
      <c r="J47" s="19" t="n">
        <v>1</v>
      </c>
      <c r="K47" s="19" t="n">
        <v>60</v>
      </c>
      <c r="L47" s="22" t="n">
        <f aca="false">SUM(C47:K47)</f>
        <v>176</v>
      </c>
      <c r="M47" s="22" t="n">
        <v>2</v>
      </c>
      <c r="N47" s="22" t="n">
        <v>321</v>
      </c>
    </row>
    <row r="48" customFormat="false" ht="11.25" hidden="false" customHeight="false" outlineLevel="0" collapsed="false">
      <c r="A48" s="8" t="n">
        <v>37</v>
      </c>
      <c r="B48" s="1" t="s">
        <v>163</v>
      </c>
      <c r="C48" s="0"/>
      <c r="D48" s="19" t="n">
        <v>20</v>
      </c>
      <c r="E48" s="19" t="n">
        <v>1</v>
      </c>
      <c r="F48" s="19" t="n">
        <v>4</v>
      </c>
      <c r="G48" s="19" t="n">
        <v>52</v>
      </c>
      <c r="H48" s="19" t="n">
        <v>0</v>
      </c>
      <c r="I48" s="19" t="n">
        <v>10</v>
      </c>
      <c r="J48" s="19" t="n">
        <v>2</v>
      </c>
      <c r="K48" s="19" t="n">
        <v>74</v>
      </c>
      <c r="L48" s="22" t="n">
        <f aca="false">SUM(C48:K48)</f>
        <v>163</v>
      </c>
      <c r="M48" s="22" t="n">
        <v>1</v>
      </c>
      <c r="N48" s="22" t="n">
        <v>272</v>
      </c>
    </row>
    <row r="49" customFormat="false" ht="11.25" hidden="false" customHeight="false" outlineLevel="0" collapsed="false">
      <c r="A49" s="8" t="n">
        <v>38</v>
      </c>
      <c r="B49" s="1" t="s">
        <v>163</v>
      </c>
      <c r="C49" s="0"/>
      <c r="D49" s="19" t="n">
        <v>17</v>
      </c>
      <c r="E49" s="19" t="n">
        <v>2</v>
      </c>
      <c r="F49" s="19" t="n">
        <v>2</v>
      </c>
      <c r="G49" s="19" t="n">
        <v>69</v>
      </c>
      <c r="H49" s="19" t="n">
        <v>0</v>
      </c>
      <c r="I49" s="19" t="n">
        <v>17</v>
      </c>
      <c r="J49" s="19" t="n">
        <v>0</v>
      </c>
      <c r="K49" s="19" t="n">
        <v>120</v>
      </c>
      <c r="L49" s="22" t="n">
        <f aca="false">SUM(C49:K49)</f>
        <v>227</v>
      </c>
      <c r="M49" s="22" t="n">
        <v>0</v>
      </c>
      <c r="N49" s="22" t="n">
        <v>348</v>
      </c>
    </row>
    <row r="50" customFormat="false" ht="11.25" hidden="false" customHeight="false" outlineLevel="0" collapsed="false">
      <c r="A50" s="8" t="n">
        <v>39</v>
      </c>
      <c r="B50" s="1" t="s">
        <v>163</v>
      </c>
      <c r="C50" s="0"/>
      <c r="D50" s="19" t="n">
        <v>31</v>
      </c>
      <c r="E50" s="19" t="n">
        <v>2</v>
      </c>
      <c r="F50" s="19" t="n">
        <v>4</v>
      </c>
      <c r="G50" s="19" t="n">
        <v>80</v>
      </c>
      <c r="H50" s="19" t="n">
        <v>1</v>
      </c>
      <c r="I50" s="19" t="n">
        <v>16</v>
      </c>
      <c r="J50" s="19" t="n">
        <v>3</v>
      </c>
      <c r="K50" s="19" t="n">
        <v>139</v>
      </c>
      <c r="L50" s="22" t="n">
        <f aca="false">SUM(C50:K50)</f>
        <v>276</v>
      </c>
      <c r="M50" s="22" t="n">
        <v>1</v>
      </c>
      <c r="N50" s="22" t="n">
        <v>493</v>
      </c>
    </row>
    <row r="51" customFormat="false" ht="11.25" hidden="false" customHeight="false" outlineLevel="0" collapsed="false">
      <c r="A51" s="8" t="n">
        <v>40</v>
      </c>
      <c r="B51" s="1" t="s">
        <v>163</v>
      </c>
      <c r="C51" s="0"/>
      <c r="D51" s="19" t="n">
        <v>13</v>
      </c>
      <c r="E51" s="19" t="n">
        <v>0</v>
      </c>
      <c r="F51" s="19" t="n">
        <v>0</v>
      </c>
      <c r="G51" s="19" t="n">
        <v>59</v>
      </c>
      <c r="H51" s="19" t="n">
        <v>1</v>
      </c>
      <c r="I51" s="19" t="n">
        <v>16</v>
      </c>
      <c r="J51" s="19" t="n">
        <v>3</v>
      </c>
      <c r="K51" s="19" t="n">
        <v>95</v>
      </c>
      <c r="L51" s="22" t="n">
        <f aca="false">SUM(C51:K51)</f>
        <v>187</v>
      </c>
      <c r="M51" s="22" t="n">
        <v>1</v>
      </c>
      <c r="N51" s="22" t="n">
        <v>342</v>
      </c>
    </row>
    <row r="52" customFormat="false" ht="11.25" hidden="false" customHeight="false" outlineLevel="0" collapsed="false">
      <c r="A52" s="8" t="n">
        <v>41</v>
      </c>
      <c r="B52" s="1" t="s">
        <v>163</v>
      </c>
      <c r="C52" s="0"/>
      <c r="D52" s="19" t="n">
        <v>30</v>
      </c>
      <c r="E52" s="19" t="n">
        <v>1</v>
      </c>
      <c r="F52" s="19" t="n">
        <v>4</v>
      </c>
      <c r="G52" s="19" t="n">
        <v>76</v>
      </c>
      <c r="H52" s="19" t="n">
        <v>1</v>
      </c>
      <c r="I52" s="19" t="n">
        <v>20</v>
      </c>
      <c r="J52" s="19" t="n">
        <v>2</v>
      </c>
      <c r="K52" s="19" t="n">
        <v>124</v>
      </c>
      <c r="L52" s="22" t="n">
        <f aca="false">SUM(C52:K52)</f>
        <v>258</v>
      </c>
      <c r="M52" s="22" t="n">
        <v>5</v>
      </c>
      <c r="N52" s="22" t="n">
        <v>437</v>
      </c>
    </row>
    <row r="53" customFormat="false" ht="11.25" hidden="false" customHeight="false" outlineLevel="0" collapsed="false">
      <c r="A53" s="8" t="n">
        <v>42</v>
      </c>
      <c r="B53" s="1" t="s">
        <v>163</v>
      </c>
      <c r="C53" s="0"/>
      <c r="D53" s="19" t="n">
        <v>15</v>
      </c>
      <c r="E53" s="19" t="n">
        <v>2</v>
      </c>
      <c r="F53" s="19" t="n">
        <v>5</v>
      </c>
      <c r="G53" s="19" t="n">
        <v>25</v>
      </c>
      <c r="H53" s="19" t="n">
        <v>0</v>
      </c>
      <c r="I53" s="19" t="n">
        <v>19</v>
      </c>
      <c r="J53" s="19" t="n">
        <v>1</v>
      </c>
      <c r="K53" s="19" t="n">
        <v>62</v>
      </c>
      <c r="L53" s="22" t="n">
        <f aca="false">SUM(C53:K53)</f>
        <v>129</v>
      </c>
      <c r="M53" s="22" t="n">
        <v>0</v>
      </c>
      <c r="N53" s="22" t="n">
        <v>267</v>
      </c>
    </row>
    <row r="54" customFormat="false" ht="11.25" hidden="false" customHeight="false" outlineLevel="0" collapsed="false">
      <c r="A54" s="8" t="n">
        <v>43</v>
      </c>
      <c r="B54" s="1" t="s">
        <v>163</v>
      </c>
      <c r="C54" s="0"/>
      <c r="D54" s="19" t="n">
        <v>15</v>
      </c>
      <c r="E54" s="19" t="n">
        <v>2</v>
      </c>
      <c r="F54" s="19" t="n">
        <v>2</v>
      </c>
      <c r="G54" s="19" t="n">
        <v>23</v>
      </c>
      <c r="H54" s="19" t="n">
        <v>1</v>
      </c>
      <c r="I54" s="19" t="n">
        <v>11</v>
      </c>
      <c r="J54" s="19" t="n">
        <v>1</v>
      </c>
      <c r="K54" s="19" t="n">
        <v>65</v>
      </c>
      <c r="L54" s="22" t="n">
        <f aca="false">SUM(C54:K54)</f>
        <v>120</v>
      </c>
      <c r="M54" s="22" t="n">
        <v>1</v>
      </c>
      <c r="N54" s="22" t="n">
        <v>210</v>
      </c>
    </row>
    <row r="55" customFormat="false" ht="11.25" hidden="false" customHeight="false" outlineLevel="0" collapsed="false">
      <c r="A55" s="8" t="n">
        <v>44</v>
      </c>
      <c r="B55" s="1" t="s">
        <v>163</v>
      </c>
      <c r="C55" s="0"/>
      <c r="D55" s="19" t="n">
        <v>3</v>
      </c>
      <c r="E55" s="19" t="n">
        <v>1</v>
      </c>
      <c r="F55" s="19" t="n">
        <v>0</v>
      </c>
      <c r="G55" s="19" t="n">
        <v>23</v>
      </c>
      <c r="H55" s="19" t="n">
        <v>0</v>
      </c>
      <c r="I55" s="19" t="n">
        <v>4</v>
      </c>
      <c r="J55" s="19" t="n">
        <v>1</v>
      </c>
      <c r="K55" s="19" t="n">
        <v>32</v>
      </c>
      <c r="L55" s="22" t="n">
        <f aca="false">SUM(C55:K55)</f>
        <v>64</v>
      </c>
      <c r="M55" s="22" t="n">
        <v>0</v>
      </c>
      <c r="N55" s="22" t="n">
        <v>167</v>
      </c>
    </row>
    <row r="56" customFormat="false" ht="11.25" hidden="false" customHeight="false" outlineLevel="0" collapsed="false">
      <c r="A56" s="8" t="n">
        <v>45</v>
      </c>
      <c r="B56" s="1" t="s">
        <v>163</v>
      </c>
      <c r="C56" s="0"/>
      <c r="D56" s="19" t="n">
        <v>12</v>
      </c>
      <c r="E56" s="19" t="n">
        <v>0</v>
      </c>
      <c r="F56" s="19" t="n">
        <v>2</v>
      </c>
      <c r="G56" s="19" t="n">
        <v>26</v>
      </c>
      <c r="H56" s="19" t="n">
        <v>1</v>
      </c>
      <c r="I56" s="19" t="n">
        <v>5</v>
      </c>
      <c r="J56" s="19" t="n">
        <v>0</v>
      </c>
      <c r="K56" s="19" t="n">
        <v>62</v>
      </c>
      <c r="L56" s="22" t="n">
        <f aca="false">SUM(C56:K56)</f>
        <v>108</v>
      </c>
      <c r="M56" s="22" t="n">
        <v>4</v>
      </c>
      <c r="N56" s="22" t="n">
        <v>247</v>
      </c>
    </row>
    <row r="57" customFormat="false" ht="11.25" hidden="false" customHeight="false" outlineLevel="0" collapsed="false">
      <c r="A57" s="8" t="n">
        <v>46</v>
      </c>
      <c r="B57" s="1" t="s">
        <v>163</v>
      </c>
      <c r="C57" s="0"/>
      <c r="D57" s="19" t="n">
        <v>12</v>
      </c>
      <c r="E57" s="19" t="n">
        <v>2</v>
      </c>
      <c r="F57" s="19" t="n">
        <v>3</v>
      </c>
      <c r="G57" s="19" t="n">
        <v>29</v>
      </c>
      <c r="H57" s="19" t="n">
        <v>0</v>
      </c>
      <c r="I57" s="19" t="n">
        <v>7</v>
      </c>
      <c r="J57" s="19" t="n">
        <v>2</v>
      </c>
      <c r="K57" s="19" t="n">
        <v>75</v>
      </c>
      <c r="L57" s="22" t="n">
        <f aca="false">SUM(C57:K57)</f>
        <v>130</v>
      </c>
      <c r="M57" s="22" t="n">
        <v>0</v>
      </c>
      <c r="N57" s="22" t="n">
        <v>285</v>
      </c>
    </row>
    <row r="58" customFormat="false" ht="11.25" hidden="false" customHeight="false" outlineLevel="0" collapsed="false">
      <c r="A58" s="8" t="n">
        <v>47</v>
      </c>
      <c r="B58" s="1" t="s">
        <v>163</v>
      </c>
      <c r="C58" s="0"/>
      <c r="D58" s="19" t="n">
        <v>8</v>
      </c>
      <c r="E58" s="19" t="n">
        <v>0</v>
      </c>
      <c r="F58" s="19" t="n">
        <v>2</v>
      </c>
      <c r="G58" s="19" t="n">
        <v>43</v>
      </c>
      <c r="H58" s="19" t="n">
        <v>0</v>
      </c>
      <c r="I58" s="19" t="n">
        <v>12</v>
      </c>
      <c r="J58" s="19" t="n">
        <v>0</v>
      </c>
      <c r="K58" s="19" t="n">
        <v>84</v>
      </c>
      <c r="L58" s="22" t="n">
        <f aca="false">SUM(C58:K58)</f>
        <v>149</v>
      </c>
      <c r="M58" s="22" t="n">
        <v>0</v>
      </c>
      <c r="N58" s="22" t="n">
        <v>319</v>
      </c>
    </row>
    <row r="59" customFormat="false" ht="11.25" hidden="false" customHeight="false" outlineLevel="0" collapsed="false">
      <c r="A59" s="8" t="n">
        <v>48</v>
      </c>
      <c r="B59" s="1" t="s">
        <v>163</v>
      </c>
      <c r="C59" s="0"/>
      <c r="D59" s="19" t="n">
        <v>9</v>
      </c>
      <c r="E59" s="19" t="n">
        <v>1</v>
      </c>
      <c r="F59" s="19" t="n">
        <v>1</v>
      </c>
      <c r="G59" s="19" t="n">
        <v>38</v>
      </c>
      <c r="H59" s="19" t="n">
        <v>0</v>
      </c>
      <c r="I59" s="19" t="n">
        <v>8</v>
      </c>
      <c r="J59" s="19" t="n">
        <v>1</v>
      </c>
      <c r="K59" s="19" t="n">
        <v>64</v>
      </c>
      <c r="L59" s="22" t="n">
        <f aca="false">SUM(C59:K59)</f>
        <v>122</v>
      </c>
      <c r="M59" s="22" t="n">
        <v>3</v>
      </c>
      <c r="N59" s="22" t="n">
        <v>205</v>
      </c>
    </row>
    <row r="60" customFormat="false" ht="11.25" hidden="false" customHeight="false" outlineLevel="0" collapsed="false">
      <c r="A60" s="8" t="n">
        <v>49</v>
      </c>
      <c r="B60" s="1" t="s">
        <v>163</v>
      </c>
      <c r="C60" s="0"/>
      <c r="D60" s="19" t="n">
        <v>13</v>
      </c>
      <c r="E60" s="19" t="n">
        <v>4</v>
      </c>
      <c r="F60" s="19" t="n">
        <v>1</v>
      </c>
      <c r="G60" s="19" t="n">
        <v>65</v>
      </c>
      <c r="H60" s="19" t="n">
        <v>1</v>
      </c>
      <c r="I60" s="19" t="n">
        <v>11</v>
      </c>
      <c r="J60" s="19" t="n">
        <v>5</v>
      </c>
      <c r="K60" s="19" t="n">
        <v>87</v>
      </c>
      <c r="L60" s="22" t="n">
        <f aca="false">SUM(C60:K60)</f>
        <v>187</v>
      </c>
      <c r="M60" s="22" t="n">
        <v>4</v>
      </c>
      <c r="N60" s="22" t="n">
        <v>301</v>
      </c>
    </row>
    <row r="61" customFormat="false" ht="11.25" hidden="false" customHeight="false" outlineLevel="0" collapsed="false">
      <c r="A61" s="8" t="n">
        <v>50</v>
      </c>
      <c r="B61" s="1" t="s">
        <v>163</v>
      </c>
      <c r="C61" s="0"/>
      <c r="D61" s="19" t="n">
        <v>12</v>
      </c>
      <c r="E61" s="19" t="n">
        <v>2</v>
      </c>
      <c r="F61" s="19" t="n">
        <v>1</v>
      </c>
      <c r="G61" s="19" t="n">
        <v>23</v>
      </c>
      <c r="H61" s="19" t="n">
        <v>0</v>
      </c>
      <c r="I61" s="19" t="n">
        <v>9</v>
      </c>
      <c r="J61" s="19" t="n">
        <v>0</v>
      </c>
      <c r="K61" s="19" t="n">
        <v>60</v>
      </c>
      <c r="L61" s="22" t="n">
        <f aca="false">SUM(C61:K61)</f>
        <v>107</v>
      </c>
      <c r="M61" s="22" t="n">
        <v>1</v>
      </c>
      <c r="N61" s="22" t="n">
        <v>230</v>
      </c>
    </row>
    <row r="62" customFormat="false" ht="11.25" hidden="false" customHeight="false" outlineLevel="0" collapsed="false">
      <c r="A62" s="8" t="n">
        <v>51</v>
      </c>
      <c r="B62" s="1" t="s">
        <v>163</v>
      </c>
      <c r="C62" s="0"/>
      <c r="D62" s="19" t="n">
        <v>16</v>
      </c>
      <c r="E62" s="19" t="n">
        <v>1</v>
      </c>
      <c r="F62" s="19" t="n">
        <v>2</v>
      </c>
      <c r="G62" s="19" t="n">
        <v>64</v>
      </c>
      <c r="H62" s="19" t="n">
        <v>2</v>
      </c>
      <c r="I62" s="19" t="n">
        <v>19</v>
      </c>
      <c r="J62" s="19" t="n">
        <v>1</v>
      </c>
      <c r="K62" s="19" t="n">
        <v>109</v>
      </c>
      <c r="L62" s="22" t="n">
        <f aca="false">SUM(C62:K62)</f>
        <v>214</v>
      </c>
      <c r="M62" s="22" t="n">
        <v>2</v>
      </c>
      <c r="N62" s="22" t="n">
        <v>348</v>
      </c>
    </row>
    <row r="63" customFormat="false" ht="11.25" hidden="false" customHeight="false" outlineLevel="0" collapsed="false">
      <c r="A63" s="8" t="n">
        <v>52</v>
      </c>
      <c r="B63" s="1" t="s">
        <v>163</v>
      </c>
      <c r="C63" s="0"/>
      <c r="D63" s="19" t="n">
        <v>11</v>
      </c>
      <c r="E63" s="19" t="n">
        <v>2</v>
      </c>
      <c r="F63" s="19" t="n">
        <v>1</v>
      </c>
      <c r="G63" s="19" t="n">
        <v>50</v>
      </c>
      <c r="H63" s="19" t="n">
        <v>1</v>
      </c>
      <c r="I63" s="19" t="n">
        <v>10</v>
      </c>
      <c r="J63" s="19" t="n">
        <v>1</v>
      </c>
      <c r="K63" s="19" t="n">
        <v>103</v>
      </c>
      <c r="L63" s="22" t="n">
        <f aca="false">SUM(C63:K63)</f>
        <v>179</v>
      </c>
      <c r="M63" s="22" t="n">
        <v>0</v>
      </c>
      <c r="N63" s="22" t="n">
        <v>290</v>
      </c>
    </row>
    <row r="64" customFormat="false" ht="11.25" hidden="false" customHeight="false" outlineLevel="0" collapsed="false">
      <c r="A64" s="8" t="n">
        <v>53</v>
      </c>
      <c r="B64" s="1" t="s">
        <v>163</v>
      </c>
      <c r="C64" s="0"/>
      <c r="D64" s="19" t="n">
        <v>24</v>
      </c>
      <c r="E64" s="19" t="n">
        <v>2</v>
      </c>
      <c r="F64" s="19" t="n">
        <v>9</v>
      </c>
      <c r="G64" s="19" t="n">
        <v>106</v>
      </c>
      <c r="H64" s="19" t="n">
        <v>1</v>
      </c>
      <c r="I64" s="19" t="n">
        <v>23</v>
      </c>
      <c r="J64" s="19" t="n">
        <v>0</v>
      </c>
      <c r="K64" s="19" t="n">
        <v>127</v>
      </c>
      <c r="L64" s="22" t="n">
        <f aca="false">SUM(C64:K64)</f>
        <v>292</v>
      </c>
      <c r="M64" s="22" t="n">
        <v>2</v>
      </c>
      <c r="N64" s="22" t="n">
        <v>455</v>
      </c>
    </row>
    <row r="65" customFormat="false" ht="11.25" hidden="false" customHeight="false" outlineLevel="0" collapsed="false">
      <c r="A65" s="8" t="n">
        <v>54</v>
      </c>
      <c r="B65" s="1" t="s">
        <v>163</v>
      </c>
      <c r="C65" s="0"/>
      <c r="D65" s="19" t="n">
        <v>11</v>
      </c>
      <c r="E65" s="19" t="n">
        <v>1</v>
      </c>
      <c r="F65" s="19" t="n">
        <v>3</v>
      </c>
      <c r="G65" s="19" t="n">
        <v>27</v>
      </c>
      <c r="H65" s="19" t="n">
        <v>1</v>
      </c>
      <c r="I65" s="19" t="n">
        <v>11</v>
      </c>
      <c r="J65" s="19" t="n">
        <v>1</v>
      </c>
      <c r="K65" s="19" t="n">
        <v>56</v>
      </c>
      <c r="L65" s="22" t="n">
        <f aca="false">SUM(C65:K65)</f>
        <v>111</v>
      </c>
      <c r="M65" s="22" t="n">
        <v>3</v>
      </c>
      <c r="N65" s="22" t="n">
        <v>260</v>
      </c>
    </row>
    <row r="66" customFormat="false" ht="11.25" hidden="false" customHeight="false" outlineLevel="0" collapsed="false">
      <c r="A66" s="8" t="n">
        <v>55</v>
      </c>
      <c r="B66" s="1" t="s">
        <v>163</v>
      </c>
      <c r="C66" s="0"/>
      <c r="D66" s="19" t="n">
        <v>7</v>
      </c>
      <c r="E66" s="19" t="n">
        <v>1</v>
      </c>
      <c r="F66" s="19" t="n">
        <v>2</v>
      </c>
      <c r="G66" s="19" t="n">
        <v>31</v>
      </c>
      <c r="H66" s="19" t="n">
        <v>0</v>
      </c>
      <c r="I66" s="19" t="n">
        <v>8</v>
      </c>
      <c r="J66" s="19" t="n">
        <v>0</v>
      </c>
      <c r="K66" s="19" t="n">
        <v>70</v>
      </c>
      <c r="L66" s="22" t="n">
        <f aca="false">SUM(C66:K66)</f>
        <v>119</v>
      </c>
      <c r="M66" s="22" t="n">
        <v>0</v>
      </c>
      <c r="N66" s="22" t="n">
        <v>261</v>
      </c>
    </row>
    <row r="67" customFormat="false" ht="11.25" hidden="false" customHeight="false" outlineLevel="0" collapsed="false">
      <c r="A67" s="8" t="n">
        <v>56</v>
      </c>
      <c r="B67" s="1" t="s">
        <v>163</v>
      </c>
      <c r="C67" s="0"/>
      <c r="D67" s="19" t="n">
        <v>14</v>
      </c>
      <c r="E67" s="19" t="n">
        <v>1</v>
      </c>
      <c r="F67" s="19" t="n">
        <v>1</v>
      </c>
      <c r="G67" s="19" t="n">
        <v>35</v>
      </c>
      <c r="H67" s="19" t="n">
        <v>2</v>
      </c>
      <c r="I67" s="19" t="n">
        <v>10</v>
      </c>
      <c r="J67" s="19" t="n">
        <v>0</v>
      </c>
      <c r="K67" s="19" t="n">
        <v>63</v>
      </c>
      <c r="L67" s="22" t="n">
        <f aca="false">SUM(C67:K67)</f>
        <v>126</v>
      </c>
      <c r="M67" s="22" t="n">
        <v>3</v>
      </c>
      <c r="N67" s="22" t="n">
        <v>208</v>
      </c>
    </row>
    <row r="68" customFormat="false" ht="11.25" hidden="false" customHeight="false" outlineLevel="0" collapsed="false">
      <c r="A68" s="8" t="n">
        <v>57</v>
      </c>
      <c r="B68" s="1" t="s">
        <v>163</v>
      </c>
      <c r="C68" s="0"/>
      <c r="D68" s="19" t="n">
        <v>17</v>
      </c>
      <c r="E68" s="19" t="n">
        <v>0</v>
      </c>
      <c r="F68" s="19" t="n">
        <v>5</v>
      </c>
      <c r="G68" s="19" t="n">
        <v>34</v>
      </c>
      <c r="H68" s="19" t="n">
        <v>2</v>
      </c>
      <c r="I68" s="19" t="n">
        <v>14</v>
      </c>
      <c r="J68" s="19" t="n">
        <v>1</v>
      </c>
      <c r="K68" s="19" t="n">
        <v>117</v>
      </c>
      <c r="L68" s="22" t="n">
        <f aca="false">SUM(C68:K68)</f>
        <v>190</v>
      </c>
      <c r="M68" s="22" t="n">
        <v>1</v>
      </c>
      <c r="N68" s="22" t="n">
        <v>377</v>
      </c>
    </row>
    <row r="69" customFormat="false" ht="11.25" hidden="false" customHeight="false" outlineLevel="0" collapsed="false">
      <c r="A69" s="8" t="n">
        <v>58</v>
      </c>
      <c r="B69" s="1" t="s">
        <v>163</v>
      </c>
      <c r="C69" s="0"/>
      <c r="D69" s="19" t="n">
        <v>15</v>
      </c>
      <c r="E69" s="19" t="n">
        <v>1</v>
      </c>
      <c r="F69" s="19" t="n">
        <v>2</v>
      </c>
      <c r="G69" s="19" t="n">
        <v>26</v>
      </c>
      <c r="H69" s="19" t="n">
        <v>2</v>
      </c>
      <c r="I69" s="19" t="n">
        <v>9</v>
      </c>
      <c r="J69" s="19" t="n">
        <v>0</v>
      </c>
      <c r="K69" s="19" t="n">
        <v>63</v>
      </c>
      <c r="L69" s="22" t="n">
        <f aca="false">SUM(C69:K69)</f>
        <v>118</v>
      </c>
      <c r="M69" s="22" t="n">
        <v>0</v>
      </c>
      <c r="N69" s="22" t="n">
        <v>259</v>
      </c>
    </row>
    <row r="70" customFormat="false" ht="11.25" hidden="false" customHeight="false" outlineLevel="0" collapsed="false">
      <c r="A70" s="8" t="n">
        <v>59</v>
      </c>
      <c r="B70" s="1" t="s">
        <v>163</v>
      </c>
      <c r="C70" s="0"/>
      <c r="D70" s="19" t="n">
        <v>16</v>
      </c>
      <c r="E70" s="19" t="n">
        <v>1</v>
      </c>
      <c r="F70" s="19" t="n">
        <v>6</v>
      </c>
      <c r="G70" s="19" t="n">
        <v>47</v>
      </c>
      <c r="H70" s="19" t="n">
        <v>1</v>
      </c>
      <c r="I70" s="19" t="n">
        <v>15</v>
      </c>
      <c r="J70" s="19" t="n">
        <v>1</v>
      </c>
      <c r="K70" s="19" t="n">
        <v>86</v>
      </c>
      <c r="L70" s="22" t="n">
        <f aca="false">SUM(C70:K70)</f>
        <v>173</v>
      </c>
      <c r="M70" s="22" t="n">
        <v>0</v>
      </c>
      <c r="N70" s="22" t="n">
        <v>271</v>
      </c>
    </row>
    <row r="71" customFormat="false" ht="11.25" hidden="false" customHeight="false" outlineLevel="0" collapsed="false">
      <c r="A71" s="8" t="n">
        <v>60</v>
      </c>
      <c r="B71" s="1" t="s">
        <v>163</v>
      </c>
      <c r="C71" s="0"/>
      <c r="D71" s="19" t="n">
        <v>16</v>
      </c>
      <c r="E71" s="19" t="n">
        <v>0</v>
      </c>
      <c r="F71" s="19" t="n">
        <v>2</v>
      </c>
      <c r="G71" s="19" t="n">
        <v>56</v>
      </c>
      <c r="H71" s="19" t="n">
        <v>3</v>
      </c>
      <c r="I71" s="19" t="n">
        <v>6</v>
      </c>
      <c r="J71" s="19" t="n">
        <v>1</v>
      </c>
      <c r="K71" s="19" t="n">
        <v>109</v>
      </c>
      <c r="L71" s="22" t="n">
        <f aca="false">SUM(C71:K71)</f>
        <v>193</v>
      </c>
      <c r="M71" s="22" t="n">
        <v>0</v>
      </c>
      <c r="N71" s="22" t="n">
        <v>298</v>
      </c>
    </row>
    <row r="72" customFormat="false" ht="11.25" hidden="false" customHeight="false" outlineLevel="0" collapsed="false">
      <c r="A72" s="8" t="n">
        <v>61</v>
      </c>
      <c r="B72" s="1" t="s">
        <v>163</v>
      </c>
      <c r="C72" s="0"/>
      <c r="D72" s="19" t="n">
        <v>13</v>
      </c>
      <c r="E72" s="19" t="n">
        <v>1</v>
      </c>
      <c r="F72" s="19" t="n">
        <v>1</v>
      </c>
      <c r="G72" s="19" t="n">
        <v>47</v>
      </c>
      <c r="H72" s="19" t="n">
        <v>0</v>
      </c>
      <c r="I72" s="19" t="n">
        <v>3</v>
      </c>
      <c r="J72" s="19" t="n">
        <v>0</v>
      </c>
      <c r="K72" s="19" t="n">
        <v>74</v>
      </c>
      <c r="L72" s="22" t="n">
        <f aca="false">SUM(C72:K72)</f>
        <v>139</v>
      </c>
      <c r="M72" s="22" t="n">
        <v>0</v>
      </c>
      <c r="N72" s="22" t="n">
        <v>238</v>
      </c>
    </row>
    <row r="73" customFormat="false" ht="11.25" hidden="false" customHeight="false" outlineLevel="0" collapsed="false">
      <c r="A73" s="8" t="n">
        <v>62</v>
      </c>
      <c r="B73" s="1" t="s">
        <v>163</v>
      </c>
      <c r="C73" s="0"/>
      <c r="D73" s="19" t="n">
        <v>41</v>
      </c>
      <c r="E73" s="19" t="n">
        <v>0</v>
      </c>
      <c r="F73" s="19" t="n">
        <v>2</v>
      </c>
      <c r="G73" s="19" t="n">
        <v>79</v>
      </c>
      <c r="H73" s="19" t="n">
        <v>1</v>
      </c>
      <c r="I73" s="19" t="n">
        <v>18</v>
      </c>
      <c r="J73" s="19" t="n">
        <v>0</v>
      </c>
      <c r="K73" s="19" t="n">
        <v>99</v>
      </c>
      <c r="L73" s="22" t="n">
        <f aca="false">SUM(C73:K73)</f>
        <v>240</v>
      </c>
      <c r="M73" s="22" t="n">
        <v>1</v>
      </c>
      <c r="N73" s="22" t="n">
        <v>348</v>
      </c>
    </row>
    <row r="74" customFormat="false" ht="11.25" hidden="false" customHeight="false" outlineLevel="0" collapsed="false">
      <c r="A74" s="8" t="n">
        <v>63</v>
      </c>
      <c r="B74" s="1" t="s">
        <v>163</v>
      </c>
      <c r="C74" s="0"/>
      <c r="D74" s="19" t="n">
        <v>9</v>
      </c>
      <c r="E74" s="19" t="n">
        <v>0</v>
      </c>
      <c r="F74" s="19" t="n">
        <v>2</v>
      </c>
      <c r="G74" s="19" t="n">
        <v>33</v>
      </c>
      <c r="H74" s="19" t="n">
        <v>2</v>
      </c>
      <c r="I74" s="19" t="n">
        <v>3</v>
      </c>
      <c r="J74" s="19" t="n">
        <v>0</v>
      </c>
      <c r="K74" s="19" t="n">
        <v>61</v>
      </c>
      <c r="L74" s="22" t="n">
        <f aca="false">SUM(C74:K74)</f>
        <v>110</v>
      </c>
      <c r="M74" s="22" t="n">
        <v>1</v>
      </c>
      <c r="N74" s="22" t="n">
        <v>187</v>
      </c>
    </row>
    <row r="75" customFormat="false" ht="11.25" hidden="false" customHeight="false" outlineLevel="0" collapsed="false">
      <c r="A75" s="8" t="n">
        <v>64</v>
      </c>
      <c r="B75" s="1" t="s">
        <v>163</v>
      </c>
      <c r="C75" s="0"/>
      <c r="D75" s="19" t="n">
        <v>13</v>
      </c>
      <c r="E75" s="19" t="n">
        <v>2</v>
      </c>
      <c r="F75" s="19" t="n">
        <v>5</v>
      </c>
      <c r="G75" s="19" t="n">
        <v>70</v>
      </c>
      <c r="H75" s="19" t="n">
        <v>0</v>
      </c>
      <c r="I75" s="19" t="n">
        <v>9</v>
      </c>
      <c r="J75" s="19" t="n">
        <v>0</v>
      </c>
      <c r="K75" s="19" t="n">
        <v>87</v>
      </c>
      <c r="L75" s="22" t="n">
        <f aca="false">SUM(C75:K75)</f>
        <v>186</v>
      </c>
      <c r="M75" s="22" t="n">
        <v>1</v>
      </c>
      <c r="N75" s="22" t="n">
        <v>288</v>
      </c>
    </row>
    <row r="76" customFormat="false" ht="11.25" hidden="false" customHeight="false" outlineLevel="0" collapsed="false">
      <c r="A76" s="8" t="n">
        <v>65</v>
      </c>
      <c r="B76" s="1" t="s">
        <v>163</v>
      </c>
      <c r="C76" s="0"/>
      <c r="D76" s="19" t="n">
        <v>20</v>
      </c>
      <c r="E76" s="19" t="n">
        <v>0</v>
      </c>
      <c r="F76" s="19" t="n">
        <v>1</v>
      </c>
      <c r="G76" s="19" t="n">
        <v>41</v>
      </c>
      <c r="H76" s="19" t="n">
        <v>1</v>
      </c>
      <c r="I76" s="19" t="n">
        <v>8</v>
      </c>
      <c r="J76" s="19" t="n">
        <v>0</v>
      </c>
      <c r="K76" s="19" t="n">
        <v>75</v>
      </c>
      <c r="L76" s="22" t="n">
        <f aca="false">SUM(C76:K76)</f>
        <v>146</v>
      </c>
      <c r="M76" s="22" t="n">
        <v>1</v>
      </c>
      <c r="N76" s="22" t="n">
        <v>253</v>
      </c>
    </row>
    <row r="77" customFormat="false" ht="11.25" hidden="false" customHeight="false" outlineLevel="0" collapsed="false">
      <c r="A77" s="8" t="n">
        <v>66</v>
      </c>
      <c r="B77" s="1" t="s">
        <v>163</v>
      </c>
      <c r="C77" s="0"/>
      <c r="D77" s="19" t="n">
        <v>11</v>
      </c>
      <c r="E77" s="19" t="n">
        <v>2</v>
      </c>
      <c r="F77" s="19" t="n">
        <v>2</v>
      </c>
      <c r="G77" s="19" t="n">
        <v>59</v>
      </c>
      <c r="H77" s="19" t="n">
        <v>2</v>
      </c>
      <c r="I77" s="19" t="n">
        <v>7</v>
      </c>
      <c r="J77" s="19" t="n">
        <v>0</v>
      </c>
      <c r="K77" s="19" t="n">
        <v>91</v>
      </c>
      <c r="L77" s="22" t="n">
        <f aca="false">SUM(C77:K77)</f>
        <v>174</v>
      </c>
      <c r="M77" s="22" t="n">
        <v>2</v>
      </c>
      <c r="N77" s="22" t="n">
        <v>240</v>
      </c>
    </row>
    <row r="78" customFormat="false" ht="11.25" hidden="false" customHeight="false" outlineLevel="0" collapsed="false">
      <c r="A78" s="8" t="n">
        <v>67</v>
      </c>
      <c r="B78" s="1" t="s">
        <v>163</v>
      </c>
      <c r="C78" s="0"/>
      <c r="D78" s="19" t="n">
        <v>4</v>
      </c>
      <c r="E78" s="19" t="n">
        <v>2</v>
      </c>
      <c r="F78" s="19" t="n">
        <v>1</v>
      </c>
      <c r="G78" s="19" t="n">
        <v>15</v>
      </c>
      <c r="H78" s="19" t="n">
        <v>0</v>
      </c>
      <c r="I78" s="19" t="n">
        <v>10</v>
      </c>
      <c r="J78" s="19" t="n">
        <v>0</v>
      </c>
      <c r="K78" s="19" t="n">
        <v>33</v>
      </c>
      <c r="L78" s="22" t="n">
        <f aca="false">SUM(C78:K78)</f>
        <v>65</v>
      </c>
      <c r="M78" s="22" t="n">
        <v>0</v>
      </c>
      <c r="N78" s="22" t="n">
        <v>102</v>
      </c>
    </row>
    <row r="79" customFormat="false" ht="11.25" hidden="false" customHeight="false" outlineLevel="0" collapsed="false">
      <c r="A79" s="8" t="n">
        <v>68</v>
      </c>
      <c r="B79" s="1" t="s">
        <v>163</v>
      </c>
      <c r="C79" s="0"/>
      <c r="D79" s="19" t="n">
        <v>18</v>
      </c>
      <c r="E79" s="19" t="n">
        <v>2</v>
      </c>
      <c r="F79" s="19" t="n">
        <v>2</v>
      </c>
      <c r="G79" s="19" t="n">
        <v>61</v>
      </c>
      <c r="H79" s="19" t="n">
        <v>0</v>
      </c>
      <c r="I79" s="19" t="n">
        <v>20</v>
      </c>
      <c r="J79" s="19" t="n">
        <v>2</v>
      </c>
      <c r="K79" s="19" t="n">
        <v>111</v>
      </c>
      <c r="L79" s="22" t="n">
        <f aca="false">SUM(C79:K79)</f>
        <v>216</v>
      </c>
      <c r="M79" s="22" t="n">
        <v>2</v>
      </c>
      <c r="N79" s="22" t="n">
        <v>321</v>
      </c>
    </row>
    <row r="80" customFormat="false" ht="11.25" hidden="false" customHeight="false" outlineLevel="0" collapsed="false">
      <c r="A80" s="8" t="n">
        <v>69</v>
      </c>
      <c r="B80" s="1" t="s">
        <v>163</v>
      </c>
      <c r="C80" s="0"/>
      <c r="D80" s="19" t="n">
        <v>12</v>
      </c>
      <c r="E80" s="19" t="n">
        <v>2</v>
      </c>
      <c r="F80" s="19" t="n">
        <v>5</v>
      </c>
      <c r="G80" s="19" t="n">
        <v>51</v>
      </c>
      <c r="H80" s="19" t="n">
        <v>3</v>
      </c>
      <c r="I80" s="19" t="n">
        <v>8</v>
      </c>
      <c r="J80" s="19" t="n">
        <v>0</v>
      </c>
      <c r="K80" s="19" t="n">
        <v>116</v>
      </c>
      <c r="L80" s="22" t="n">
        <f aca="false">SUM(C80:K80)</f>
        <v>197</v>
      </c>
      <c r="M80" s="22" t="n">
        <v>1</v>
      </c>
      <c r="N80" s="22" t="n">
        <v>294</v>
      </c>
    </row>
    <row r="81" customFormat="false" ht="11.25" hidden="false" customHeight="false" outlineLevel="0" collapsed="false">
      <c r="A81" s="8" t="n">
        <v>70</v>
      </c>
      <c r="B81" s="1" t="s">
        <v>163</v>
      </c>
      <c r="C81" s="0"/>
      <c r="D81" s="19" t="n">
        <v>16</v>
      </c>
      <c r="E81" s="19" t="n">
        <v>1</v>
      </c>
      <c r="F81" s="19" t="n">
        <v>1</v>
      </c>
      <c r="G81" s="19" t="n">
        <v>45</v>
      </c>
      <c r="H81" s="19" t="n">
        <v>0</v>
      </c>
      <c r="I81" s="19" t="n">
        <v>6</v>
      </c>
      <c r="J81" s="19" t="n">
        <v>0</v>
      </c>
      <c r="K81" s="19" t="n">
        <v>40</v>
      </c>
      <c r="L81" s="22" t="n">
        <f aca="false">SUM(C81:K81)</f>
        <v>109</v>
      </c>
      <c r="M81" s="22" t="n">
        <v>0</v>
      </c>
      <c r="N81" s="22" t="n">
        <v>195</v>
      </c>
    </row>
    <row r="82" customFormat="false" ht="11.25" hidden="false" customHeight="false" outlineLevel="0" collapsed="false">
      <c r="A82" s="8" t="n">
        <v>71</v>
      </c>
      <c r="B82" s="1" t="s">
        <v>163</v>
      </c>
      <c r="C82" s="0"/>
      <c r="D82" s="19" t="n">
        <v>16</v>
      </c>
      <c r="E82" s="19" t="n">
        <v>2</v>
      </c>
      <c r="F82" s="19" t="n">
        <v>3</v>
      </c>
      <c r="G82" s="19" t="n">
        <v>70</v>
      </c>
      <c r="H82" s="19" t="n">
        <v>2</v>
      </c>
      <c r="I82" s="19" t="n">
        <v>18</v>
      </c>
      <c r="J82" s="19" t="n">
        <v>0</v>
      </c>
      <c r="K82" s="19" t="n">
        <v>94</v>
      </c>
      <c r="L82" s="22" t="n">
        <f aca="false">SUM(C82:K82)</f>
        <v>205</v>
      </c>
      <c r="M82" s="22" t="n">
        <v>1</v>
      </c>
      <c r="N82" s="22" t="n">
        <v>309</v>
      </c>
    </row>
    <row r="83" customFormat="false" ht="11.25" hidden="false" customHeight="false" outlineLevel="0" collapsed="false">
      <c r="A83" s="8" t="n">
        <v>72</v>
      </c>
      <c r="B83" s="1" t="s">
        <v>163</v>
      </c>
      <c r="C83" s="0"/>
      <c r="D83" s="19" t="n">
        <v>27</v>
      </c>
      <c r="E83" s="19" t="n">
        <v>0</v>
      </c>
      <c r="F83" s="19" t="n">
        <v>5</v>
      </c>
      <c r="G83" s="19" t="n">
        <v>111</v>
      </c>
      <c r="H83" s="19" t="n">
        <v>0</v>
      </c>
      <c r="I83" s="19" t="n">
        <v>11</v>
      </c>
      <c r="J83" s="19" t="n">
        <v>0</v>
      </c>
      <c r="K83" s="19" t="n">
        <v>92</v>
      </c>
      <c r="L83" s="22" t="n">
        <f aca="false">SUM(C83:K83)</f>
        <v>246</v>
      </c>
      <c r="M83" s="22" t="n">
        <v>0</v>
      </c>
      <c r="N83" s="22" t="n">
        <v>334</v>
      </c>
    </row>
    <row r="84" customFormat="false" ht="11.25" hidden="false" customHeight="false" outlineLevel="0" collapsed="false">
      <c r="A84" s="8" t="n">
        <v>73</v>
      </c>
      <c r="B84" s="1" t="s">
        <v>163</v>
      </c>
      <c r="C84" s="0"/>
      <c r="D84" s="19" t="n">
        <v>21</v>
      </c>
      <c r="E84" s="19" t="n">
        <v>1</v>
      </c>
      <c r="F84" s="19" t="n">
        <v>11</v>
      </c>
      <c r="G84" s="19" t="n">
        <v>119</v>
      </c>
      <c r="H84" s="19" t="n">
        <v>2</v>
      </c>
      <c r="I84" s="19" t="n">
        <v>24</v>
      </c>
      <c r="J84" s="19" t="n">
        <v>2</v>
      </c>
      <c r="K84" s="19" t="n">
        <v>164</v>
      </c>
      <c r="L84" s="22" t="n">
        <f aca="false">SUM(C84:K84)</f>
        <v>344</v>
      </c>
      <c r="M84" s="22" t="n">
        <v>1</v>
      </c>
      <c r="N84" s="22" t="n">
        <v>469</v>
      </c>
    </row>
    <row r="85" customFormat="false" ht="11.25" hidden="false" customHeight="false" outlineLevel="0" collapsed="false">
      <c r="A85" s="8" t="n">
        <v>74</v>
      </c>
      <c r="B85" s="1" t="s">
        <v>163</v>
      </c>
      <c r="C85" s="0"/>
      <c r="D85" s="19" t="n">
        <v>15</v>
      </c>
      <c r="E85" s="19" t="n">
        <v>1</v>
      </c>
      <c r="F85" s="19" t="n">
        <v>2</v>
      </c>
      <c r="G85" s="19" t="n">
        <v>50</v>
      </c>
      <c r="H85" s="19" t="n">
        <v>0</v>
      </c>
      <c r="I85" s="19" t="n">
        <v>14</v>
      </c>
      <c r="J85" s="19" t="n">
        <v>3</v>
      </c>
      <c r="K85" s="19" t="n">
        <v>107</v>
      </c>
      <c r="L85" s="22" t="n">
        <f aca="false">SUM(C85:K85)</f>
        <v>192</v>
      </c>
      <c r="M85" s="22" t="n">
        <v>1</v>
      </c>
      <c r="N85" s="22" t="n">
        <v>306</v>
      </c>
    </row>
    <row r="86" customFormat="false" ht="11.25" hidden="false" customHeight="false" outlineLevel="0" collapsed="false">
      <c r="A86" s="8" t="n">
        <v>75</v>
      </c>
      <c r="B86" s="1" t="s">
        <v>163</v>
      </c>
      <c r="C86" s="0"/>
      <c r="D86" s="19" t="n">
        <v>11</v>
      </c>
      <c r="E86" s="19" t="n">
        <v>4</v>
      </c>
      <c r="F86" s="19" t="n">
        <v>1</v>
      </c>
      <c r="G86" s="19" t="n">
        <v>42</v>
      </c>
      <c r="H86" s="19" t="n">
        <v>0</v>
      </c>
      <c r="I86" s="19" t="n">
        <v>9</v>
      </c>
      <c r="J86" s="19" t="n">
        <v>2</v>
      </c>
      <c r="K86" s="19" t="n">
        <v>107</v>
      </c>
      <c r="L86" s="22" t="n">
        <f aca="false">SUM(C86:K86)</f>
        <v>176</v>
      </c>
      <c r="M86" s="22" t="n">
        <v>1</v>
      </c>
      <c r="N86" s="22" t="n">
        <v>262</v>
      </c>
    </row>
    <row r="87" customFormat="false" ht="11.25" hidden="false" customHeight="false" outlineLevel="0" collapsed="false">
      <c r="A87" s="8" t="n">
        <v>76</v>
      </c>
      <c r="B87" s="1" t="s">
        <v>163</v>
      </c>
      <c r="C87" s="0"/>
      <c r="D87" s="19" t="n">
        <v>20</v>
      </c>
      <c r="E87" s="19" t="n">
        <v>0</v>
      </c>
      <c r="F87" s="19" t="n">
        <v>6</v>
      </c>
      <c r="G87" s="19" t="n">
        <v>59</v>
      </c>
      <c r="H87" s="19" t="n">
        <v>0</v>
      </c>
      <c r="I87" s="19" t="n">
        <v>15</v>
      </c>
      <c r="J87" s="19" t="n">
        <v>0</v>
      </c>
      <c r="K87" s="19" t="n">
        <v>97</v>
      </c>
      <c r="L87" s="22" t="n">
        <f aca="false">SUM(C87:K87)</f>
        <v>197</v>
      </c>
      <c r="M87" s="22" t="n">
        <v>5</v>
      </c>
      <c r="N87" s="22" t="n">
        <v>296</v>
      </c>
    </row>
    <row r="88" customFormat="false" ht="11.25" hidden="false" customHeight="false" outlineLevel="0" collapsed="false">
      <c r="A88" s="8" t="n">
        <v>77</v>
      </c>
      <c r="B88" s="1" t="s">
        <v>163</v>
      </c>
      <c r="C88" s="0"/>
      <c r="D88" s="19" t="n">
        <v>12</v>
      </c>
      <c r="E88" s="19" t="n">
        <v>0</v>
      </c>
      <c r="F88" s="19" t="n">
        <v>7</v>
      </c>
      <c r="G88" s="19" t="n">
        <v>39</v>
      </c>
      <c r="H88" s="19" t="n">
        <v>0</v>
      </c>
      <c r="I88" s="19" t="n">
        <v>11</v>
      </c>
      <c r="J88" s="19" t="n">
        <v>2</v>
      </c>
      <c r="K88" s="19" t="n">
        <v>86</v>
      </c>
      <c r="L88" s="22" t="n">
        <f aca="false">SUM(C88:K88)</f>
        <v>157</v>
      </c>
      <c r="M88" s="22" t="n">
        <v>2</v>
      </c>
      <c r="N88" s="22" t="n">
        <v>265</v>
      </c>
    </row>
    <row r="89" customFormat="false" ht="11.25" hidden="false" customHeight="false" outlineLevel="0" collapsed="false">
      <c r="A89" s="8" t="n">
        <v>78</v>
      </c>
      <c r="B89" s="1" t="s">
        <v>163</v>
      </c>
      <c r="C89" s="0"/>
      <c r="D89" s="19" t="n">
        <v>18</v>
      </c>
      <c r="E89" s="19" t="n">
        <v>2</v>
      </c>
      <c r="F89" s="19" t="n">
        <v>3</v>
      </c>
      <c r="G89" s="19" t="n">
        <v>50</v>
      </c>
      <c r="H89" s="19" t="n">
        <v>1</v>
      </c>
      <c r="I89" s="19" t="n">
        <v>18</v>
      </c>
      <c r="J89" s="19" t="n">
        <v>1</v>
      </c>
      <c r="K89" s="19" t="n">
        <v>109</v>
      </c>
      <c r="L89" s="22" t="n">
        <f aca="false">SUM(C89:K89)</f>
        <v>202</v>
      </c>
      <c r="M89" s="22" t="n">
        <v>4</v>
      </c>
      <c r="N89" s="22" t="n">
        <v>312</v>
      </c>
    </row>
    <row r="90" customFormat="false" ht="11.25" hidden="false" customHeight="false" outlineLevel="0" collapsed="false">
      <c r="A90" s="8" t="n">
        <v>79</v>
      </c>
      <c r="B90" s="1" t="s">
        <v>163</v>
      </c>
      <c r="C90" s="0"/>
      <c r="D90" s="19" t="n">
        <v>5</v>
      </c>
      <c r="E90" s="19" t="n">
        <v>0</v>
      </c>
      <c r="F90" s="19" t="n">
        <v>0</v>
      </c>
      <c r="G90" s="19" t="n">
        <v>40</v>
      </c>
      <c r="H90" s="19" t="n">
        <v>0</v>
      </c>
      <c r="I90" s="19" t="n">
        <v>2</v>
      </c>
      <c r="J90" s="19" t="n">
        <v>2</v>
      </c>
      <c r="K90" s="19" t="n">
        <v>108</v>
      </c>
      <c r="L90" s="22" t="n">
        <f aca="false">SUM(C90:K90)</f>
        <v>157</v>
      </c>
      <c r="M90" s="22" t="n">
        <v>4</v>
      </c>
      <c r="N90" s="22" t="n">
        <v>266</v>
      </c>
    </row>
    <row r="91" customFormat="false" ht="11.25" hidden="false" customHeight="false" outlineLevel="0" collapsed="false">
      <c r="A91" s="8" t="n">
        <v>80</v>
      </c>
      <c r="B91" s="1" t="s">
        <v>163</v>
      </c>
      <c r="C91" s="0"/>
      <c r="D91" s="19" t="n">
        <v>13</v>
      </c>
      <c r="E91" s="19" t="n">
        <v>1</v>
      </c>
      <c r="F91" s="19" t="n">
        <v>3</v>
      </c>
      <c r="G91" s="19" t="n">
        <v>54</v>
      </c>
      <c r="H91" s="19" t="n">
        <v>0</v>
      </c>
      <c r="I91" s="19" t="n">
        <v>6</v>
      </c>
      <c r="J91" s="19" t="n">
        <v>1</v>
      </c>
      <c r="K91" s="19" t="n">
        <v>90</v>
      </c>
      <c r="L91" s="22" t="n">
        <f aca="false">SUM(C91:K91)</f>
        <v>168</v>
      </c>
      <c r="M91" s="22" t="n">
        <v>0</v>
      </c>
      <c r="N91" s="22" t="n">
        <v>271</v>
      </c>
    </row>
    <row r="92" customFormat="false" ht="11.25" hidden="false" customHeight="false" outlineLevel="0" collapsed="false">
      <c r="A92" s="8" t="n">
        <v>81</v>
      </c>
      <c r="B92" s="1" t="s">
        <v>163</v>
      </c>
      <c r="C92" s="0"/>
      <c r="D92" s="19" t="n">
        <v>6</v>
      </c>
      <c r="E92" s="19" t="n">
        <v>3</v>
      </c>
      <c r="F92" s="19" t="n">
        <v>2</v>
      </c>
      <c r="G92" s="19" t="n">
        <v>46</v>
      </c>
      <c r="H92" s="19" t="n">
        <v>1</v>
      </c>
      <c r="I92" s="19" t="n">
        <v>4</v>
      </c>
      <c r="J92" s="19" t="n">
        <v>0</v>
      </c>
      <c r="K92" s="19" t="n">
        <v>72</v>
      </c>
      <c r="L92" s="22" t="n">
        <f aca="false">SUM(C92:K92)</f>
        <v>134</v>
      </c>
      <c r="M92" s="22" t="n">
        <v>0</v>
      </c>
      <c r="N92" s="22" t="n">
        <v>225</v>
      </c>
    </row>
    <row r="93" customFormat="false" ht="11.25" hidden="false" customHeight="false" outlineLevel="0" collapsed="false">
      <c r="A93" s="8" t="n">
        <v>82</v>
      </c>
      <c r="B93" s="1" t="s">
        <v>163</v>
      </c>
      <c r="C93" s="0"/>
      <c r="D93" s="19" t="n">
        <v>13</v>
      </c>
      <c r="E93" s="19" t="n">
        <v>1</v>
      </c>
      <c r="F93" s="19" t="n">
        <v>6</v>
      </c>
      <c r="G93" s="19" t="n">
        <v>45</v>
      </c>
      <c r="H93" s="19" t="n">
        <v>0</v>
      </c>
      <c r="I93" s="19" t="n">
        <v>8</v>
      </c>
      <c r="J93" s="19" t="n">
        <v>1</v>
      </c>
      <c r="K93" s="19" t="n">
        <v>74</v>
      </c>
      <c r="L93" s="22" t="n">
        <f aca="false">SUM(C93:K93)</f>
        <v>148</v>
      </c>
      <c r="M93" s="22" t="n">
        <v>2</v>
      </c>
      <c r="N93" s="22" t="n">
        <v>222</v>
      </c>
    </row>
    <row r="94" customFormat="false" ht="12" hidden="false" customHeight="false" outlineLevel="0" collapsed="false">
      <c r="B94" s="0"/>
      <c r="C94" s="0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</row>
    <row r="95" customFormat="false" ht="11.25" hidden="false" customHeight="false" outlineLevel="0" collapsed="false">
      <c r="B95" s="23" t="s">
        <v>166</v>
      </c>
      <c r="C95" s="24"/>
      <c r="D95" s="25" t="n">
        <f aca="false">SUM(D5:D94)</f>
        <v>1261</v>
      </c>
      <c r="E95" s="25" t="n">
        <f aca="false">SUM(E5:E94)</f>
        <v>110</v>
      </c>
      <c r="F95" s="25" t="n">
        <f aca="false">SUM(F5:F94)</f>
        <v>235</v>
      </c>
      <c r="G95" s="25" t="n">
        <f aca="false">SUM(G5:G94)</f>
        <v>4466</v>
      </c>
      <c r="H95" s="25" t="n">
        <f aca="false">SUM(H5:H94)</f>
        <v>68</v>
      </c>
      <c r="I95" s="25" t="n">
        <f aca="false">SUM(I5:I94)</f>
        <v>951</v>
      </c>
      <c r="J95" s="25" t="n">
        <f aca="false">SUM(J5:J94)</f>
        <v>81</v>
      </c>
      <c r="K95" s="25" t="n">
        <f aca="false">SUM(K5:K94)</f>
        <v>7213</v>
      </c>
      <c r="L95" s="25" t="n">
        <f aca="false">SUM(L5:L94)</f>
        <v>14385</v>
      </c>
      <c r="M95" s="25" t="n">
        <f aca="false">SUM(M5:M94)</f>
        <v>112</v>
      </c>
      <c r="N95" s="25" t="n">
        <f aca="false">SUM(N5:N94)</f>
        <v>22787</v>
      </c>
    </row>
    <row r="96" customFormat="false" ht="11.25" hidden="false" customHeight="false" outlineLevel="0" collapsed="false">
      <c r="B96" s="0"/>
      <c r="C96" s="0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</row>
    <row r="97" customFormat="false" ht="11.25" hidden="false" customHeight="false" outlineLevel="0" collapsed="false">
      <c r="B97" s="1" t="s">
        <v>167</v>
      </c>
      <c r="C97" s="0"/>
      <c r="D97" s="19" t="n">
        <v>0</v>
      </c>
      <c r="E97" s="19" t="n">
        <v>0</v>
      </c>
      <c r="F97" s="19" t="n">
        <v>0</v>
      </c>
      <c r="G97" s="19" t="n">
        <v>4</v>
      </c>
      <c r="H97" s="19" t="n">
        <v>0</v>
      </c>
      <c r="I97" s="19" t="n">
        <v>0</v>
      </c>
      <c r="J97" s="19" t="n">
        <v>0</v>
      </c>
      <c r="K97" s="19" t="n">
        <v>5</v>
      </c>
      <c r="L97" s="19" t="n">
        <f aca="false">SUM(C97:K97)</f>
        <v>9</v>
      </c>
      <c r="M97" s="19" t="n">
        <v>1</v>
      </c>
      <c r="N97" s="19"/>
    </row>
    <row r="98" customFormat="false" ht="11.25" hidden="false" customHeight="false" outlineLevel="0" collapsed="false">
      <c r="B98" s="1" t="s">
        <v>168</v>
      </c>
      <c r="C98" s="0"/>
      <c r="D98" s="19" t="n">
        <v>13</v>
      </c>
      <c r="E98" s="19" t="n">
        <v>3</v>
      </c>
      <c r="F98" s="19" t="n">
        <v>6</v>
      </c>
      <c r="G98" s="19" t="n">
        <v>45</v>
      </c>
      <c r="H98" s="19" t="n">
        <v>1</v>
      </c>
      <c r="I98" s="19" t="n">
        <v>8</v>
      </c>
      <c r="J98" s="19" t="n">
        <v>1</v>
      </c>
      <c r="K98" s="19" t="n">
        <v>97</v>
      </c>
      <c r="L98" s="19" t="n">
        <f aca="false">SUM(C98:K98)</f>
        <v>174</v>
      </c>
      <c r="M98" s="19" t="n">
        <v>13</v>
      </c>
      <c r="N98" s="19"/>
    </row>
    <row r="99" customFormat="false" ht="11.25" hidden="false" customHeight="false" outlineLevel="0" collapsed="false">
      <c r="B99" s="1" t="s">
        <v>169</v>
      </c>
      <c r="C99" s="0"/>
      <c r="D99" s="19" t="n">
        <v>13</v>
      </c>
      <c r="E99" s="19" t="n">
        <v>2</v>
      </c>
      <c r="F99" s="19" t="n">
        <v>2</v>
      </c>
      <c r="G99" s="19" t="n">
        <v>27</v>
      </c>
      <c r="H99" s="19" t="n">
        <v>1</v>
      </c>
      <c r="I99" s="19" t="n">
        <v>5</v>
      </c>
      <c r="J99" s="19" t="n">
        <v>0</v>
      </c>
      <c r="K99" s="19" t="n">
        <v>40</v>
      </c>
      <c r="L99" s="19" t="n">
        <f aca="false">SUM(C99:K99)</f>
        <v>90</v>
      </c>
      <c r="M99" s="19" t="n">
        <v>9</v>
      </c>
      <c r="N99" s="19"/>
    </row>
    <row r="100" customFormat="false" ht="11.25" hidden="false" customHeight="false" outlineLevel="0" collapsed="false">
      <c r="B100" s="1" t="s">
        <v>170</v>
      </c>
      <c r="C100" s="0"/>
      <c r="D100" s="19" t="n">
        <v>2</v>
      </c>
      <c r="E100" s="19" t="n">
        <v>0</v>
      </c>
      <c r="F100" s="19" t="n">
        <v>0</v>
      </c>
      <c r="G100" s="19" t="n">
        <v>8</v>
      </c>
      <c r="H100" s="19" t="n">
        <v>0</v>
      </c>
      <c r="I100" s="19" t="n">
        <v>3</v>
      </c>
      <c r="J100" s="19" t="n">
        <v>0</v>
      </c>
      <c r="K100" s="19" t="n">
        <v>5</v>
      </c>
      <c r="L100" s="19" t="n">
        <f aca="false">SUM(C100:K100)</f>
        <v>18</v>
      </c>
      <c r="M100" s="19" t="n">
        <v>7</v>
      </c>
      <c r="N100" s="19"/>
    </row>
    <row r="101" customFormat="false" ht="11.25" hidden="false" customHeight="false" outlineLevel="0" collapsed="false">
      <c r="B101" s="1" t="s">
        <v>171</v>
      </c>
      <c r="C101" s="0"/>
      <c r="D101" s="19" t="n">
        <v>13</v>
      </c>
      <c r="E101" s="19" t="n">
        <v>0</v>
      </c>
      <c r="F101" s="19" t="n">
        <v>0</v>
      </c>
      <c r="G101" s="19" t="n">
        <v>24</v>
      </c>
      <c r="H101" s="19" t="n">
        <v>0</v>
      </c>
      <c r="I101" s="19" t="n">
        <v>1</v>
      </c>
      <c r="J101" s="19" t="n">
        <v>0</v>
      </c>
      <c r="K101" s="19" t="n">
        <v>33</v>
      </c>
      <c r="L101" s="19" t="n">
        <f aca="false">SUM(C101:K101)</f>
        <v>71</v>
      </c>
      <c r="M101" s="19" t="n">
        <v>5</v>
      </c>
      <c r="N101" s="19"/>
    </row>
    <row r="102" customFormat="false" ht="11.25" hidden="false" customHeight="false" outlineLevel="0" collapsed="false">
      <c r="B102" s="1" t="s">
        <v>172</v>
      </c>
      <c r="C102" s="0"/>
      <c r="D102" s="19" t="n">
        <v>0</v>
      </c>
      <c r="E102" s="19" t="n">
        <v>0</v>
      </c>
      <c r="F102" s="19" t="n">
        <v>0</v>
      </c>
      <c r="G102" s="19" t="n">
        <v>2</v>
      </c>
      <c r="H102" s="19" t="n">
        <v>0</v>
      </c>
      <c r="I102" s="19" t="n">
        <v>0</v>
      </c>
      <c r="J102" s="19" t="n">
        <v>0</v>
      </c>
      <c r="K102" s="19" t="n">
        <v>3</v>
      </c>
      <c r="L102" s="19" t="n">
        <f aca="false">SUM(C102:K102)</f>
        <v>5</v>
      </c>
      <c r="M102" s="19" t="n">
        <v>0</v>
      </c>
      <c r="N102" s="19"/>
    </row>
    <row r="103" customFormat="false" ht="12" hidden="false" customHeight="false" outlineLevel="0" collapsed="false">
      <c r="B103" s="0"/>
      <c r="C103" s="0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</row>
    <row r="104" customFormat="false" ht="11.25" hidden="false" customHeight="false" outlineLevel="0" collapsed="false">
      <c r="B104" s="23" t="s">
        <v>173</v>
      </c>
      <c r="C104" s="24"/>
      <c r="D104" s="25" t="n">
        <f aca="false">SUM(D95:D103)</f>
        <v>1302</v>
      </c>
      <c r="E104" s="25" t="n">
        <f aca="false">SUM(E95:E103)</f>
        <v>115</v>
      </c>
      <c r="F104" s="25" t="n">
        <f aca="false">SUM(F95:F103)</f>
        <v>243</v>
      </c>
      <c r="G104" s="25" t="n">
        <f aca="false">SUM(G95:G103)</f>
        <v>4576</v>
      </c>
      <c r="H104" s="25" t="n">
        <f aca="false">SUM(H95:H103)</f>
        <v>70</v>
      </c>
      <c r="I104" s="25" t="n">
        <f aca="false">SUM(I95:I103)</f>
        <v>968</v>
      </c>
      <c r="J104" s="25" t="n">
        <f aca="false">SUM(J95:J103)</f>
        <v>82</v>
      </c>
      <c r="K104" s="25" t="n">
        <f aca="false">SUM(K95:K103)</f>
        <v>7396</v>
      </c>
      <c r="L104" s="25" t="n">
        <f aca="false">SUM(L95:L103)</f>
        <v>14752</v>
      </c>
      <c r="M104" s="25" t="n">
        <f aca="false">SUM(M95:M103)</f>
        <v>147</v>
      </c>
      <c r="N104" s="25" t="n">
        <f aca="false">SUM(N95:N103)</f>
        <v>22787</v>
      </c>
    </row>
    <row r="105" customFormat="false" ht="11.25" hidden="false" customHeight="false" outlineLevel="0" collapsed="false">
      <c r="B105" s="8" t="s">
        <v>174</v>
      </c>
      <c r="C105" s="0"/>
      <c r="D105" s="13" t="n">
        <f aca="false">IF($D$117&gt;0,D104/$D$117,0)</f>
        <v>0.0882592190889371</v>
      </c>
      <c r="E105" s="13" t="n">
        <f aca="false">IF($D$117&gt;0,E104/$D$117,0)</f>
        <v>0.00779555314533623</v>
      </c>
      <c r="F105" s="13" t="n">
        <f aca="false">IF($D$117&gt;0,F104/$D$117,0)</f>
        <v>0.0164723427331887</v>
      </c>
      <c r="G105" s="13" t="n">
        <f aca="false">IF($D$117&gt;0,G104/$D$117,0)</f>
        <v>0.310195227765727</v>
      </c>
      <c r="H105" s="13" t="n">
        <f aca="false">IF($D$117&gt;0,H104/$D$117,0)</f>
        <v>0.00474511930585683</v>
      </c>
      <c r="I105" s="13" t="n">
        <f aca="false">IF($D$117&gt;0,I104/$D$117,0)</f>
        <v>0.0656182212581345</v>
      </c>
      <c r="J105" s="13" t="n">
        <f aca="false">IF($D$117&gt;0,J104/$D$117,0)</f>
        <v>0.005558568329718</v>
      </c>
      <c r="K105" s="13" t="n">
        <f aca="false">IF($D$117&gt;0,K104/$D$117,0)</f>
        <v>0.501355748373102</v>
      </c>
    </row>
    <row r="106" customFormat="false" ht="11.25" hidden="false" customHeight="false" outlineLevel="0" collapsed="false">
      <c r="B106" s="0"/>
      <c r="C106" s="0"/>
      <c r="D106" s="19"/>
      <c r="E106" s="0"/>
      <c r="F106" s="0"/>
      <c r="G106" s="0"/>
      <c r="H106" s="0"/>
      <c r="I106" s="0"/>
    </row>
    <row r="107" customFormat="false" ht="12" hidden="false" customHeight="false" outlineLevel="0" collapsed="false">
      <c r="B107" s="12" t="s">
        <v>175</v>
      </c>
      <c r="C107" s="12"/>
      <c r="D107" s="26"/>
      <c r="E107" s="6"/>
      <c r="F107" s="6"/>
      <c r="G107" s="6"/>
      <c r="H107" s="6"/>
      <c r="I107" s="4"/>
    </row>
    <row r="108" customFormat="false" ht="11.25" hidden="false" customHeight="false" outlineLevel="0" collapsed="false">
      <c r="B108" s="0"/>
      <c r="C108" s="0"/>
      <c r="D108" s="19"/>
      <c r="E108" s="0"/>
      <c r="F108" s="0"/>
      <c r="G108" s="0"/>
    </row>
    <row r="109" customFormat="false" ht="11.25" hidden="false" customHeight="false" outlineLevel="0" collapsed="false">
      <c r="B109" s="1" t="s">
        <v>176</v>
      </c>
      <c r="C109" s="0"/>
      <c r="D109" s="19" t="n">
        <f aca="false">TotalRegularVotes</f>
        <v>14385</v>
      </c>
      <c r="E109" s="0"/>
      <c r="F109" s="13" t="n">
        <f aca="false">IF(TotalValidVotes&gt;0,TotalRegularVotes/TotalValidVotes,0)</f>
        <v>0.975122017353579</v>
      </c>
      <c r="G109" s="1" t="s">
        <v>177</v>
      </c>
    </row>
    <row r="110" customFormat="false" ht="11.25" hidden="false" customHeight="false" outlineLevel="0" collapsed="false">
      <c r="B110" s="1" t="s">
        <v>167</v>
      </c>
      <c r="C110" s="0"/>
      <c r="D110" s="19" t="n">
        <f aca="false">TotalSP01</f>
        <v>9</v>
      </c>
      <c r="E110" s="0"/>
      <c r="F110" s="13" t="n">
        <f aca="false">IF(TotalValidVotes&gt;0,TotalSP01/TotalValidVotes,0)</f>
        <v>0.000610086767895879</v>
      </c>
      <c r="G110" s="1" t="s">
        <v>177</v>
      </c>
    </row>
    <row r="111" customFormat="false" ht="11.25" hidden="false" customHeight="false" outlineLevel="0" collapsed="false">
      <c r="B111" s="1" t="s">
        <v>168</v>
      </c>
      <c r="C111" s="0"/>
      <c r="D111" s="19" t="n">
        <f aca="false">TotalSP02</f>
        <v>174</v>
      </c>
      <c r="E111" s="0"/>
      <c r="F111" s="13" t="n">
        <f aca="false">IF(TotalValidVotes&gt;0,TotalSP02/TotalValidVotes,0)</f>
        <v>0.011795010845987</v>
      </c>
      <c r="G111" s="1" t="s">
        <v>177</v>
      </c>
    </row>
    <row r="112" customFormat="false" ht="11.25" hidden="false" customHeight="false" outlineLevel="0" collapsed="false">
      <c r="B112" s="1" t="s">
        <v>169</v>
      </c>
      <c r="C112" s="0"/>
      <c r="D112" s="19" t="n">
        <f aca="false">TotalSP03</f>
        <v>90</v>
      </c>
      <c r="E112" s="0"/>
      <c r="F112" s="13" t="n">
        <f aca="false">IF(TotalValidVotes&gt;0,TotalSP03/TotalValidVotes,0)</f>
        <v>0.00610086767895879</v>
      </c>
      <c r="G112" s="1" t="s">
        <v>177</v>
      </c>
    </row>
    <row r="113" customFormat="false" ht="11.25" hidden="false" customHeight="false" outlineLevel="0" collapsed="false">
      <c r="B113" s="1" t="s">
        <v>170</v>
      </c>
      <c r="C113" s="0"/>
      <c r="D113" s="19" t="n">
        <f aca="false">TotalSP04</f>
        <v>18</v>
      </c>
      <c r="E113" s="0"/>
      <c r="F113" s="13" t="n">
        <f aca="false">IF(TotalValidVotes&gt;0,TotalSP04/TotalValidVotes,0)</f>
        <v>0.00122017353579176</v>
      </c>
      <c r="G113" s="1" t="s">
        <v>177</v>
      </c>
    </row>
    <row r="114" customFormat="false" ht="11.25" hidden="false" customHeight="false" outlineLevel="0" collapsed="false">
      <c r="B114" s="1" t="s">
        <v>171</v>
      </c>
      <c r="C114" s="0"/>
      <c r="D114" s="19" t="n">
        <f aca="false">TotalSP05</f>
        <v>71</v>
      </c>
      <c r="E114" s="0"/>
      <c r="F114" s="13" t="n">
        <f aca="false">IF(TotalValidVotes&gt;0,TotalSP05/TotalValidVotes,0)</f>
        <v>0.00481290672451193</v>
      </c>
      <c r="G114" s="1" t="s">
        <v>177</v>
      </c>
    </row>
    <row r="115" customFormat="false" ht="11.25" hidden="false" customHeight="false" outlineLevel="0" collapsed="false">
      <c r="B115" s="1" t="s">
        <v>172</v>
      </c>
      <c r="C115" s="0"/>
      <c r="D115" s="19" t="n">
        <f aca="false">TotalSP06</f>
        <v>5</v>
      </c>
      <c r="E115" s="0"/>
      <c r="F115" s="13" t="n">
        <f aca="false">IF(TotalValidVotes&gt;0,TotalSP06/TotalValidVotes,0)</f>
        <v>0.000338937093275488</v>
      </c>
      <c r="G115" s="1" t="s">
        <v>177</v>
      </c>
    </row>
    <row r="116" customFormat="false" ht="12" hidden="false" customHeight="false" outlineLevel="0" collapsed="false">
      <c r="B116" s="0"/>
      <c r="C116" s="0"/>
      <c r="D116" s="19"/>
      <c r="E116" s="0"/>
      <c r="F116" s="0"/>
      <c r="G116" s="0"/>
    </row>
    <row r="117" customFormat="false" ht="11.25" hidden="false" customHeight="false" outlineLevel="0" collapsed="false">
      <c r="B117" s="14" t="s">
        <v>177</v>
      </c>
      <c r="C117" s="14"/>
      <c r="D117" s="25" t="n">
        <f aca="false">SUM(D109:D115)</f>
        <v>14752</v>
      </c>
      <c r="E117" s="4"/>
      <c r="F117" s="15"/>
      <c r="G117" s="0"/>
    </row>
    <row r="118" customFormat="false" ht="11.25" hidden="false" customHeight="false" outlineLevel="0" collapsed="false">
      <c r="B118" s="1" t="s">
        <v>178</v>
      </c>
      <c r="D118" s="19" t="n">
        <f aca="false">TotalRejectedBallots</f>
        <v>147</v>
      </c>
      <c r="F118" s="13" t="n">
        <f aca="false">IF(RegisteredVotersVoted&gt;0,TotalRejectedBallots/RegisteredVotersVoted,0)</f>
        <v>0.00986643398885831</v>
      </c>
      <c r="G118" s="1" t="s">
        <v>179</v>
      </c>
    </row>
    <row r="119" customFormat="false" ht="11.25" hidden="false" customHeight="false" outlineLevel="0" collapsed="false">
      <c r="B119" s="1" t="s">
        <v>180</v>
      </c>
      <c r="D119" s="19" t="n">
        <f aca="false">TotalValidVotes+TotalRejectedBallots</f>
        <v>14899</v>
      </c>
      <c r="F119" s="13" t="n">
        <f aca="false">IF(TotalRegisteredVoters&gt;0,RegisteredVotersVoted/TotalRegisteredVoters,0)</f>
        <v>0.65383771448633</v>
      </c>
      <c r="G119" s="1" t="s">
        <v>216</v>
      </c>
    </row>
    <row r="120" customFormat="false" ht="11.25" hidden="false" customHeight="false" outlineLevel="0" collapsed="false">
      <c r="B120" s="0"/>
      <c r="D120" s="19"/>
      <c r="F120" s="13"/>
    </row>
    <row r="121" customFormat="false" ht="11.25" hidden="false" customHeight="false" outlineLevel="0" collapsed="false">
      <c r="B121" s="21" t="s">
        <v>182</v>
      </c>
      <c r="D121" s="1" t="s">
        <v>1745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67" activeCellId="1" sqref="H19:H20 A167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11.25" hidden="false" customHeight="false" outlineLevel="0" collapsed="false">
      <c r="A2" s="0"/>
      <c r="B2" s="0"/>
      <c r="C2" s="0"/>
      <c r="D2" s="3" t="s">
        <v>1746</v>
      </c>
      <c r="E2" s="0"/>
      <c r="F2" s="0"/>
      <c r="G2" s="0"/>
      <c r="H2" s="0"/>
      <c r="I2" s="0"/>
      <c r="J2" s="0"/>
      <c r="K2" s="0"/>
      <c r="L2" s="0"/>
      <c r="M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</row>
    <row r="4" customFormat="false" ht="33.75" hidden="false" customHeight="false" outlineLevel="0" collapsed="false">
      <c r="A4" s="10"/>
      <c r="B4" s="9"/>
      <c r="C4" s="9"/>
      <c r="D4" s="20" t="s">
        <v>1747</v>
      </c>
      <c r="E4" s="20" t="s">
        <v>1748</v>
      </c>
      <c r="F4" s="20" t="s">
        <v>1749</v>
      </c>
      <c r="G4" s="20" t="s">
        <v>1750</v>
      </c>
      <c r="H4" s="20" t="s">
        <v>1751</v>
      </c>
      <c r="I4" s="20" t="s">
        <v>1752</v>
      </c>
      <c r="J4" s="20" t="s">
        <v>1753</v>
      </c>
      <c r="K4" s="20" t="s">
        <v>156</v>
      </c>
      <c r="L4" s="20" t="s">
        <v>157</v>
      </c>
      <c r="M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customFormat="false" ht="11.25" hidden="false" customHeight="false" outlineLevel="0" collapsed="false">
      <c r="A8" s="0"/>
      <c r="B8" s="1" t="s">
        <v>1754</v>
      </c>
      <c r="C8" s="0"/>
      <c r="D8" s="19" t="n">
        <v>45</v>
      </c>
      <c r="E8" s="19" t="n">
        <v>16</v>
      </c>
      <c r="F8" s="19" t="n">
        <v>25</v>
      </c>
      <c r="G8" s="19" t="n">
        <v>1308</v>
      </c>
      <c r="H8" s="19" t="n">
        <v>5</v>
      </c>
      <c r="I8" s="19" t="n">
        <v>170</v>
      </c>
      <c r="J8" s="19" t="n">
        <v>504</v>
      </c>
      <c r="K8" s="22" t="n">
        <f aca="false">SUM(C8:J8)</f>
        <v>2073</v>
      </c>
      <c r="L8" s="22" t="n">
        <v>6</v>
      </c>
      <c r="M8" s="22"/>
    </row>
    <row r="9" customFormat="false" ht="11.25" hidden="false" customHeight="false" outlineLevel="0" collapsed="false">
      <c r="A9" s="0"/>
      <c r="B9" s="0"/>
      <c r="C9" s="0"/>
      <c r="D9" s="19"/>
      <c r="E9" s="19"/>
      <c r="F9" s="19"/>
      <c r="G9" s="19"/>
      <c r="H9" s="19"/>
      <c r="I9" s="19"/>
      <c r="J9" s="19"/>
      <c r="K9" s="22"/>
      <c r="L9" s="22"/>
      <c r="M9" s="22"/>
    </row>
    <row r="10" customFormat="false" ht="11.25" hidden="false" customHeight="false" outlineLevel="0" collapsed="false">
      <c r="A10" s="21" t="s">
        <v>161</v>
      </c>
      <c r="B10" s="0"/>
      <c r="C10" s="0"/>
      <c r="D10" s="19"/>
      <c r="E10" s="19"/>
      <c r="F10" s="19"/>
      <c r="G10" s="19"/>
      <c r="H10" s="19"/>
      <c r="I10" s="19"/>
      <c r="J10" s="19"/>
      <c r="K10" s="22"/>
      <c r="L10" s="22"/>
      <c r="M10" s="22"/>
    </row>
    <row r="11" customFormat="false" ht="11.25" hidden="false" customHeight="false" outlineLevel="0" collapsed="false">
      <c r="A11" s="21" t="s">
        <v>162</v>
      </c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customFormat="false" ht="11.25" hidden="false" customHeight="false" outlineLevel="0" collapsed="false">
      <c r="A12" s="8" t="n">
        <v>1</v>
      </c>
      <c r="B12" s="1" t="s">
        <v>163</v>
      </c>
      <c r="C12" s="0"/>
      <c r="D12" s="19" t="n">
        <v>4</v>
      </c>
      <c r="E12" s="19" t="n">
        <v>0</v>
      </c>
      <c r="F12" s="19" t="n">
        <v>10</v>
      </c>
      <c r="G12" s="19" t="n">
        <v>98</v>
      </c>
      <c r="H12" s="19" t="n">
        <v>0</v>
      </c>
      <c r="I12" s="19" t="n">
        <v>8</v>
      </c>
      <c r="J12" s="19" t="n">
        <v>52</v>
      </c>
      <c r="K12" s="22" t="n">
        <f aca="false">SUM(C12:J12)</f>
        <v>172</v>
      </c>
      <c r="L12" s="22" t="n">
        <v>0</v>
      </c>
      <c r="M12" s="22" t="n">
        <v>272</v>
      </c>
    </row>
    <row r="13" customFormat="false" ht="11.25" hidden="false" customHeight="false" outlineLevel="0" collapsed="false">
      <c r="A13" s="8" t="n">
        <v>2</v>
      </c>
      <c r="B13" s="1" t="s">
        <v>163</v>
      </c>
      <c r="C13" s="0"/>
      <c r="D13" s="19" t="n">
        <v>7</v>
      </c>
      <c r="E13" s="19" t="n">
        <v>2</v>
      </c>
      <c r="F13" s="19" t="n">
        <v>12</v>
      </c>
      <c r="G13" s="19" t="n">
        <v>105</v>
      </c>
      <c r="H13" s="19" t="n">
        <v>1</v>
      </c>
      <c r="I13" s="19" t="n">
        <v>8</v>
      </c>
      <c r="J13" s="19" t="n">
        <v>63</v>
      </c>
      <c r="K13" s="22" t="n">
        <f aca="false">SUM(C13:J13)</f>
        <v>198</v>
      </c>
      <c r="L13" s="22" t="n">
        <v>0</v>
      </c>
      <c r="M13" s="22" t="n">
        <v>310</v>
      </c>
    </row>
    <row r="14" customFormat="false" ht="11.25" hidden="false" customHeight="false" outlineLevel="0" collapsed="false">
      <c r="A14" s="8" t="n">
        <v>3</v>
      </c>
      <c r="B14" s="1" t="s">
        <v>163</v>
      </c>
      <c r="C14" s="0"/>
      <c r="D14" s="19" t="n">
        <v>10</v>
      </c>
      <c r="E14" s="19" t="n">
        <v>0</v>
      </c>
      <c r="F14" s="19" t="n">
        <v>13</v>
      </c>
      <c r="G14" s="19" t="n">
        <v>133</v>
      </c>
      <c r="H14" s="19" t="n">
        <v>1</v>
      </c>
      <c r="I14" s="19" t="n">
        <v>10</v>
      </c>
      <c r="J14" s="19" t="n">
        <v>73</v>
      </c>
      <c r="K14" s="22" t="n">
        <f aca="false">SUM(C14:J14)</f>
        <v>240</v>
      </c>
      <c r="L14" s="22" t="n">
        <v>0</v>
      </c>
      <c r="M14" s="22" t="n">
        <v>349</v>
      </c>
    </row>
    <row r="15" customFormat="false" ht="11.25" hidden="false" customHeight="false" outlineLevel="0" collapsed="false">
      <c r="A15" s="8" t="n">
        <v>4</v>
      </c>
      <c r="B15" s="1" t="s">
        <v>163</v>
      </c>
      <c r="C15" s="0"/>
      <c r="D15" s="19" t="n">
        <v>5</v>
      </c>
      <c r="E15" s="19" t="n">
        <v>2</v>
      </c>
      <c r="F15" s="19" t="n">
        <v>17</v>
      </c>
      <c r="G15" s="19" t="n">
        <v>124</v>
      </c>
      <c r="H15" s="19" t="n">
        <v>1</v>
      </c>
      <c r="I15" s="19" t="n">
        <v>15</v>
      </c>
      <c r="J15" s="19" t="n">
        <v>66</v>
      </c>
      <c r="K15" s="22" t="n">
        <f aca="false">SUM(C15:J15)</f>
        <v>230</v>
      </c>
      <c r="L15" s="22" t="n">
        <v>1</v>
      </c>
      <c r="M15" s="22" t="n">
        <v>369</v>
      </c>
    </row>
    <row r="16" customFormat="false" ht="11.25" hidden="false" customHeight="false" outlineLevel="0" collapsed="false">
      <c r="A16" s="8" t="n">
        <v>5</v>
      </c>
      <c r="B16" s="1" t="s">
        <v>163</v>
      </c>
      <c r="C16" s="0"/>
      <c r="D16" s="19" t="n">
        <v>3</v>
      </c>
      <c r="E16" s="19" t="n">
        <v>3</v>
      </c>
      <c r="F16" s="19" t="n">
        <v>19</v>
      </c>
      <c r="G16" s="19" t="n">
        <v>116</v>
      </c>
      <c r="H16" s="19" t="n">
        <v>1</v>
      </c>
      <c r="I16" s="19" t="n">
        <v>19</v>
      </c>
      <c r="J16" s="19" t="n">
        <v>65</v>
      </c>
      <c r="K16" s="22" t="n">
        <f aca="false">SUM(C16:J16)</f>
        <v>226</v>
      </c>
      <c r="L16" s="22" t="n">
        <v>0</v>
      </c>
      <c r="M16" s="22" t="n">
        <v>329</v>
      </c>
    </row>
    <row r="17" customFormat="false" ht="11.25" hidden="false" customHeight="false" outlineLevel="0" collapsed="false">
      <c r="A17" s="8" t="n">
        <v>6</v>
      </c>
      <c r="B17" s="1" t="s">
        <v>163</v>
      </c>
      <c r="C17" s="0"/>
      <c r="D17" s="19" t="n">
        <v>9</v>
      </c>
      <c r="E17" s="19" t="n">
        <v>4</v>
      </c>
      <c r="F17" s="19" t="n">
        <v>5</v>
      </c>
      <c r="G17" s="19" t="n">
        <v>160</v>
      </c>
      <c r="H17" s="19" t="n">
        <v>0</v>
      </c>
      <c r="I17" s="19" t="n">
        <v>19</v>
      </c>
      <c r="J17" s="19" t="n">
        <v>37</v>
      </c>
      <c r="K17" s="22" t="n">
        <f aca="false">SUM(C17:J17)</f>
        <v>234</v>
      </c>
      <c r="L17" s="22" t="n">
        <v>0</v>
      </c>
      <c r="M17" s="22" t="n">
        <v>348</v>
      </c>
    </row>
    <row r="18" customFormat="false" ht="11.25" hidden="false" customHeight="false" outlineLevel="0" collapsed="false">
      <c r="A18" s="8" t="n">
        <v>7</v>
      </c>
      <c r="B18" s="1" t="s">
        <v>163</v>
      </c>
      <c r="C18" s="0"/>
      <c r="D18" s="19" t="n">
        <v>4</v>
      </c>
      <c r="E18" s="19" t="n">
        <v>0</v>
      </c>
      <c r="F18" s="19" t="n">
        <v>5</v>
      </c>
      <c r="G18" s="19" t="n">
        <v>109</v>
      </c>
      <c r="H18" s="19" t="n">
        <v>0</v>
      </c>
      <c r="I18" s="19" t="n">
        <v>6</v>
      </c>
      <c r="J18" s="19" t="n">
        <v>22</v>
      </c>
      <c r="K18" s="22" t="n">
        <f aca="false">SUM(C18:J18)</f>
        <v>146</v>
      </c>
      <c r="L18" s="22" t="n">
        <v>0</v>
      </c>
      <c r="M18" s="22" t="n">
        <v>219</v>
      </c>
    </row>
    <row r="19" customFormat="false" ht="11.25" hidden="false" customHeight="false" outlineLevel="0" collapsed="false">
      <c r="A19" s="8" t="n">
        <v>8</v>
      </c>
      <c r="B19" s="1" t="s">
        <v>163</v>
      </c>
      <c r="C19" s="0"/>
      <c r="D19" s="19" t="n">
        <v>9</v>
      </c>
      <c r="E19" s="19" t="n">
        <v>1</v>
      </c>
      <c r="F19" s="19" t="n">
        <v>3</v>
      </c>
      <c r="G19" s="19" t="n">
        <v>147</v>
      </c>
      <c r="H19" s="19" t="n">
        <v>1</v>
      </c>
      <c r="I19" s="19" t="n">
        <v>10</v>
      </c>
      <c r="J19" s="19" t="n">
        <v>11</v>
      </c>
      <c r="K19" s="22" t="n">
        <f aca="false">SUM(C19:J19)</f>
        <v>182</v>
      </c>
      <c r="L19" s="22" t="n">
        <v>1</v>
      </c>
      <c r="M19" s="22" t="n">
        <v>250</v>
      </c>
    </row>
    <row r="20" customFormat="false" ht="11.25" hidden="false" customHeight="false" outlineLevel="0" collapsed="false">
      <c r="A20" s="8" t="n">
        <v>9</v>
      </c>
      <c r="B20" s="1" t="s">
        <v>163</v>
      </c>
      <c r="C20" s="0"/>
      <c r="D20" s="19" t="n">
        <v>8</v>
      </c>
      <c r="E20" s="19" t="n">
        <v>3</v>
      </c>
      <c r="F20" s="19" t="n">
        <v>3</v>
      </c>
      <c r="G20" s="19" t="n">
        <v>106</v>
      </c>
      <c r="H20" s="19" t="n">
        <v>1</v>
      </c>
      <c r="I20" s="19" t="n">
        <v>15</v>
      </c>
      <c r="J20" s="19" t="n">
        <v>32</v>
      </c>
      <c r="K20" s="22" t="n">
        <f aca="false">SUM(C20:J20)</f>
        <v>168</v>
      </c>
      <c r="L20" s="22" t="n">
        <v>0</v>
      </c>
      <c r="M20" s="22" t="n">
        <v>233</v>
      </c>
    </row>
    <row r="21" customFormat="false" ht="11.25" hidden="false" customHeight="false" outlineLevel="0" collapsed="false">
      <c r="A21" s="8" t="n">
        <v>10</v>
      </c>
      <c r="B21" s="1" t="s">
        <v>163</v>
      </c>
      <c r="C21" s="0"/>
      <c r="D21" s="19" t="n">
        <v>10</v>
      </c>
      <c r="E21" s="19" t="n">
        <v>2</v>
      </c>
      <c r="F21" s="19" t="n">
        <v>5</v>
      </c>
      <c r="G21" s="19" t="n">
        <v>124</v>
      </c>
      <c r="H21" s="19" t="n">
        <v>0</v>
      </c>
      <c r="I21" s="19" t="n">
        <v>26</v>
      </c>
      <c r="J21" s="19" t="n">
        <v>81</v>
      </c>
      <c r="K21" s="22" t="n">
        <f aca="false">SUM(C21:J21)</f>
        <v>248</v>
      </c>
      <c r="L21" s="22" t="n">
        <v>0</v>
      </c>
      <c r="M21" s="22" t="n">
        <v>385</v>
      </c>
    </row>
    <row r="22" customFormat="false" ht="11.25" hidden="false" customHeight="false" outlineLevel="0" collapsed="false">
      <c r="A22" s="8" t="n">
        <v>11</v>
      </c>
      <c r="B22" s="1" t="s">
        <v>163</v>
      </c>
      <c r="C22" s="0"/>
      <c r="D22" s="19" t="n">
        <v>4</v>
      </c>
      <c r="E22" s="19" t="n">
        <v>1</v>
      </c>
      <c r="F22" s="19" t="n">
        <v>0</v>
      </c>
      <c r="G22" s="19" t="n">
        <v>162</v>
      </c>
      <c r="H22" s="19" t="n">
        <v>1</v>
      </c>
      <c r="I22" s="19" t="n">
        <v>18</v>
      </c>
      <c r="J22" s="19" t="n">
        <v>33</v>
      </c>
      <c r="K22" s="22" t="n">
        <f aca="false">SUM(C22:J22)</f>
        <v>219</v>
      </c>
      <c r="L22" s="22" t="n">
        <v>0</v>
      </c>
      <c r="M22" s="22" t="n">
        <v>327</v>
      </c>
    </row>
    <row r="23" customFormat="false" ht="11.25" hidden="false" customHeight="false" outlineLevel="0" collapsed="false">
      <c r="A23" s="8" t="n">
        <v>12</v>
      </c>
      <c r="B23" s="1" t="s">
        <v>163</v>
      </c>
      <c r="C23" s="0"/>
      <c r="D23" s="19" t="n">
        <v>4</v>
      </c>
      <c r="E23" s="19" t="n">
        <v>0</v>
      </c>
      <c r="F23" s="19" t="n">
        <v>4</v>
      </c>
      <c r="G23" s="19" t="n">
        <v>136</v>
      </c>
      <c r="H23" s="19" t="n">
        <v>0</v>
      </c>
      <c r="I23" s="19" t="n">
        <v>2</v>
      </c>
      <c r="J23" s="19" t="n">
        <v>28</v>
      </c>
      <c r="K23" s="22" t="n">
        <f aca="false">SUM(C23:J23)</f>
        <v>174</v>
      </c>
      <c r="L23" s="22" t="n">
        <v>0</v>
      </c>
      <c r="M23" s="22" t="n">
        <v>240</v>
      </c>
    </row>
    <row r="24" customFormat="false" ht="11.25" hidden="false" customHeight="false" outlineLevel="0" collapsed="false">
      <c r="A24" s="8" t="n">
        <v>13</v>
      </c>
      <c r="B24" s="1" t="s">
        <v>163</v>
      </c>
      <c r="C24" s="0"/>
      <c r="D24" s="19" t="n">
        <v>6</v>
      </c>
      <c r="E24" s="19" t="n">
        <v>2</v>
      </c>
      <c r="F24" s="19" t="n">
        <v>5</v>
      </c>
      <c r="G24" s="19" t="n">
        <v>184</v>
      </c>
      <c r="H24" s="19" t="n">
        <v>2</v>
      </c>
      <c r="I24" s="19" t="n">
        <v>15</v>
      </c>
      <c r="J24" s="19" t="n">
        <v>31</v>
      </c>
      <c r="K24" s="22" t="n">
        <f aca="false">SUM(C24:J24)</f>
        <v>245</v>
      </c>
      <c r="L24" s="22" t="n">
        <v>2</v>
      </c>
      <c r="M24" s="22" t="n">
        <v>338</v>
      </c>
    </row>
    <row r="25" customFormat="false" ht="11.25" hidden="false" customHeight="false" outlineLevel="0" collapsed="false">
      <c r="A25" s="8" t="n">
        <v>14</v>
      </c>
      <c r="B25" s="1" t="s">
        <v>163</v>
      </c>
      <c r="C25" s="0"/>
      <c r="D25" s="19" t="n">
        <v>3</v>
      </c>
      <c r="E25" s="19" t="n">
        <v>0</v>
      </c>
      <c r="F25" s="19" t="n">
        <v>4</v>
      </c>
      <c r="G25" s="19" t="n">
        <v>107</v>
      </c>
      <c r="H25" s="19" t="n">
        <v>0</v>
      </c>
      <c r="I25" s="19" t="n">
        <v>10</v>
      </c>
      <c r="J25" s="19" t="n">
        <v>47</v>
      </c>
      <c r="K25" s="22" t="n">
        <f aca="false">SUM(C25:J25)</f>
        <v>171</v>
      </c>
      <c r="L25" s="22" t="n">
        <v>1</v>
      </c>
      <c r="M25" s="22" t="n">
        <v>249</v>
      </c>
    </row>
    <row r="26" customFormat="false" ht="11.25" hidden="false" customHeight="false" outlineLevel="0" collapsed="false">
      <c r="A26" s="8" t="n">
        <v>15</v>
      </c>
      <c r="B26" s="1" t="s">
        <v>163</v>
      </c>
      <c r="C26" s="0"/>
      <c r="D26" s="19" t="n">
        <v>3</v>
      </c>
      <c r="E26" s="19" t="n">
        <v>0</v>
      </c>
      <c r="F26" s="19" t="n">
        <v>5</v>
      </c>
      <c r="G26" s="19" t="n">
        <v>143</v>
      </c>
      <c r="H26" s="19" t="n">
        <v>0</v>
      </c>
      <c r="I26" s="19" t="n">
        <v>13</v>
      </c>
      <c r="J26" s="19" t="n">
        <v>36</v>
      </c>
      <c r="K26" s="22" t="n">
        <f aca="false">SUM(C26:J26)</f>
        <v>200</v>
      </c>
      <c r="L26" s="22" t="n">
        <v>0</v>
      </c>
      <c r="M26" s="22" t="n">
        <v>275</v>
      </c>
    </row>
    <row r="27" customFormat="false" ht="11.25" hidden="false" customHeight="false" outlineLevel="0" collapsed="false">
      <c r="A27" s="8" t="n">
        <v>16</v>
      </c>
      <c r="B27" s="1" t="s">
        <v>163</v>
      </c>
      <c r="C27" s="0"/>
      <c r="D27" s="19" t="n">
        <v>4</v>
      </c>
      <c r="E27" s="19" t="n">
        <v>0</v>
      </c>
      <c r="F27" s="19" t="n">
        <v>2</v>
      </c>
      <c r="G27" s="19" t="n">
        <v>198</v>
      </c>
      <c r="H27" s="19" t="n">
        <v>0</v>
      </c>
      <c r="I27" s="19" t="n">
        <v>22</v>
      </c>
      <c r="J27" s="19" t="n">
        <v>37</v>
      </c>
      <c r="K27" s="22" t="n">
        <f aca="false">SUM(C27:J27)</f>
        <v>263</v>
      </c>
      <c r="L27" s="22" t="n">
        <v>0</v>
      </c>
      <c r="M27" s="22" t="n">
        <v>376</v>
      </c>
    </row>
    <row r="28" customFormat="false" ht="11.25" hidden="false" customHeight="false" outlineLevel="0" collapsed="false">
      <c r="A28" s="8" t="n">
        <v>17</v>
      </c>
      <c r="B28" s="1" t="s">
        <v>163</v>
      </c>
      <c r="C28" s="0"/>
      <c r="D28" s="19" t="n">
        <v>10</v>
      </c>
      <c r="E28" s="19" t="n">
        <v>2</v>
      </c>
      <c r="F28" s="19" t="n">
        <v>2</v>
      </c>
      <c r="G28" s="19" t="n">
        <v>127</v>
      </c>
      <c r="H28" s="19" t="n">
        <v>1</v>
      </c>
      <c r="I28" s="19" t="n">
        <v>15</v>
      </c>
      <c r="J28" s="19" t="n">
        <v>55</v>
      </c>
      <c r="K28" s="22" t="n">
        <f aca="false">SUM(C28:J28)</f>
        <v>212</v>
      </c>
      <c r="L28" s="22" t="n">
        <v>0</v>
      </c>
      <c r="M28" s="22" t="n">
        <v>332</v>
      </c>
    </row>
    <row r="29" customFormat="false" ht="11.25" hidden="false" customHeight="false" outlineLevel="0" collapsed="false">
      <c r="A29" s="8" t="n">
        <v>18</v>
      </c>
      <c r="B29" s="1" t="s">
        <v>163</v>
      </c>
      <c r="C29" s="0"/>
      <c r="D29" s="19" t="n">
        <v>4</v>
      </c>
      <c r="E29" s="19" t="n">
        <v>2</v>
      </c>
      <c r="F29" s="19" t="n">
        <v>12</v>
      </c>
      <c r="G29" s="19" t="n">
        <v>60</v>
      </c>
      <c r="H29" s="19" t="n">
        <v>1</v>
      </c>
      <c r="I29" s="19" t="n">
        <v>18</v>
      </c>
      <c r="J29" s="19" t="n">
        <v>51</v>
      </c>
      <c r="K29" s="22" t="n">
        <f aca="false">SUM(C29:J29)</f>
        <v>148</v>
      </c>
      <c r="L29" s="22" t="n">
        <v>0</v>
      </c>
      <c r="M29" s="22" t="n">
        <v>182</v>
      </c>
    </row>
    <row r="30" customFormat="false" ht="11.25" hidden="false" customHeight="false" outlineLevel="0" collapsed="false">
      <c r="A30" s="8" t="n">
        <v>19</v>
      </c>
      <c r="B30" s="1" t="s">
        <v>163</v>
      </c>
      <c r="C30" s="0"/>
      <c r="D30" s="19" t="n">
        <v>8</v>
      </c>
      <c r="E30" s="19" t="n">
        <v>6</v>
      </c>
      <c r="F30" s="19" t="n">
        <v>5</v>
      </c>
      <c r="G30" s="19" t="n">
        <v>131</v>
      </c>
      <c r="H30" s="19" t="n">
        <v>0</v>
      </c>
      <c r="I30" s="19" t="n">
        <v>19</v>
      </c>
      <c r="J30" s="19" t="n">
        <v>76</v>
      </c>
      <c r="K30" s="22" t="n">
        <f aca="false">SUM(C30:J30)</f>
        <v>245</v>
      </c>
      <c r="L30" s="22" t="n">
        <v>1</v>
      </c>
      <c r="M30" s="22" t="n">
        <v>362</v>
      </c>
    </row>
    <row r="31" customFormat="false" ht="11.25" hidden="false" customHeight="false" outlineLevel="0" collapsed="false">
      <c r="A31" s="8" t="n">
        <v>20</v>
      </c>
      <c r="B31" s="1" t="s">
        <v>163</v>
      </c>
      <c r="C31" s="0"/>
      <c r="D31" s="19" t="n">
        <v>10</v>
      </c>
      <c r="E31" s="19" t="n">
        <v>1</v>
      </c>
      <c r="F31" s="19" t="n">
        <v>1</v>
      </c>
      <c r="G31" s="19" t="n">
        <v>183</v>
      </c>
      <c r="H31" s="19" t="n">
        <v>0</v>
      </c>
      <c r="I31" s="19" t="n">
        <v>14</v>
      </c>
      <c r="J31" s="19" t="n">
        <v>45</v>
      </c>
      <c r="K31" s="22" t="n">
        <f aca="false">SUM(C31:J31)</f>
        <v>254</v>
      </c>
      <c r="L31" s="22" t="n">
        <v>1</v>
      </c>
      <c r="M31" s="22" t="n">
        <v>376</v>
      </c>
    </row>
    <row r="32" customFormat="false" ht="11.25" hidden="false" customHeight="false" outlineLevel="0" collapsed="false">
      <c r="A32" s="8" t="n">
        <v>21</v>
      </c>
      <c r="B32" s="1" t="s">
        <v>163</v>
      </c>
      <c r="C32" s="0"/>
      <c r="D32" s="19" t="n">
        <v>14</v>
      </c>
      <c r="E32" s="19" t="n">
        <v>3</v>
      </c>
      <c r="F32" s="19" t="n">
        <v>1</v>
      </c>
      <c r="G32" s="19" t="n">
        <v>107</v>
      </c>
      <c r="H32" s="19" t="n">
        <v>1</v>
      </c>
      <c r="I32" s="19" t="n">
        <v>34</v>
      </c>
      <c r="J32" s="19" t="n">
        <v>69</v>
      </c>
      <c r="K32" s="22" t="n">
        <f aca="false">SUM(C32:J32)</f>
        <v>229</v>
      </c>
      <c r="L32" s="22" t="n">
        <v>0</v>
      </c>
      <c r="M32" s="22" t="n">
        <v>295</v>
      </c>
    </row>
    <row r="33" customFormat="false" ht="11.25" hidden="false" customHeight="false" outlineLevel="0" collapsed="false">
      <c r="A33" s="8" t="n">
        <v>22</v>
      </c>
      <c r="B33" s="1" t="s">
        <v>163</v>
      </c>
      <c r="C33" s="0"/>
      <c r="D33" s="19" t="n">
        <v>13</v>
      </c>
      <c r="E33" s="19" t="n">
        <v>1</v>
      </c>
      <c r="F33" s="19" t="n">
        <v>1</v>
      </c>
      <c r="G33" s="19" t="n">
        <v>104</v>
      </c>
      <c r="H33" s="19" t="n">
        <v>5</v>
      </c>
      <c r="I33" s="19" t="n">
        <v>13</v>
      </c>
      <c r="J33" s="19" t="n">
        <v>63</v>
      </c>
      <c r="K33" s="22" t="n">
        <f aca="false">SUM(C33:J33)</f>
        <v>200</v>
      </c>
      <c r="L33" s="22" t="n">
        <v>0</v>
      </c>
      <c r="M33" s="22" t="n">
        <v>291</v>
      </c>
    </row>
    <row r="34" customFormat="false" ht="11.25" hidden="false" customHeight="false" outlineLevel="0" collapsed="false">
      <c r="A34" s="8" t="n">
        <v>23</v>
      </c>
      <c r="B34" s="1" t="s">
        <v>163</v>
      </c>
      <c r="C34" s="0"/>
      <c r="D34" s="19" t="n">
        <v>10</v>
      </c>
      <c r="E34" s="19" t="n">
        <v>2</v>
      </c>
      <c r="F34" s="19" t="n">
        <v>0</v>
      </c>
      <c r="G34" s="19" t="n">
        <v>91</v>
      </c>
      <c r="H34" s="19" t="n">
        <v>0</v>
      </c>
      <c r="I34" s="19" t="n">
        <v>9</v>
      </c>
      <c r="J34" s="19" t="n">
        <v>83</v>
      </c>
      <c r="K34" s="22" t="n">
        <f aca="false">SUM(C34:J34)</f>
        <v>195</v>
      </c>
      <c r="L34" s="22" t="n">
        <v>0</v>
      </c>
      <c r="M34" s="22" t="n">
        <v>276</v>
      </c>
    </row>
    <row r="35" customFormat="false" ht="11.25" hidden="false" customHeight="false" outlineLevel="0" collapsed="false">
      <c r="A35" s="8" t="n">
        <v>24</v>
      </c>
      <c r="B35" s="1" t="s">
        <v>163</v>
      </c>
      <c r="C35" s="0"/>
      <c r="D35" s="19" t="n">
        <v>17</v>
      </c>
      <c r="E35" s="19" t="n">
        <v>2</v>
      </c>
      <c r="F35" s="19" t="n">
        <v>4</v>
      </c>
      <c r="G35" s="19" t="n">
        <v>98</v>
      </c>
      <c r="H35" s="19" t="n">
        <v>1</v>
      </c>
      <c r="I35" s="19" t="n">
        <v>25</v>
      </c>
      <c r="J35" s="19" t="n">
        <v>94</v>
      </c>
      <c r="K35" s="22" t="n">
        <f aca="false">SUM(C35:J35)</f>
        <v>241</v>
      </c>
      <c r="L35" s="22" t="n">
        <v>1</v>
      </c>
      <c r="M35" s="22" t="n">
        <v>359</v>
      </c>
    </row>
    <row r="36" customFormat="false" ht="11.25" hidden="false" customHeight="false" outlineLevel="0" collapsed="false">
      <c r="A36" s="8" t="n">
        <v>25</v>
      </c>
      <c r="B36" s="1" t="s">
        <v>163</v>
      </c>
      <c r="C36" s="0"/>
      <c r="D36" s="19" t="n">
        <v>8</v>
      </c>
      <c r="E36" s="19" t="n">
        <v>6</v>
      </c>
      <c r="F36" s="19" t="n">
        <v>5</v>
      </c>
      <c r="G36" s="19" t="n">
        <v>90</v>
      </c>
      <c r="H36" s="19" t="n">
        <v>1</v>
      </c>
      <c r="I36" s="19" t="n">
        <v>22</v>
      </c>
      <c r="J36" s="19" t="n">
        <v>66</v>
      </c>
      <c r="K36" s="22" t="n">
        <f aca="false">SUM(C36:J36)</f>
        <v>198</v>
      </c>
      <c r="L36" s="22" t="n">
        <v>1</v>
      </c>
      <c r="M36" s="22" t="n">
        <v>264</v>
      </c>
    </row>
    <row r="37" customFormat="false" ht="11.25" hidden="false" customHeight="false" outlineLevel="0" collapsed="false">
      <c r="A37" s="8" t="n">
        <v>26</v>
      </c>
      <c r="B37" s="1" t="s">
        <v>163</v>
      </c>
      <c r="C37" s="0"/>
      <c r="D37" s="19" t="n">
        <v>8</v>
      </c>
      <c r="E37" s="19" t="n">
        <v>3</v>
      </c>
      <c r="F37" s="19" t="n">
        <v>3</v>
      </c>
      <c r="G37" s="19" t="n">
        <v>84</v>
      </c>
      <c r="H37" s="19" t="n">
        <v>1</v>
      </c>
      <c r="I37" s="19" t="n">
        <v>17</v>
      </c>
      <c r="J37" s="19" t="n">
        <v>57</v>
      </c>
      <c r="K37" s="22" t="n">
        <f aca="false">SUM(C37:J37)</f>
        <v>173</v>
      </c>
      <c r="L37" s="22" t="n">
        <v>1</v>
      </c>
      <c r="M37" s="22" t="n">
        <v>280</v>
      </c>
    </row>
    <row r="38" customFormat="false" ht="11.25" hidden="false" customHeight="false" outlineLevel="0" collapsed="false">
      <c r="A38" s="8" t="n">
        <v>27</v>
      </c>
      <c r="B38" s="1" t="s">
        <v>163</v>
      </c>
      <c r="C38" s="0"/>
      <c r="D38" s="19" t="n">
        <v>13</v>
      </c>
      <c r="E38" s="19" t="n">
        <v>3</v>
      </c>
      <c r="F38" s="19" t="n">
        <v>1</v>
      </c>
      <c r="G38" s="19" t="n">
        <v>163</v>
      </c>
      <c r="H38" s="19" t="n">
        <v>1</v>
      </c>
      <c r="I38" s="19" t="n">
        <v>29</v>
      </c>
      <c r="J38" s="19" t="n">
        <v>64</v>
      </c>
      <c r="K38" s="22" t="n">
        <f aca="false">SUM(C38:J38)</f>
        <v>274</v>
      </c>
      <c r="L38" s="22" t="n">
        <v>0</v>
      </c>
      <c r="M38" s="22" t="n">
        <v>409</v>
      </c>
    </row>
    <row r="39" customFormat="false" ht="11.25" hidden="false" customHeight="false" outlineLevel="0" collapsed="false">
      <c r="A39" s="8" t="n">
        <v>28</v>
      </c>
      <c r="B39" s="1" t="s">
        <v>163</v>
      </c>
      <c r="C39" s="0"/>
      <c r="D39" s="19" t="n">
        <v>6</v>
      </c>
      <c r="E39" s="19" t="n">
        <v>2</v>
      </c>
      <c r="F39" s="19" t="n">
        <v>4</v>
      </c>
      <c r="G39" s="19" t="n">
        <v>106</v>
      </c>
      <c r="H39" s="19" t="n">
        <v>1</v>
      </c>
      <c r="I39" s="19" t="n">
        <v>13</v>
      </c>
      <c r="J39" s="19" t="n">
        <v>39</v>
      </c>
      <c r="K39" s="22" t="n">
        <f aca="false">SUM(C39:J39)</f>
        <v>171</v>
      </c>
      <c r="L39" s="22" t="n">
        <v>0</v>
      </c>
      <c r="M39" s="22" t="n">
        <v>285</v>
      </c>
    </row>
    <row r="40" customFormat="false" ht="11.25" hidden="false" customHeight="false" outlineLevel="0" collapsed="false">
      <c r="A40" s="8" t="n">
        <v>29</v>
      </c>
      <c r="B40" s="1" t="s">
        <v>163</v>
      </c>
      <c r="C40" s="0"/>
      <c r="D40" s="19" t="n">
        <v>4</v>
      </c>
      <c r="E40" s="19" t="n">
        <v>4</v>
      </c>
      <c r="F40" s="19" t="n">
        <v>1</v>
      </c>
      <c r="G40" s="19" t="n">
        <v>141</v>
      </c>
      <c r="H40" s="19" t="n">
        <v>2</v>
      </c>
      <c r="I40" s="19" t="n">
        <v>12</v>
      </c>
      <c r="J40" s="19" t="n">
        <v>37</v>
      </c>
      <c r="K40" s="22" t="n">
        <f aca="false">SUM(C40:J40)</f>
        <v>201</v>
      </c>
      <c r="L40" s="22" t="n">
        <v>0</v>
      </c>
      <c r="M40" s="22" t="n">
        <v>297</v>
      </c>
    </row>
    <row r="41" customFormat="false" ht="11.25" hidden="false" customHeight="false" outlineLevel="0" collapsed="false">
      <c r="A41" s="8" t="n">
        <v>30</v>
      </c>
      <c r="B41" s="1" t="s">
        <v>163</v>
      </c>
      <c r="C41" s="0"/>
      <c r="D41" s="19" t="n">
        <v>7</v>
      </c>
      <c r="E41" s="19" t="n">
        <v>3</v>
      </c>
      <c r="F41" s="19" t="n">
        <v>5</v>
      </c>
      <c r="G41" s="19" t="n">
        <v>229</v>
      </c>
      <c r="H41" s="19" t="n">
        <v>1</v>
      </c>
      <c r="I41" s="19" t="n">
        <v>26</v>
      </c>
      <c r="J41" s="19" t="n">
        <v>67</v>
      </c>
      <c r="K41" s="22" t="n">
        <f aca="false">SUM(C41:J41)</f>
        <v>338</v>
      </c>
      <c r="L41" s="22" t="n">
        <v>0</v>
      </c>
      <c r="M41" s="22" t="n">
        <v>443</v>
      </c>
    </row>
    <row r="42" customFormat="false" ht="11.25" hidden="false" customHeight="false" outlineLevel="0" collapsed="false">
      <c r="A42" s="8" t="n">
        <v>31</v>
      </c>
      <c r="B42" s="1" t="s">
        <v>163</v>
      </c>
      <c r="C42" s="0"/>
      <c r="D42" s="19" t="n">
        <v>12</v>
      </c>
      <c r="E42" s="19" t="n">
        <v>1</v>
      </c>
      <c r="F42" s="19" t="n">
        <v>6</v>
      </c>
      <c r="G42" s="19" t="n">
        <v>116</v>
      </c>
      <c r="H42" s="19" t="n">
        <v>3</v>
      </c>
      <c r="I42" s="19" t="n">
        <v>15</v>
      </c>
      <c r="J42" s="19" t="n">
        <v>69</v>
      </c>
      <c r="K42" s="22" t="n">
        <f aca="false">SUM(C42:J42)</f>
        <v>222</v>
      </c>
      <c r="L42" s="22" t="n">
        <v>0</v>
      </c>
      <c r="M42" s="22" t="n">
        <v>359</v>
      </c>
    </row>
    <row r="43" customFormat="false" ht="11.25" hidden="false" customHeight="false" outlineLevel="0" collapsed="false">
      <c r="A43" s="8" t="n">
        <v>32</v>
      </c>
      <c r="B43" s="1" t="s">
        <v>163</v>
      </c>
      <c r="C43" s="0"/>
      <c r="D43" s="19" t="n">
        <v>10</v>
      </c>
      <c r="E43" s="19" t="n">
        <v>1</v>
      </c>
      <c r="F43" s="19" t="n">
        <v>12</v>
      </c>
      <c r="G43" s="19" t="n">
        <v>157</v>
      </c>
      <c r="H43" s="19" t="n">
        <v>0</v>
      </c>
      <c r="I43" s="19" t="n">
        <v>21</v>
      </c>
      <c r="J43" s="19" t="n">
        <v>62</v>
      </c>
      <c r="K43" s="22" t="n">
        <f aca="false">SUM(C43:J43)</f>
        <v>263</v>
      </c>
      <c r="L43" s="22" t="n">
        <v>0</v>
      </c>
      <c r="M43" s="22" t="n">
        <v>281</v>
      </c>
    </row>
    <row r="44" customFormat="false" ht="11.25" hidden="false" customHeight="false" outlineLevel="0" collapsed="false">
      <c r="A44" s="8" t="n">
        <v>33</v>
      </c>
      <c r="B44" s="1" t="s">
        <v>163</v>
      </c>
      <c r="C44" s="0"/>
      <c r="D44" s="19" t="n">
        <v>7</v>
      </c>
      <c r="E44" s="19" t="n">
        <v>1</v>
      </c>
      <c r="F44" s="19" t="n">
        <v>6</v>
      </c>
      <c r="G44" s="19" t="n">
        <v>120</v>
      </c>
      <c r="H44" s="19" t="n">
        <v>1</v>
      </c>
      <c r="I44" s="19" t="n">
        <v>11</v>
      </c>
      <c r="J44" s="19" t="n">
        <v>53</v>
      </c>
      <c r="K44" s="22" t="n">
        <f aca="false">SUM(C44:J44)</f>
        <v>199</v>
      </c>
      <c r="L44" s="22" t="n">
        <v>2</v>
      </c>
      <c r="M44" s="22" t="n">
        <v>278</v>
      </c>
    </row>
    <row r="45" customFormat="false" ht="11.25" hidden="false" customHeight="false" outlineLevel="0" collapsed="false">
      <c r="A45" s="8" t="n">
        <v>34</v>
      </c>
      <c r="B45" s="1" t="s">
        <v>163</v>
      </c>
      <c r="C45" s="0"/>
      <c r="D45" s="19" t="n">
        <v>6</v>
      </c>
      <c r="E45" s="19" t="n">
        <v>5</v>
      </c>
      <c r="F45" s="19" t="n">
        <v>8</v>
      </c>
      <c r="G45" s="19" t="n">
        <v>101</v>
      </c>
      <c r="H45" s="19" t="n">
        <v>1</v>
      </c>
      <c r="I45" s="19" t="n">
        <v>20</v>
      </c>
      <c r="J45" s="19" t="n">
        <v>51</v>
      </c>
      <c r="K45" s="22" t="n">
        <f aca="false">SUM(C45:J45)</f>
        <v>192</v>
      </c>
      <c r="L45" s="22" t="n">
        <v>0</v>
      </c>
      <c r="M45" s="22" t="n">
        <v>282</v>
      </c>
    </row>
    <row r="46" customFormat="false" ht="11.25" hidden="false" customHeight="false" outlineLevel="0" collapsed="false">
      <c r="A46" s="8" t="n">
        <v>35</v>
      </c>
      <c r="B46" s="1" t="s">
        <v>163</v>
      </c>
      <c r="C46" s="0"/>
      <c r="D46" s="19" t="n">
        <v>5</v>
      </c>
      <c r="E46" s="19" t="n">
        <v>2</v>
      </c>
      <c r="F46" s="19" t="n">
        <v>0</v>
      </c>
      <c r="G46" s="19" t="n">
        <v>160</v>
      </c>
      <c r="H46" s="19" t="n">
        <v>0</v>
      </c>
      <c r="I46" s="19" t="n">
        <v>22</v>
      </c>
      <c r="J46" s="19" t="n">
        <v>39</v>
      </c>
      <c r="K46" s="22" t="n">
        <f aca="false">SUM(C46:J46)</f>
        <v>228</v>
      </c>
      <c r="L46" s="22" t="n">
        <v>1</v>
      </c>
      <c r="M46" s="22" t="n">
        <v>310</v>
      </c>
    </row>
    <row r="47" customFormat="false" ht="11.25" hidden="false" customHeight="false" outlineLevel="0" collapsed="false">
      <c r="A47" s="8" t="n">
        <v>36</v>
      </c>
      <c r="B47" s="1" t="s">
        <v>163</v>
      </c>
      <c r="C47" s="0"/>
      <c r="D47" s="19" t="n">
        <v>8</v>
      </c>
      <c r="E47" s="19" t="n">
        <v>2</v>
      </c>
      <c r="F47" s="19" t="n">
        <v>4</v>
      </c>
      <c r="G47" s="19" t="n">
        <v>180</v>
      </c>
      <c r="H47" s="19" t="n">
        <v>0</v>
      </c>
      <c r="I47" s="19" t="n">
        <v>19</v>
      </c>
      <c r="J47" s="19" t="n">
        <v>52</v>
      </c>
      <c r="K47" s="22" t="n">
        <f aca="false">SUM(C47:J47)</f>
        <v>265</v>
      </c>
      <c r="L47" s="22" t="n">
        <v>1</v>
      </c>
      <c r="M47" s="22" t="n">
        <v>358</v>
      </c>
    </row>
    <row r="48" customFormat="false" ht="11.25" hidden="false" customHeight="false" outlineLevel="0" collapsed="false">
      <c r="A48" s="8" t="n">
        <v>37</v>
      </c>
      <c r="B48" s="1" t="s">
        <v>163</v>
      </c>
      <c r="C48" s="0"/>
      <c r="D48" s="19" t="n">
        <v>9</v>
      </c>
      <c r="E48" s="19" t="n">
        <v>2</v>
      </c>
      <c r="F48" s="19" t="n">
        <v>5</v>
      </c>
      <c r="G48" s="19" t="n">
        <v>138</v>
      </c>
      <c r="H48" s="19" t="n">
        <v>0</v>
      </c>
      <c r="I48" s="19" t="n">
        <v>18</v>
      </c>
      <c r="J48" s="19" t="n">
        <v>19</v>
      </c>
      <c r="K48" s="22" t="n">
        <f aca="false">SUM(C48:J48)</f>
        <v>191</v>
      </c>
      <c r="L48" s="22" t="n">
        <v>0</v>
      </c>
      <c r="M48" s="22" t="n">
        <v>289</v>
      </c>
    </row>
    <row r="49" customFormat="false" ht="11.25" hidden="false" customHeight="false" outlineLevel="0" collapsed="false">
      <c r="A49" s="8" t="n">
        <v>38</v>
      </c>
      <c r="B49" s="1" t="s">
        <v>163</v>
      </c>
      <c r="C49" s="0"/>
      <c r="D49" s="19" t="n">
        <v>5</v>
      </c>
      <c r="E49" s="19" t="n">
        <v>1</v>
      </c>
      <c r="F49" s="19" t="n">
        <v>4</v>
      </c>
      <c r="G49" s="19" t="n">
        <v>136</v>
      </c>
      <c r="H49" s="19" t="n">
        <v>0</v>
      </c>
      <c r="I49" s="19" t="n">
        <v>5</v>
      </c>
      <c r="J49" s="19" t="n">
        <v>13</v>
      </c>
      <c r="K49" s="22" t="n">
        <f aca="false">SUM(C49:J49)</f>
        <v>164</v>
      </c>
      <c r="L49" s="22" t="n">
        <v>0</v>
      </c>
      <c r="M49" s="22" t="n">
        <v>260</v>
      </c>
    </row>
    <row r="50" customFormat="false" ht="11.25" hidden="false" customHeight="false" outlineLevel="0" collapsed="false">
      <c r="A50" s="8" t="n">
        <v>39</v>
      </c>
      <c r="B50" s="1" t="s">
        <v>163</v>
      </c>
      <c r="C50" s="0"/>
      <c r="D50" s="19" t="n">
        <v>3</v>
      </c>
      <c r="E50" s="19" t="n">
        <v>2</v>
      </c>
      <c r="F50" s="19" t="n">
        <v>8</v>
      </c>
      <c r="G50" s="19" t="n">
        <v>215</v>
      </c>
      <c r="H50" s="19" t="n">
        <v>0</v>
      </c>
      <c r="I50" s="19" t="n">
        <v>22</v>
      </c>
      <c r="J50" s="19" t="n">
        <v>21</v>
      </c>
      <c r="K50" s="22" t="n">
        <f aca="false">SUM(C50:J50)</f>
        <v>271</v>
      </c>
      <c r="L50" s="22" t="n">
        <v>0</v>
      </c>
      <c r="M50" s="22" t="n">
        <v>362</v>
      </c>
    </row>
    <row r="51" customFormat="false" ht="11.25" hidden="false" customHeight="false" outlineLevel="0" collapsed="false">
      <c r="A51" s="8" t="n">
        <v>40</v>
      </c>
      <c r="B51" s="1" t="s">
        <v>163</v>
      </c>
      <c r="C51" s="0"/>
      <c r="D51" s="19" t="n">
        <v>12</v>
      </c>
      <c r="E51" s="19" t="n">
        <v>1</v>
      </c>
      <c r="F51" s="19" t="n">
        <v>2</v>
      </c>
      <c r="G51" s="19" t="n">
        <v>150</v>
      </c>
      <c r="H51" s="19" t="n">
        <v>2</v>
      </c>
      <c r="I51" s="19" t="n">
        <v>23</v>
      </c>
      <c r="J51" s="19" t="n">
        <v>46</v>
      </c>
      <c r="K51" s="22" t="n">
        <f aca="false">SUM(C51:J51)</f>
        <v>236</v>
      </c>
      <c r="L51" s="22" t="n">
        <v>0</v>
      </c>
      <c r="M51" s="22" t="n">
        <v>347</v>
      </c>
    </row>
    <row r="52" customFormat="false" ht="11.25" hidden="false" customHeight="false" outlineLevel="0" collapsed="false">
      <c r="A52" s="8" t="n">
        <v>41</v>
      </c>
      <c r="B52" s="1" t="s">
        <v>163</v>
      </c>
      <c r="C52" s="0"/>
      <c r="D52" s="19" t="n">
        <v>5</v>
      </c>
      <c r="E52" s="19" t="n">
        <v>1</v>
      </c>
      <c r="F52" s="19" t="n">
        <v>2</v>
      </c>
      <c r="G52" s="19" t="n">
        <v>147</v>
      </c>
      <c r="H52" s="19" t="n">
        <v>0</v>
      </c>
      <c r="I52" s="19" t="n">
        <v>22</v>
      </c>
      <c r="J52" s="19" t="n">
        <v>59</v>
      </c>
      <c r="K52" s="22" t="n">
        <f aca="false">SUM(C52:J52)</f>
        <v>236</v>
      </c>
      <c r="L52" s="22" t="n">
        <v>0</v>
      </c>
      <c r="M52" s="22" t="n">
        <v>336</v>
      </c>
    </row>
    <row r="53" customFormat="false" ht="11.25" hidden="false" customHeight="false" outlineLevel="0" collapsed="false">
      <c r="A53" s="8" t="n">
        <v>42</v>
      </c>
      <c r="B53" s="1" t="s">
        <v>163</v>
      </c>
      <c r="C53" s="0"/>
      <c r="D53" s="19" t="n">
        <v>11</v>
      </c>
      <c r="E53" s="19" t="n">
        <v>5</v>
      </c>
      <c r="F53" s="19" t="n">
        <v>5</v>
      </c>
      <c r="G53" s="19" t="n">
        <v>138</v>
      </c>
      <c r="H53" s="19" t="n">
        <v>2</v>
      </c>
      <c r="I53" s="19" t="n">
        <v>36</v>
      </c>
      <c r="J53" s="19" t="n">
        <v>70</v>
      </c>
      <c r="K53" s="22" t="n">
        <f aca="false">SUM(C53:J53)</f>
        <v>267</v>
      </c>
      <c r="L53" s="22" t="n">
        <v>0</v>
      </c>
      <c r="M53" s="22" t="n">
        <v>379</v>
      </c>
    </row>
    <row r="54" customFormat="false" ht="11.25" hidden="false" customHeight="false" outlineLevel="0" collapsed="false">
      <c r="A54" s="8" t="n">
        <v>43</v>
      </c>
      <c r="B54" s="1" t="s">
        <v>163</v>
      </c>
      <c r="C54" s="0"/>
      <c r="D54" s="19" t="n">
        <v>2</v>
      </c>
      <c r="E54" s="19" t="n">
        <v>2</v>
      </c>
      <c r="F54" s="19" t="n">
        <v>5</v>
      </c>
      <c r="G54" s="19" t="n">
        <v>102</v>
      </c>
      <c r="H54" s="19" t="n">
        <v>1</v>
      </c>
      <c r="I54" s="19" t="n">
        <v>17</v>
      </c>
      <c r="J54" s="19" t="n">
        <v>58</v>
      </c>
      <c r="K54" s="22" t="n">
        <f aca="false">SUM(C54:J54)</f>
        <v>187</v>
      </c>
      <c r="L54" s="22" t="n">
        <v>0</v>
      </c>
      <c r="M54" s="22" t="n">
        <v>356</v>
      </c>
    </row>
    <row r="55" customFormat="false" ht="11.25" hidden="false" customHeight="false" outlineLevel="0" collapsed="false">
      <c r="A55" s="8" t="n">
        <v>44</v>
      </c>
      <c r="B55" s="1" t="s">
        <v>163</v>
      </c>
      <c r="C55" s="0"/>
      <c r="D55" s="19" t="n">
        <v>15</v>
      </c>
      <c r="E55" s="19" t="n">
        <v>5</v>
      </c>
      <c r="F55" s="19" t="n">
        <v>3</v>
      </c>
      <c r="G55" s="19" t="n">
        <v>158</v>
      </c>
      <c r="H55" s="19" t="n">
        <v>2</v>
      </c>
      <c r="I55" s="19" t="n">
        <v>22</v>
      </c>
      <c r="J55" s="19" t="n">
        <v>77</v>
      </c>
      <c r="K55" s="22" t="n">
        <f aca="false">SUM(C55:J55)</f>
        <v>282</v>
      </c>
      <c r="L55" s="22" t="n">
        <v>1</v>
      </c>
      <c r="M55" s="22" t="n">
        <v>406</v>
      </c>
    </row>
    <row r="56" customFormat="false" ht="11.25" hidden="false" customHeight="false" outlineLevel="0" collapsed="false">
      <c r="A56" s="8" t="n">
        <v>45</v>
      </c>
      <c r="B56" s="1" t="s">
        <v>163</v>
      </c>
      <c r="C56" s="0"/>
      <c r="D56" s="19" t="n">
        <v>7</v>
      </c>
      <c r="E56" s="19" t="n">
        <v>3</v>
      </c>
      <c r="F56" s="19" t="n">
        <v>4</v>
      </c>
      <c r="G56" s="19" t="n">
        <v>112</v>
      </c>
      <c r="H56" s="19" t="n">
        <v>2</v>
      </c>
      <c r="I56" s="19" t="n">
        <v>9</v>
      </c>
      <c r="J56" s="19" t="n">
        <v>82</v>
      </c>
      <c r="K56" s="22" t="n">
        <f aca="false">SUM(C56:J56)</f>
        <v>219</v>
      </c>
      <c r="L56" s="22" t="n">
        <v>0</v>
      </c>
      <c r="M56" s="22" t="n">
        <v>302</v>
      </c>
    </row>
    <row r="57" customFormat="false" ht="11.25" hidden="false" customHeight="false" outlineLevel="0" collapsed="false">
      <c r="A57" s="8" t="n">
        <v>46</v>
      </c>
      <c r="B57" s="1" t="s">
        <v>163</v>
      </c>
      <c r="C57" s="0"/>
      <c r="D57" s="19" t="n">
        <v>10</v>
      </c>
      <c r="E57" s="19" t="n">
        <v>2</v>
      </c>
      <c r="F57" s="19" t="n">
        <v>4</v>
      </c>
      <c r="G57" s="19" t="n">
        <v>94</v>
      </c>
      <c r="H57" s="19" t="n">
        <v>0</v>
      </c>
      <c r="I57" s="19" t="n">
        <v>20</v>
      </c>
      <c r="J57" s="19" t="n">
        <v>93</v>
      </c>
      <c r="K57" s="22" t="n">
        <f aca="false">SUM(C57:J57)</f>
        <v>223</v>
      </c>
      <c r="L57" s="22" t="n">
        <v>0</v>
      </c>
      <c r="M57" s="22" t="n">
        <v>374</v>
      </c>
    </row>
    <row r="58" customFormat="false" ht="11.25" hidden="false" customHeight="false" outlineLevel="0" collapsed="false">
      <c r="A58" s="8" t="n">
        <v>47</v>
      </c>
      <c r="B58" s="1" t="s">
        <v>163</v>
      </c>
      <c r="C58" s="0"/>
      <c r="D58" s="19" t="n">
        <v>16</v>
      </c>
      <c r="E58" s="19" t="n">
        <v>3</v>
      </c>
      <c r="F58" s="19" t="n">
        <v>10</v>
      </c>
      <c r="G58" s="19" t="n">
        <v>112</v>
      </c>
      <c r="H58" s="19" t="n">
        <v>0</v>
      </c>
      <c r="I58" s="19" t="n">
        <v>14</v>
      </c>
      <c r="J58" s="19" t="n">
        <v>72</v>
      </c>
      <c r="K58" s="22" t="n">
        <f aca="false">SUM(C58:J58)</f>
        <v>227</v>
      </c>
      <c r="L58" s="22" t="n">
        <v>2</v>
      </c>
      <c r="M58" s="22" t="n">
        <v>359</v>
      </c>
    </row>
    <row r="59" customFormat="false" ht="11.25" hidden="false" customHeight="false" outlineLevel="0" collapsed="false">
      <c r="A59" s="8" t="n">
        <v>48</v>
      </c>
      <c r="B59" s="1" t="s">
        <v>163</v>
      </c>
      <c r="C59" s="0"/>
      <c r="D59" s="19" t="n">
        <v>8</v>
      </c>
      <c r="E59" s="19" t="n">
        <v>3</v>
      </c>
      <c r="F59" s="19" t="n">
        <v>9</v>
      </c>
      <c r="G59" s="19" t="n">
        <v>110</v>
      </c>
      <c r="H59" s="19" t="n">
        <v>4</v>
      </c>
      <c r="I59" s="19" t="n">
        <v>28</v>
      </c>
      <c r="J59" s="19" t="n">
        <v>96</v>
      </c>
      <c r="K59" s="22" t="n">
        <f aca="false">SUM(C59:J59)</f>
        <v>258</v>
      </c>
      <c r="L59" s="22" t="n">
        <v>2</v>
      </c>
      <c r="M59" s="22" t="n">
        <v>400</v>
      </c>
    </row>
    <row r="60" customFormat="false" ht="11.25" hidden="false" customHeight="false" outlineLevel="0" collapsed="false">
      <c r="A60" s="8" t="n">
        <v>49</v>
      </c>
      <c r="B60" s="1" t="s">
        <v>163</v>
      </c>
      <c r="C60" s="0"/>
      <c r="D60" s="19" t="n">
        <v>11</v>
      </c>
      <c r="E60" s="19" t="n">
        <v>4</v>
      </c>
      <c r="F60" s="19" t="n">
        <v>2</v>
      </c>
      <c r="G60" s="19" t="n">
        <v>122</v>
      </c>
      <c r="H60" s="19" t="n">
        <v>3</v>
      </c>
      <c r="I60" s="19" t="n">
        <v>23</v>
      </c>
      <c r="J60" s="19" t="n">
        <v>72</v>
      </c>
      <c r="K60" s="22" t="n">
        <f aca="false">SUM(C60:J60)</f>
        <v>237</v>
      </c>
      <c r="L60" s="22" t="n">
        <v>0</v>
      </c>
      <c r="M60" s="22" t="n">
        <v>352</v>
      </c>
    </row>
    <row r="61" customFormat="false" ht="11.25" hidden="false" customHeight="false" outlineLevel="0" collapsed="false">
      <c r="A61" s="8" t="n">
        <v>50</v>
      </c>
      <c r="B61" s="1" t="s">
        <v>163</v>
      </c>
      <c r="C61" s="0"/>
      <c r="D61" s="19" t="n">
        <v>20</v>
      </c>
      <c r="E61" s="19" t="n">
        <v>2</v>
      </c>
      <c r="F61" s="19" t="n">
        <v>3</v>
      </c>
      <c r="G61" s="19" t="n">
        <v>153</v>
      </c>
      <c r="H61" s="19" t="n">
        <v>3</v>
      </c>
      <c r="I61" s="19" t="n">
        <v>42</v>
      </c>
      <c r="J61" s="19" t="n">
        <v>151</v>
      </c>
      <c r="K61" s="22" t="n">
        <f aca="false">SUM(C61:J61)</f>
        <v>374</v>
      </c>
      <c r="L61" s="22" t="n">
        <v>1</v>
      </c>
      <c r="M61" s="22" t="n">
        <v>534</v>
      </c>
    </row>
    <row r="62" customFormat="false" ht="11.25" hidden="false" customHeight="false" outlineLevel="0" collapsed="false">
      <c r="A62" s="8" t="n">
        <v>51</v>
      </c>
      <c r="B62" s="1" t="s">
        <v>163</v>
      </c>
      <c r="C62" s="0"/>
      <c r="D62" s="19" t="n">
        <v>4</v>
      </c>
      <c r="E62" s="19" t="n">
        <v>1</v>
      </c>
      <c r="F62" s="19" t="n">
        <v>3</v>
      </c>
      <c r="G62" s="19" t="n">
        <v>69</v>
      </c>
      <c r="H62" s="19" t="n">
        <v>0</v>
      </c>
      <c r="I62" s="19" t="n">
        <v>10</v>
      </c>
      <c r="J62" s="19" t="n">
        <v>41</v>
      </c>
      <c r="K62" s="22" t="n">
        <f aca="false">SUM(C62:J62)</f>
        <v>128</v>
      </c>
      <c r="L62" s="22" t="n">
        <v>0</v>
      </c>
      <c r="M62" s="22" t="n">
        <v>222</v>
      </c>
    </row>
    <row r="63" customFormat="false" ht="11.25" hidden="false" customHeight="false" outlineLevel="0" collapsed="false">
      <c r="A63" s="8" t="n">
        <v>52</v>
      </c>
      <c r="B63" s="1" t="s">
        <v>163</v>
      </c>
      <c r="C63" s="0"/>
      <c r="D63" s="19" t="n">
        <v>6</v>
      </c>
      <c r="E63" s="19" t="n">
        <v>2</v>
      </c>
      <c r="F63" s="19" t="n">
        <v>2</v>
      </c>
      <c r="G63" s="19" t="n">
        <v>127</v>
      </c>
      <c r="H63" s="19" t="n">
        <v>3</v>
      </c>
      <c r="I63" s="19" t="n">
        <v>19</v>
      </c>
      <c r="J63" s="19" t="n">
        <v>53</v>
      </c>
      <c r="K63" s="22" t="n">
        <f aca="false">SUM(C63:J63)</f>
        <v>212</v>
      </c>
      <c r="L63" s="22" t="n">
        <v>0</v>
      </c>
      <c r="M63" s="22" t="n">
        <v>359</v>
      </c>
    </row>
    <row r="64" customFormat="false" ht="11.25" hidden="false" customHeight="false" outlineLevel="0" collapsed="false">
      <c r="A64" s="8" t="s">
        <v>1755</v>
      </c>
      <c r="B64" s="1" t="s">
        <v>163</v>
      </c>
      <c r="C64" s="0"/>
      <c r="D64" s="19" t="n">
        <v>1</v>
      </c>
      <c r="E64" s="19" t="n">
        <v>0</v>
      </c>
      <c r="F64" s="19" t="n">
        <v>2</v>
      </c>
      <c r="G64" s="19" t="n">
        <v>58</v>
      </c>
      <c r="H64" s="19" t="n">
        <v>1</v>
      </c>
      <c r="I64" s="19" t="n">
        <v>12</v>
      </c>
      <c r="J64" s="19" t="n">
        <v>12</v>
      </c>
      <c r="K64" s="22" t="n">
        <f aca="false">SUM(C64:J64)</f>
        <v>86</v>
      </c>
      <c r="L64" s="22" t="n">
        <v>2</v>
      </c>
      <c r="M64" s="22" t="n">
        <v>142</v>
      </c>
    </row>
    <row r="65" customFormat="false" ht="11.25" hidden="false" customHeight="false" outlineLevel="0" collapsed="false">
      <c r="A65" s="8" t="n">
        <v>54</v>
      </c>
      <c r="B65" s="1" t="s">
        <v>163</v>
      </c>
      <c r="C65" s="0"/>
      <c r="D65" s="19" t="n">
        <v>4</v>
      </c>
      <c r="E65" s="19" t="n">
        <v>4</v>
      </c>
      <c r="F65" s="19" t="n">
        <v>0</v>
      </c>
      <c r="G65" s="19" t="n">
        <v>117</v>
      </c>
      <c r="H65" s="19" t="n">
        <v>4</v>
      </c>
      <c r="I65" s="19" t="n">
        <v>9</v>
      </c>
      <c r="J65" s="19" t="n">
        <v>29</v>
      </c>
      <c r="K65" s="22" t="n">
        <f aca="false">SUM(C65:J65)</f>
        <v>167</v>
      </c>
      <c r="L65" s="22" t="n">
        <v>2</v>
      </c>
      <c r="M65" s="22" t="n">
        <v>340</v>
      </c>
    </row>
    <row r="66" customFormat="false" ht="11.25" hidden="false" customHeight="false" outlineLevel="0" collapsed="false">
      <c r="A66" s="8" t="n">
        <v>55</v>
      </c>
      <c r="B66" s="1" t="s">
        <v>163</v>
      </c>
      <c r="C66" s="0"/>
      <c r="D66" s="19" t="n">
        <v>5</v>
      </c>
      <c r="E66" s="19" t="n">
        <v>2</v>
      </c>
      <c r="F66" s="19" t="n">
        <v>4</v>
      </c>
      <c r="G66" s="19" t="n">
        <v>86</v>
      </c>
      <c r="H66" s="19" t="n">
        <v>2</v>
      </c>
      <c r="I66" s="19" t="n">
        <v>5</v>
      </c>
      <c r="J66" s="19" t="n">
        <v>59</v>
      </c>
      <c r="K66" s="22" t="n">
        <f aca="false">SUM(C66:J66)</f>
        <v>163</v>
      </c>
      <c r="L66" s="22" t="n">
        <v>0</v>
      </c>
      <c r="M66" s="22" t="n">
        <v>297</v>
      </c>
    </row>
    <row r="67" customFormat="false" ht="11.25" hidden="false" customHeight="false" outlineLevel="0" collapsed="false">
      <c r="A67" s="8" t="n">
        <v>56</v>
      </c>
      <c r="B67" s="1" t="s">
        <v>163</v>
      </c>
      <c r="C67" s="0"/>
      <c r="D67" s="19" t="n">
        <v>7</v>
      </c>
      <c r="E67" s="19" t="n">
        <v>2</v>
      </c>
      <c r="F67" s="19" t="n">
        <v>1</v>
      </c>
      <c r="G67" s="19" t="n">
        <v>131</v>
      </c>
      <c r="H67" s="19" t="n">
        <v>1</v>
      </c>
      <c r="I67" s="19" t="n">
        <v>12</v>
      </c>
      <c r="J67" s="19" t="n">
        <v>52</v>
      </c>
      <c r="K67" s="22" t="n">
        <f aca="false">SUM(C67:J67)</f>
        <v>206</v>
      </c>
      <c r="L67" s="22" t="n">
        <v>0</v>
      </c>
      <c r="M67" s="22" t="n">
        <v>363</v>
      </c>
    </row>
    <row r="68" customFormat="false" ht="11.25" hidden="false" customHeight="false" outlineLevel="0" collapsed="false">
      <c r="A68" s="8" t="n">
        <v>57</v>
      </c>
      <c r="B68" s="1" t="s">
        <v>163</v>
      </c>
      <c r="C68" s="0"/>
      <c r="D68" s="19" t="n">
        <v>15</v>
      </c>
      <c r="E68" s="19" t="n">
        <v>3</v>
      </c>
      <c r="F68" s="19" t="n">
        <v>1</v>
      </c>
      <c r="G68" s="19" t="n">
        <v>173</v>
      </c>
      <c r="H68" s="19" t="n">
        <v>1</v>
      </c>
      <c r="I68" s="19" t="n">
        <v>20</v>
      </c>
      <c r="J68" s="19" t="n">
        <v>88</v>
      </c>
      <c r="K68" s="22" t="n">
        <f aca="false">SUM(C68:J68)</f>
        <v>301</v>
      </c>
      <c r="L68" s="22" t="n">
        <v>1</v>
      </c>
      <c r="M68" s="22" t="n">
        <v>460</v>
      </c>
    </row>
    <row r="69" customFormat="false" ht="11.25" hidden="false" customHeight="false" outlineLevel="0" collapsed="false">
      <c r="A69" s="8" t="n">
        <v>58</v>
      </c>
      <c r="B69" s="1" t="s">
        <v>163</v>
      </c>
      <c r="C69" s="0"/>
      <c r="D69" s="19" t="n">
        <v>8</v>
      </c>
      <c r="E69" s="19" t="n">
        <v>4</v>
      </c>
      <c r="F69" s="19" t="n">
        <v>3</v>
      </c>
      <c r="G69" s="19" t="n">
        <v>112</v>
      </c>
      <c r="H69" s="19" t="n">
        <v>0</v>
      </c>
      <c r="I69" s="19" t="n">
        <v>15</v>
      </c>
      <c r="J69" s="19" t="n">
        <v>61</v>
      </c>
      <c r="K69" s="22" t="n">
        <f aca="false">SUM(C69:J69)</f>
        <v>203</v>
      </c>
      <c r="L69" s="22" t="n">
        <v>0</v>
      </c>
      <c r="M69" s="22" t="n">
        <v>331</v>
      </c>
    </row>
    <row r="70" customFormat="false" ht="11.25" hidden="false" customHeight="false" outlineLevel="0" collapsed="false">
      <c r="A70" s="8" t="n">
        <v>59</v>
      </c>
      <c r="B70" s="1" t="s">
        <v>163</v>
      </c>
      <c r="C70" s="0"/>
      <c r="D70" s="19" t="n">
        <v>4</v>
      </c>
      <c r="E70" s="19" t="n">
        <v>5</v>
      </c>
      <c r="F70" s="19" t="n">
        <v>3</v>
      </c>
      <c r="G70" s="19" t="n">
        <v>151</v>
      </c>
      <c r="H70" s="19" t="n">
        <v>1</v>
      </c>
      <c r="I70" s="19" t="n">
        <v>17</v>
      </c>
      <c r="J70" s="19" t="n">
        <v>65</v>
      </c>
      <c r="K70" s="22" t="n">
        <f aca="false">SUM(C70:J70)</f>
        <v>246</v>
      </c>
      <c r="L70" s="22" t="n">
        <v>2</v>
      </c>
      <c r="M70" s="22" t="n">
        <v>364</v>
      </c>
    </row>
    <row r="71" customFormat="false" ht="11.25" hidden="false" customHeight="false" outlineLevel="0" collapsed="false">
      <c r="A71" s="8" t="n">
        <v>60</v>
      </c>
      <c r="B71" s="1" t="s">
        <v>163</v>
      </c>
      <c r="C71" s="0"/>
      <c r="D71" s="19" t="n">
        <v>7</v>
      </c>
      <c r="E71" s="19" t="n">
        <v>1</v>
      </c>
      <c r="F71" s="19" t="n">
        <v>2</v>
      </c>
      <c r="G71" s="19" t="n">
        <v>100</v>
      </c>
      <c r="H71" s="19" t="n">
        <v>0</v>
      </c>
      <c r="I71" s="19" t="n">
        <v>23</v>
      </c>
      <c r="J71" s="19" t="n">
        <v>65</v>
      </c>
      <c r="K71" s="22" t="n">
        <f aca="false">SUM(C71:J71)</f>
        <v>198</v>
      </c>
      <c r="L71" s="22" t="n">
        <v>3</v>
      </c>
      <c r="M71" s="22" t="n">
        <v>295</v>
      </c>
    </row>
    <row r="72" customFormat="false" ht="11.25" hidden="false" customHeight="false" outlineLevel="0" collapsed="false">
      <c r="A72" s="8" t="s">
        <v>520</v>
      </c>
      <c r="B72" s="1" t="s">
        <v>163</v>
      </c>
      <c r="C72" s="0"/>
      <c r="D72" s="19" t="n">
        <v>5</v>
      </c>
      <c r="E72" s="19" t="n">
        <v>1</v>
      </c>
      <c r="F72" s="19" t="n">
        <v>2</v>
      </c>
      <c r="G72" s="19" t="n">
        <v>54</v>
      </c>
      <c r="H72" s="19" t="n">
        <v>10</v>
      </c>
      <c r="I72" s="19" t="n">
        <v>6</v>
      </c>
      <c r="J72" s="19" t="n">
        <v>11</v>
      </c>
      <c r="K72" s="22" t="n">
        <f aca="false">SUM(C72:J72)</f>
        <v>89</v>
      </c>
      <c r="L72" s="22" t="n">
        <v>1</v>
      </c>
      <c r="M72" s="22" t="n">
        <v>147</v>
      </c>
    </row>
    <row r="73" customFormat="false" ht="11.25" hidden="false" customHeight="false" outlineLevel="0" collapsed="false">
      <c r="A73" s="8" t="n">
        <v>62</v>
      </c>
      <c r="B73" s="1" t="s">
        <v>163</v>
      </c>
      <c r="C73" s="0"/>
      <c r="D73" s="19" t="n">
        <v>7</v>
      </c>
      <c r="E73" s="19" t="n">
        <v>0</v>
      </c>
      <c r="F73" s="19" t="n">
        <v>3</v>
      </c>
      <c r="G73" s="19" t="n">
        <v>145</v>
      </c>
      <c r="H73" s="19" t="n">
        <v>0</v>
      </c>
      <c r="I73" s="19" t="n">
        <v>12</v>
      </c>
      <c r="J73" s="19" t="n">
        <v>89</v>
      </c>
      <c r="K73" s="22" t="n">
        <f aca="false">SUM(C73:J73)</f>
        <v>256</v>
      </c>
      <c r="L73" s="22" t="n">
        <v>0</v>
      </c>
      <c r="M73" s="22" t="n">
        <v>350</v>
      </c>
    </row>
    <row r="74" customFormat="false" ht="11.25" hidden="false" customHeight="false" outlineLevel="0" collapsed="false">
      <c r="A74" s="8" t="n">
        <v>63</v>
      </c>
      <c r="B74" s="1" t="s">
        <v>163</v>
      </c>
      <c r="C74" s="0"/>
      <c r="D74" s="19" t="n">
        <v>4</v>
      </c>
      <c r="E74" s="19" t="n">
        <v>1</v>
      </c>
      <c r="F74" s="19" t="n">
        <v>3</v>
      </c>
      <c r="G74" s="19" t="n">
        <v>179</v>
      </c>
      <c r="H74" s="19" t="n">
        <v>2</v>
      </c>
      <c r="I74" s="19" t="n">
        <v>21</v>
      </c>
      <c r="J74" s="19" t="n">
        <v>58</v>
      </c>
      <c r="K74" s="22" t="n">
        <f aca="false">SUM(C74:J74)</f>
        <v>268</v>
      </c>
      <c r="L74" s="22" t="n">
        <v>0</v>
      </c>
      <c r="M74" s="22" t="n">
        <v>369</v>
      </c>
    </row>
    <row r="75" customFormat="false" ht="11.25" hidden="false" customHeight="false" outlineLevel="0" collapsed="false">
      <c r="A75" s="8" t="n">
        <v>64</v>
      </c>
      <c r="B75" s="1" t="s">
        <v>163</v>
      </c>
      <c r="C75" s="0"/>
      <c r="D75" s="19" t="n">
        <v>8</v>
      </c>
      <c r="E75" s="19" t="n">
        <v>2</v>
      </c>
      <c r="F75" s="19" t="n">
        <v>2</v>
      </c>
      <c r="G75" s="19" t="n">
        <v>184</v>
      </c>
      <c r="H75" s="19" t="n">
        <v>0</v>
      </c>
      <c r="I75" s="19" t="n">
        <v>15</v>
      </c>
      <c r="J75" s="19" t="n">
        <v>52</v>
      </c>
      <c r="K75" s="22" t="n">
        <f aca="false">SUM(C75:J75)</f>
        <v>263</v>
      </c>
      <c r="L75" s="22" t="n">
        <v>0</v>
      </c>
      <c r="M75" s="22" t="n">
        <v>356</v>
      </c>
    </row>
    <row r="76" customFormat="false" ht="11.25" hidden="false" customHeight="false" outlineLevel="0" collapsed="false">
      <c r="A76" s="8" t="n">
        <v>65</v>
      </c>
      <c r="B76" s="1" t="s">
        <v>163</v>
      </c>
      <c r="C76" s="0"/>
      <c r="D76" s="19" t="n">
        <v>5</v>
      </c>
      <c r="E76" s="19" t="n">
        <v>3</v>
      </c>
      <c r="F76" s="19" t="n">
        <v>6</v>
      </c>
      <c r="G76" s="19" t="n">
        <v>165</v>
      </c>
      <c r="H76" s="19" t="n">
        <v>0</v>
      </c>
      <c r="I76" s="19" t="n">
        <v>12</v>
      </c>
      <c r="J76" s="19" t="n">
        <v>47</v>
      </c>
      <c r="K76" s="22" t="n">
        <f aca="false">SUM(C76:J76)</f>
        <v>238</v>
      </c>
      <c r="L76" s="22" t="n">
        <v>0</v>
      </c>
      <c r="M76" s="22" t="n">
        <v>352</v>
      </c>
    </row>
    <row r="77" customFormat="false" ht="11.25" hidden="false" customHeight="false" outlineLevel="0" collapsed="false">
      <c r="A77" s="8" t="n">
        <v>66</v>
      </c>
      <c r="B77" s="1" t="s">
        <v>163</v>
      </c>
      <c r="C77" s="0"/>
      <c r="D77" s="19" t="n">
        <v>7</v>
      </c>
      <c r="E77" s="19" t="n">
        <v>0</v>
      </c>
      <c r="F77" s="19" t="n">
        <v>3</v>
      </c>
      <c r="G77" s="19" t="n">
        <v>121</v>
      </c>
      <c r="H77" s="19" t="n">
        <v>0</v>
      </c>
      <c r="I77" s="19" t="n">
        <v>11</v>
      </c>
      <c r="J77" s="19" t="n">
        <v>32</v>
      </c>
      <c r="K77" s="22" t="n">
        <f aca="false">SUM(C77:J77)</f>
        <v>174</v>
      </c>
      <c r="L77" s="22" t="n">
        <v>1</v>
      </c>
      <c r="M77" s="22" t="n">
        <v>230</v>
      </c>
    </row>
    <row r="78" customFormat="false" ht="11.25" hidden="false" customHeight="false" outlineLevel="0" collapsed="false">
      <c r="A78" s="8" t="n">
        <v>67</v>
      </c>
      <c r="B78" s="1" t="s">
        <v>163</v>
      </c>
      <c r="C78" s="0"/>
      <c r="D78" s="19" t="n">
        <v>11</v>
      </c>
      <c r="E78" s="19" t="n">
        <v>6</v>
      </c>
      <c r="F78" s="19" t="n">
        <v>2</v>
      </c>
      <c r="G78" s="19" t="n">
        <v>164</v>
      </c>
      <c r="H78" s="19" t="n">
        <v>0</v>
      </c>
      <c r="I78" s="19" t="n">
        <v>15</v>
      </c>
      <c r="J78" s="19" t="n">
        <v>26</v>
      </c>
      <c r="K78" s="22" t="n">
        <f aca="false">SUM(C78:J78)</f>
        <v>224</v>
      </c>
      <c r="L78" s="22" t="n">
        <v>1</v>
      </c>
      <c r="M78" s="22" t="n">
        <v>311</v>
      </c>
    </row>
    <row r="79" customFormat="false" ht="11.25" hidden="false" customHeight="false" outlineLevel="0" collapsed="false">
      <c r="A79" s="8" t="n">
        <v>68</v>
      </c>
      <c r="B79" s="1" t="s">
        <v>163</v>
      </c>
      <c r="C79" s="0"/>
      <c r="D79" s="19" t="n">
        <v>3</v>
      </c>
      <c r="E79" s="19" t="n">
        <v>1</v>
      </c>
      <c r="F79" s="19" t="n">
        <v>0</v>
      </c>
      <c r="G79" s="19" t="n">
        <v>145</v>
      </c>
      <c r="H79" s="19" t="n">
        <v>0</v>
      </c>
      <c r="I79" s="19" t="n">
        <v>13</v>
      </c>
      <c r="J79" s="19" t="n">
        <v>47</v>
      </c>
      <c r="K79" s="22" t="n">
        <f aca="false">SUM(C79:J79)</f>
        <v>209</v>
      </c>
      <c r="L79" s="22" t="n">
        <v>1</v>
      </c>
      <c r="M79" s="22" t="n">
        <v>291</v>
      </c>
    </row>
    <row r="80" customFormat="false" ht="11.25" hidden="false" customHeight="false" outlineLevel="0" collapsed="false">
      <c r="A80" s="8" t="n">
        <v>69</v>
      </c>
      <c r="B80" s="1" t="s">
        <v>163</v>
      </c>
      <c r="C80" s="0"/>
      <c r="D80" s="19" t="n">
        <v>7</v>
      </c>
      <c r="E80" s="19" t="n">
        <v>1</v>
      </c>
      <c r="F80" s="19" t="n">
        <v>1</v>
      </c>
      <c r="G80" s="19" t="n">
        <v>109</v>
      </c>
      <c r="H80" s="19" t="n">
        <v>0</v>
      </c>
      <c r="I80" s="19" t="n">
        <v>34</v>
      </c>
      <c r="J80" s="19" t="n">
        <v>52</v>
      </c>
      <c r="K80" s="22" t="n">
        <f aca="false">SUM(C80:J80)</f>
        <v>204</v>
      </c>
      <c r="L80" s="22" t="n">
        <v>3</v>
      </c>
      <c r="M80" s="22" t="n">
        <v>293</v>
      </c>
    </row>
    <row r="81" customFormat="false" ht="11.25" hidden="false" customHeight="false" outlineLevel="0" collapsed="false">
      <c r="A81" s="8" t="n">
        <v>70</v>
      </c>
      <c r="B81" s="1" t="s">
        <v>163</v>
      </c>
      <c r="C81" s="0"/>
      <c r="D81" s="19" t="n">
        <v>10</v>
      </c>
      <c r="E81" s="19" t="n">
        <v>6</v>
      </c>
      <c r="F81" s="19" t="n">
        <v>5</v>
      </c>
      <c r="G81" s="19" t="n">
        <v>247</v>
      </c>
      <c r="H81" s="19" t="n">
        <v>0</v>
      </c>
      <c r="I81" s="19" t="n">
        <v>1</v>
      </c>
      <c r="J81" s="19" t="n">
        <v>67</v>
      </c>
      <c r="K81" s="22" t="n">
        <f aca="false">SUM(C81:J81)</f>
        <v>336</v>
      </c>
      <c r="L81" s="22" t="n">
        <v>3</v>
      </c>
      <c r="M81" s="22" t="n">
        <v>426</v>
      </c>
    </row>
    <row r="82" customFormat="false" ht="11.25" hidden="false" customHeight="false" outlineLevel="0" collapsed="false">
      <c r="A82" s="8" t="n">
        <v>71</v>
      </c>
      <c r="B82" s="1" t="s">
        <v>163</v>
      </c>
      <c r="C82" s="0"/>
      <c r="D82" s="19" t="n">
        <v>12</v>
      </c>
      <c r="E82" s="19" t="n">
        <v>0</v>
      </c>
      <c r="F82" s="19" t="n">
        <v>8</v>
      </c>
      <c r="G82" s="19" t="n">
        <v>158</v>
      </c>
      <c r="H82" s="19" t="n">
        <v>1</v>
      </c>
      <c r="I82" s="19" t="n">
        <v>8</v>
      </c>
      <c r="J82" s="19" t="n">
        <v>67</v>
      </c>
      <c r="K82" s="22" t="n">
        <f aca="false">SUM(C82:J82)</f>
        <v>254</v>
      </c>
      <c r="L82" s="22" t="n">
        <v>0</v>
      </c>
      <c r="M82" s="22" t="n">
        <v>379</v>
      </c>
    </row>
    <row r="83" customFormat="false" ht="11.25" hidden="false" customHeight="false" outlineLevel="0" collapsed="false">
      <c r="A83" s="8" t="n">
        <v>72</v>
      </c>
      <c r="B83" s="1" t="s">
        <v>163</v>
      </c>
      <c r="C83" s="0"/>
      <c r="D83" s="19" t="n">
        <v>7</v>
      </c>
      <c r="E83" s="19" t="n">
        <v>0</v>
      </c>
      <c r="F83" s="19" t="n">
        <v>1</v>
      </c>
      <c r="G83" s="19" t="n">
        <v>139</v>
      </c>
      <c r="H83" s="19" t="n">
        <v>5</v>
      </c>
      <c r="I83" s="19" t="n">
        <v>13</v>
      </c>
      <c r="J83" s="19" t="n">
        <v>67</v>
      </c>
      <c r="K83" s="22" t="n">
        <f aca="false">SUM(C83:J83)</f>
        <v>232</v>
      </c>
      <c r="L83" s="22" t="n">
        <v>0</v>
      </c>
      <c r="M83" s="22" t="n">
        <v>341</v>
      </c>
    </row>
    <row r="84" customFormat="false" ht="11.25" hidden="false" customHeight="false" outlineLevel="0" collapsed="false">
      <c r="A84" s="8" t="n">
        <v>73</v>
      </c>
      <c r="B84" s="1" t="s">
        <v>163</v>
      </c>
      <c r="C84" s="0"/>
      <c r="D84" s="19" t="n">
        <v>3</v>
      </c>
      <c r="E84" s="19" t="n">
        <v>3</v>
      </c>
      <c r="F84" s="19" t="n">
        <v>5</v>
      </c>
      <c r="G84" s="19" t="n">
        <v>138</v>
      </c>
      <c r="H84" s="19" t="n">
        <v>0</v>
      </c>
      <c r="I84" s="19" t="n">
        <v>16</v>
      </c>
      <c r="J84" s="19" t="n">
        <v>73</v>
      </c>
      <c r="K84" s="22" t="n">
        <f aca="false">SUM(C84:J84)</f>
        <v>238</v>
      </c>
      <c r="L84" s="22" t="n">
        <v>0</v>
      </c>
      <c r="M84" s="22" t="n">
        <v>344</v>
      </c>
    </row>
    <row r="85" customFormat="false" ht="11.25" hidden="false" customHeight="false" outlineLevel="0" collapsed="false">
      <c r="A85" s="8" t="n">
        <v>74</v>
      </c>
      <c r="B85" s="1" t="s">
        <v>163</v>
      </c>
      <c r="C85" s="0"/>
      <c r="D85" s="19" t="n">
        <v>7</v>
      </c>
      <c r="E85" s="19" t="n">
        <v>4</v>
      </c>
      <c r="F85" s="19" t="n">
        <v>7</v>
      </c>
      <c r="G85" s="19" t="n">
        <v>153</v>
      </c>
      <c r="H85" s="19" t="n">
        <v>1</v>
      </c>
      <c r="I85" s="19" t="n">
        <v>18</v>
      </c>
      <c r="J85" s="19" t="n">
        <v>73</v>
      </c>
      <c r="K85" s="22" t="n">
        <f aca="false">SUM(C85:J85)</f>
        <v>263</v>
      </c>
      <c r="L85" s="22" t="n">
        <v>0</v>
      </c>
      <c r="M85" s="22" t="n">
        <v>411</v>
      </c>
    </row>
    <row r="86" customFormat="false" ht="11.25" hidden="false" customHeight="false" outlineLevel="0" collapsed="false">
      <c r="A86" s="8" t="n">
        <v>75</v>
      </c>
      <c r="B86" s="1" t="s">
        <v>163</v>
      </c>
      <c r="C86" s="0"/>
      <c r="D86" s="19" t="n">
        <v>7</v>
      </c>
      <c r="E86" s="19" t="n">
        <v>2</v>
      </c>
      <c r="F86" s="19" t="n">
        <v>12</v>
      </c>
      <c r="G86" s="19" t="n">
        <v>123</v>
      </c>
      <c r="H86" s="19" t="n">
        <v>1</v>
      </c>
      <c r="I86" s="19" t="n">
        <v>28</v>
      </c>
      <c r="J86" s="19" t="n">
        <v>87</v>
      </c>
      <c r="K86" s="22" t="n">
        <f aca="false">SUM(C86:J86)</f>
        <v>260</v>
      </c>
      <c r="L86" s="22" t="n">
        <v>0</v>
      </c>
      <c r="M86" s="22" t="n">
        <v>365</v>
      </c>
    </row>
    <row r="87" customFormat="false" ht="11.25" hidden="false" customHeight="false" outlineLevel="0" collapsed="false">
      <c r="A87" s="8" t="n">
        <v>76</v>
      </c>
      <c r="B87" s="1" t="s">
        <v>163</v>
      </c>
      <c r="C87" s="0"/>
      <c r="D87" s="19" t="n">
        <v>4</v>
      </c>
      <c r="E87" s="19" t="n">
        <v>1</v>
      </c>
      <c r="F87" s="19" t="n">
        <v>5</v>
      </c>
      <c r="G87" s="19" t="n">
        <v>134</v>
      </c>
      <c r="H87" s="19" t="n">
        <v>0</v>
      </c>
      <c r="I87" s="19" t="n">
        <v>31</v>
      </c>
      <c r="J87" s="19" t="n">
        <v>36</v>
      </c>
      <c r="K87" s="22" t="n">
        <f aca="false">SUM(C87:J87)</f>
        <v>211</v>
      </c>
      <c r="L87" s="22" t="n">
        <v>0</v>
      </c>
      <c r="M87" s="22" t="n">
        <v>268</v>
      </c>
    </row>
    <row r="88" customFormat="false" ht="11.25" hidden="false" customHeight="false" outlineLevel="0" collapsed="false">
      <c r="A88" s="8" t="n">
        <v>77</v>
      </c>
      <c r="B88" s="1" t="s">
        <v>163</v>
      </c>
      <c r="C88" s="0"/>
      <c r="D88" s="19" t="n">
        <v>7</v>
      </c>
      <c r="E88" s="19" t="n">
        <v>2</v>
      </c>
      <c r="F88" s="19" t="n">
        <v>6</v>
      </c>
      <c r="G88" s="19" t="n">
        <v>161</v>
      </c>
      <c r="H88" s="19" t="n">
        <v>1</v>
      </c>
      <c r="I88" s="19" t="n">
        <v>16</v>
      </c>
      <c r="J88" s="19" t="n">
        <v>66</v>
      </c>
      <c r="K88" s="22" t="n">
        <f aca="false">SUM(C88:J88)</f>
        <v>259</v>
      </c>
      <c r="L88" s="22" t="n">
        <v>0</v>
      </c>
      <c r="M88" s="22" t="n">
        <v>381</v>
      </c>
    </row>
    <row r="89" customFormat="false" ht="11.25" hidden="false" customHeight="false" outlineLevel="0" collapsed="false">
      <c r="A89" s="8" t="n">
        <v>78</v>
      </c>
      <c r="B89" s="1" t="s">
        <v>163</v>
      </c>
      <c r="C89" s="0"/>
      <c r="D89" s="19" t="n">
        <v>4</v>
      </c>
      <c r="E89" s="19" t="n">
        <v>4</v>
      </c>
      <c r="F89" s="19" t="n">
        <v>7</v>
      </c>
      <c r="G89" s="19" t="n">
        <v>145</v>
      </c>
      <c r="H89" s="19" t="n">
        <v>0</v>
      </c>
      <c r="I89" s="19" t="n">
        <v>6</v>
      </c>
      <c r="J89" s="19" t="n">
        <v>36</v>
      </c>
      <c r="K89" s="22" t="n">
        <f aca="false">SUM(C89:J89)</f>
        <v>202</v>
      </c>
      <c r="L89" s="22" t="n">
        <v>0</v>
      </c>
      <c r="M89" s="22" t="n">
        <v>261</v>
      </c>
    </row>
    <row r="90" customFormat="false" ht="11.25" hidden="false" customHeight="false" outlineLevel="0" collapsed="false">
      <c r="A90" s="8" t="n">
        <v>79</v>
      </c>
      <c r="B90" s="1" t="s">
        <v>163</v>
      </c>
      <c r="C90" s="0"/>
      <c r="D90" s="19" t="n">
        <v>10</v>
      </c>
      <c r="E90" s="19" t="n">
        <v>2</v>
      </c>
      <c r="F90" s="19" t="n">
        <v>3</v>
      </c>
      <c r="G90" s="19" t="n">
        <v>138</v>
      </c>
      <c r="H90" s="19" t="n">
        <v>1</v>
      </c>
      <c r="I90" s="19" t="n">
        <v>12</v>
      </c>
      <c r="J90" s="19" t="n">
        <v>65</v>
      </c>
      <c r="K90" s="22" t="n">
        <f aca="false">SUM(C90:J90)</f>
        <v>231</v>
      </c>
      <c r="L90" s="22" t="n">
        <v>0</v>
      </c>
      <c r="M90" s="22" t="n">
        <v>319</v>
      </c>
    </row>
    <row r="91" customFormat="false" ht="11.25" hidden="false" customHeight="false" outlineLevel="0" collapsed="false">
      <c r="A91" s="8" t="n">
        <v>80</v>
      </c>
      <c r="B91" s="1" t="s">
        <v>163</v>
      </c>
      <c r="C91" s="0"/>
      <c r="D91" s="19" t="n">
        <v>8</v>
      </c>
      <c r="E91" s="19" t="n">
        <v>2</v>
      </c>
      <c r="F91" s="19" t="n">
        <v>4</v>
      </c>
      <c r="G91" s="19" t="n">
        <v>108</v>
      </c>
      <c r="H91" s="19" t="n">
        <v>0</v>
      </c>
      <c r="I91" s="19" t="n">
        <v>19</v>
      </c>
      <c r="J91" s="19" t="n">
        <v>44</v>
      </c>
      <c r="K91" s="22" t="n">
        <f aca="false">SUM(C91:J91)</f>
        <v>185</v>
      </c>
      <c r="L91" s="22" t="n">
        <v>1</v>
      </c>
      <c r="M91" s="22" t="n">
        <v>330</v>
      </c>
    </row>
    <row r="92" customFormat="false" ht="11.25" hidden="false" customHeight="false" outlineLevel="0" collapsed="false">
      <c r="A92" s="8" t="n">
        <v>81</v>
      </c>
      <c r="B92" s="1" t="s">
        <v>163</v>
      </c>
      <c r="C92" s="0"/>
      <c r="D92" s="19" t="n">
        <v>2</v>
      </c>
      <c r="E92" s="19" t="n">
        <v>3</v>
      </c>
      <c r="F92" s="19" t="n">
        <v>6</v>
      </c>
      <c r="G92" s="19" t="n">
        <v>151</v>
      </c>
      <c r="H92" s="19" t="n">
        <v>0</v>
      </c>
      <c r="I92" s="19" t="n">
        <v>17</v>
      </c>
      <c r="J92" s="19" t="n">
        <v>64</v>
      </c>
      <c r="K92" s="22" t="n">
        <f aca="false">SUM(C92:J92)</f>
        <v>243</v>
      </c>
      <c r="L92" s="22" t="n">
        <v>0</v>
      </c>
      <c r="M92" s="22" t="n">
        <v>353</v>
      </c>
    </row>
    <row r="93" customFormat="false" ht="11.25" hidden="false" customHeight="false" outlineLevel="0" collapsed="false">
      <c r="A93" s="8" t="s">
        <v>1756</v>
      </c>
      <c r="B93" s="1" t="s">
        <v>163</v>
      </c>
      <c r="C93" s="0"/>
      <c r="D93" s="19" t="n">
        <v>2</v>
      </c>
      <c r="E93" s="19" t="n">
        <v>1</v>
      </c>
      <c r="F93" s="19" t="n">
        <v>1</v>
      </c>
      <c r="G93" s="19" t="n">
        <v>16</v>
      </c>
      <c r="H93" s="19" t="n">
        <v>4</v>
      </c>
      <c r="I93" s="19" t="n">
        <v>3</v>
      </c>
      <c r="J93" s="19" t="n">
        <v>8</v>
      </c>
      <c r="K93" s="22" t="n">
        <f aca="false">SUM(C93:J93)</f>
        <v>35</v>
      </c>
      <c r="L93" s="22" t="n">
        <v>0</v>
      </c>
      <c r="M93" s="22" t="n">
        <v>73</v>
      </c>
    </row>
    <row r="94" customFormat="false" ht="11.25" hidden="false" customHeight="false" outlineLevel="0" collapsed="false">
      <c r="A94" s="8" t="n">
        <v>83</v>
      </c>
      <c r="B94" s="1" t="s">
        <v>163</v>
      </c>
      <c r="C94" s="0"/>
      <c r="D94" s="19" t="n">
        <v>6</v>
      </c>
      <c r="E94" s="19" t="n">
        <v>2</v>
      </c>
      <c r="F94" s="19" t="n">
        <v>3</v>
      </c>
      <c r="G94" s="19" t="n">
        <v>132</v>
      </c>
      <c r="H94" s="19" t="n">
        <v>2</v>
      </c>
      <c r="I94" s="19" t="n">
        <v>31</v>
      </c>
      <c r="J94" s="19" t="n">
        <v>54</v>
      </c>
      <c r="K94" s="22" t="n">
        <f aca="false">SUM(C94:J94)</f>
        <v>230</v>
      </c>
      <c r="L94" s="22" t="n">
        <v>2</v>
      </c>
      <c r="M94" s="22" t="n">
        <v>337</v>
      </c>
    </row>
    <row r="95" customFormat="false" ht="11.25" hidden="false" customHeight="false" outlineLevel="0" collapsed="false">
      <c r="A95" s="8" t="n">
        <v>84</v>
      </c>
      <c r="B95" s="1" t="s">
        <v>163</v>
      </c>
      <c r="C95" s="0"/>
      <c r="D95" s="19" t="n">
        <v>11</v>
      </c>
      <c r="E95" s="19" t="n">
        <v>1</v>
      </c>
      <c r="F95" s="19" t="n">
        <v>5</v>
      </c>
      <c r="G95" s="19" t="n">
        <v>129</v>
      </c>
      <c r="H95" s="19" t="n">
        <v>3</v>
      </c>
      <c r="I95" s="19" t="n">
        <v>18</v>
      </c>
      <c r="J95" s="19" t="n">
        <v>73</v>
      </c>
      <c r="K95" s="22" t="n">
        <f aca="false">SUM(C95:J95)</f>
        <v>240</v>
      </c>
      <c r="L95" s="22" t="n">
        <v>0</v>
      </c>
      <c r="M95" s="22" t="n">
        <v>320</v>
      </c>
    </row>
    <row r="96" customFormat="false" ht="11.25" hidden="false" customHeight="false" outlineLevel="0" collapsed="false">
      <c r="A96" s="8" t="n">
        <v>85</v>
      </c>
      <c r="B96" s="1" t="s">
        <v>163</v>
      </c>
      <c r="C96" s="0"/>
      <c r="D96" s="19" t="n">
        <v>11</v>
      </c>
      <c r="E96" s="19" t="n">
        <v>1</v>
      </c>
      <c r="F96" s="19" t="n">
        <v>1</v>
      </c>
      <c r="G96" s="19" t="n">
        <v>112</v>
      </c>
      <c r="H96" s="19" t="n">
        <v>0</v>
      </c>
      <c r="I96" s="19" t="n">
        <v>21</v>
      </c>
      <c r="J96" s="19" t="n">
        <v>53</v>
      </c>
      <c r="K96" s="22" t="n">
        <f aca="false">SUM(C96:J96)</f>
        <v>199</v>
      </c>
      <c r="L96" s="22" t="n">
        <v>0</v>
      </c>
      <c r="M96" s="22" t="n">
        <v>308</v>
      </c>
    </row>
    <row r="97" customFormat="false" ht="11.25" hidden="false" customHeight="false" outlineLevel="0" collapsed="false">
      <c r="A97" s="8" t="n">
        <v>86</v>
      </c>
      <c r="B97" s="1" t="s">
        <v>163</v>
      </c>
      <c r="C97" s="0"/>
      <c r="D97" s="19" t="n">
        <v>12</v>
      </c>
      <c r="E97" s="19" t="n">
        <v>0</v>
      </c>
      <c r="F97" s="19" t="n">
        <v>3</v>
      </c>
      <c r="G97" s="19" t="n">
        <v>70</v>
      </c>
      <c r="H97" s="19" t="n">
        <v>3</v>
      </c>
      <c r="I97" s="19" t="n">
        <v>18</v>
      </c>
      <c r="J97" s="19" t="n">
        <v>70</v>
      </c>
      <c r="K97" s="22" t="n">
        <f aca="false">SUM(C97:J97)</f>
        <v>176</v>
      </c>
      <c r="L97" s="22" t="n">
        <v>0</v>
      </c>
      <c r="M97" s="22" t="n">
        <v>287</v>
      </c>
    </row>
    <row r="98" customFormat="false" ht="11.25" hidden="false" customHeight="false" outlineLevel="0" collapsed="false">
      <c r="A98" s="8" t="n">
        <v>87</v>
      </c>
      <c r="B98" s="1" t="s">
        <v>163</v>
      </c>
      <c r="C98" s="0"/>
      <c r="D98" s="19" t="n">
        <v>6</v>
      </c>
      <c r="E98" s="19" t="n">
        <v>2</v>
      </c>
      <c r="F98" s="19" t="n">
        <v>2</v>
      </c>
      <c r="G98" s="19" t="n">
        <v>98</v>
      </c>
      <c r="H98" s="19" t="n">
        <v>1</v>
      </c>
      <c r="I98" s="19" t="n">
        <v>26</v>
      </c>
      <c r="J98" s="19" t="n">
        <v>63</v>
      </c>
      <c r="K98" s="22" t="n">
        <f aca="false">SUM(C98:J98)</f>
        <v>198</v>
      </c>
      <c r="L98" s="22" t="n">
        <v>0</v>
      </c>
      <c r="M98" s="22" t="n">
        <v>336</v>
      </c>
    </row>
    <row r="99" customFormat="false" ht="11.25" hidden="false" customHeight="false" outlineLevel="0" collapsed="false">
      <c r="A99" s="8" t="n">
        <v>88</v>
      </c>
      <c r="B99" s="1" t="s">
        <v>163</v>
      </c>
      <c r="C99" s="0"/>
      <c r="D99" s="19" t="n">
        <v>13</v>
      </c>
      <c r="E99" s="19" t="n">
        <v>0</v>
      </c>
      <c r="F99" s="19" t="n">
        <v>1</v>
      </c>
      <c r="G99" s="19" t="n">
        <v>109</v>
      </c>
      <c r="H99" s="19" t="n">
        <v>4</v>
      </c>
      <c r="I99" s="19" t="n">
        <v>33</v>
      </c>
      <c r="J99" s="19" t="n">
        <v>51</v>
      </c>
      <c r="K99" s="22" t="n">
        <f aca="false">SUM(C99:J99)</f>
        <v>211</v>
      </c>
      <c r="L99" s="22" t="n">
        <v>0</v>
      </c>
      <c r="M99" s="22" t="n">
        <v>304</v>
      </c>
    </row>
    <row r="100" customFormat="false" ht="11.25" hidden="false" customHeight="false" outlineLevel="0" collapsed="false">
      <c r="A100" s="8" t="n">
        <v>89</v>
      </c>
      <c r="B100" s="1" t="s">
        <v>163</v>
      </c>
      <c r="C100" s="0"/>
      <c r="D100" s="19" t="n">
        <v>17</v>
      </c>
      <c r="E100" s="19" t="n">
        <v>1</v>
      </c>
      <c r="F100" s="19" t="n">
        <v>2</v>
      </c>
      <c r="G100" s="19" t="n">
        <v>94</v>
      </c>
      <c r="H100" s="19" t="n">
        <v>3</v>
      </c>
      <c r="I100" s="19" t="n">
        <v>17</v>
      </c>
      <c r="J100" s="19" t="n">
        <v>60</v>
      </c>
      <c r="K100" s="22" t="n">
        <f aca="false">SUM(C100:J100)</f>
        <v>194</v>
      </c>
      <c r="L100" s="22" t="n">
        <v>1</v>
      </c>
      <c r="M100" s="22" t="n">
        <v>279</v>
      </c>
    </row>
    <row r="101" customFormat="false" ht="11.25" hidden="false" customHeight="false" outlineLevel="0" collapsed="false">
      <c r="A101" s="8" t="n">
        <v>90</v>
      </c>
      <c r="B101" s="1" t="s">
        <v>163</v>
      </c>
      <c r="C101" s="0"/>
      <c r="D101" s="19" t="n">
        <v>22</v>
      </c>
      <c r="E101" s="19" t="n">
        <v>1</v>
      </c>
      <c r="F101" s="19" t="n">
        <v>9</v>
      </c>
      <c r="G101" s="19" t="n">
        <v>274</v>
      </c>
      <c r="H101" s="19" t="n">
        <v>1</v>
      </c>
      <c r="I101" s="19" t="n">
        <v>28</v>
      </c>
      <c r="J101" s="19" t="n">
        <v>141</v>
      </c>
      <c r="K101" s="22" t="n">
        <f aca="false">SUM(C101:J101)</f>
        <v>476</v>
      </c>
      <c r="L101" s="22" t="n">
        <v>1</v>
      </c>
      <c r="M101" s="22" t="n">
        <v>511</v>
      </c>
    </row>
    <row r="102" customFormat="false" ht="11.25" hidden="false" customHeight="false" outlineLevel="0" collapsed="false">
      <c r="A102" s="8" t="s">
        <v>554</v>
      </c>
      <c r="B102" s="1" t="s">
        <v>163</v>
      </c>
      <c r="C102" s="0"/>
      <c r="D102" s="19" t="n">
        <v>2</v>
      </c>
      <c r="E102" s="19" t="n">
        <v>2</v>
      </c>
      <c r="F102" s="19" t="n">
        <v>1</v>
      </c>
      <c r="G102" s="19" t="n">
        <v>36</v>
      </c>
      <c r="H102" s="19" t="n">
        <v>6</v>
      </c>
      <c r="I102" s="19" t="n">
        <v>5</v>
      </c>
      <c r="J102" s="19" t="n">
        <v>17</v>
      </c>
      <c r="K102" s="22" t="n">
        <f aca="false">SUM(C102:J102)</f>
        <v>69</v>
      </c>
      <c r="L102" s="22" t="n">
        <v>3</v>
      </c>
      <c r="M102" s="22" t="n">
        <v>106</v>
      </c>
    </row>
    <row r="103" customFormat="false" ht="11.25" hidden="false" customHeight="false" outlineLevel="0" collapsed="false">
      <c r="A103" s="8" t="n">
        <v>92</v>
      </c>
      <c r="B103" s="1" t="s">
        <v>163</v>
      </c>
      <c r="C103" s="0"/>
      <c r="D103" s="19" t="n">
        <v>9</v>
      </c>
      <c r="E103" s="19" t="n">
        <v>6</v>
      </c>
      <c r="F103" s="19" t="n">
        <v>2</v>
      </c>
      <c r="G103" s="19" t="n">
        <v>62</v>
      </c>
      <c r="H103" s="19" t="n">
        <v>0</v>
      </c>
      <c r="I103" s="19" t="n">
        <v>7</v>
      </c>
      <c r="J103" s="19" t="n">
        <v>49</v>
      </c>
      <c r="K103" s="22" t="n">
        <f aca="false">SUM(C103:J103)</f>
        <v>135</v>
      </c>
      <c r="L103" s="22" t="n">
        <v>0</v>
      </c>
      <c r="M103" s="22" t="n">
        <v>236</v>
      </c>
    </row>
    <row r="104" customFormat="false" ht="11.25" hidden="false" customHeight="false" outlineLevel="0" collapsed="false">
      <c r="A104" s="8" t="n">
        <v>93</v>
      </c>
      <c r="B104" s="1" t="s">
        <v>163</v>
      </c>
      <c r="C104" s="0"/>
      <c r="D104" s="19" t="n">
        <v>9</v>
      </c>
      <c r="E104" s="19" t="n">
        <v>2</v>
      </c>
      <c r="F104" s="19" t="n">
        <v>8</v>
      </c>
      <c r="G104" s="19" t="n">
        <v>122</v>
      </c>
      <c r="H104" s="19" t="n">
        <v>0</v>
      </c>
      <c r="I104" s="19" t="n">
        <v>13</v>
      </c>
      <c r="J104" s="19" t="n">
        <v>85</v>
      </c>
      <c r="K104" s="22" t="n">
        <f aca="false">SUM(C104:J104)</f>
        <v>239</v>
      </c>
      <c r="L104" s="22" t="n">
        <v>0</v>
      </c>
      <c r="M104" s="22" t="n">
        <v>348</v>
      </c>
    </row>
    <row r="105" customFormat="false" ht="11.25" hidden="false" customHeight="false" outlineLevel="0" collapsed="false">
      <c r="A105" s="8" t="n">
        <v>94</v>
      </c>
      <c r="B105" s="1" t="s">
        <v>163</v>
      </c>
      <c r="C105" s="0"/>
      <c r="D105" s="19" t="n">
        <v>10</v>
      </c>
      <c r="E105" s="19" t="n">
        <v>2</v>
      </c>
      <c r="F105" s="19" t="n">
        <v>12</v>
      </c>
      <c r="G105" s="19" t="n">
        <v>129</v>
      </c>
      <c r="H105" s="19" t="n">
        <v>4</v>
      </c>
      <c r="I105" s="19" t="n">
        <v>41</v>
      </c>
      <c r="J105" s="19" t="n">
        <v>76</v>
      </c>
      <c r="K105" s="22" t="n">
        <f aca="false">SUM(C105:J105)</f>
        <v>274</v>
      </c>
      <c r="L105" s="22" t="n">
        <v>0</v>
      </c>
      <c r="M105" s="22" t="n">
        <v>390</v>
      </c>
    </row>
    <row r="106" customFormat="false" ht="11.25" hidden="false" customHeight="false" outlineLevel="0" collapsed="false">
      <c r="A106" s="8" t="n">
        <v>95</v>
      </c>
      <c r="B106" s="1" t="s">
        <v>163</v>
      </c>
      <c r="C106" s="0"/>
      <c r="D106" s="19" t="n">
        <v>12</v>
      </c>
      <c r="E106" s="19" t="n">
        <v>2</v>
      </c>
      <c r="F106" s="19" t="n">
        <v>4</v>
      </c>
      <c r="G106" s="19" t="n">
        <v>121</v>
      </c>
      <c r="H106" s="19" t="n">
        <v>1</v>
      </c>
      <c r="I106" s="19" t="n">
        <v>23</v>
      </c>
      <c r="J106" s="19" t="n">
        <v>88</v>
      </c>
      <c r="K106" s="22" t="n">
        <f aca="false">SUM(C106:J106)</f>
        <v>251</v>
      </c>
      <c r="L106" s="22" t="n">
        <v>1</v>
      </c>
      <c r="M106" s="22" t="n">
        <v>302</v>
      </c>
    </row>
    <row r="107" customFormat="false" ht="11.25" hidden="false" customHeight="false" outlineLevel="0" collapsed="false">
      <c r="A107" s="8" t="n">
        <v>96</v>
      </c>
      <c r="B107" s="1" t="s">
        <v>163</v>
      </c>
      <c r="C107" s="0"/>
      <c r="D107" s="19" t="n">
        <v>12</v>
      </c>
      <c r="E107" s="19" t="n">
        <v>2</v>
      </c>
      <c r="F107" s="19" t="n">
        <v>6</v>
      </c>
      <c r="G107" s="19" t="n">
        <v>122</v>
      </c>
      <c r="H107" s="19" t="n">
        <v>2</v>
      </c>
      <c r="I107" s="19" t="n">
        <v>32</v>
      </c>
      <c r="J107" s="19" t="n">
        <v>52</v>
      </c>
      <c r="K107" s="22" t="n">
        <f aca="false">SUM(C107:J107)</f>
        <v>228</v>
      </c>
      <c r="L107" s="22" t="n">
        <v>1</v>
      </c>
      <c r="M107" s="22" t="n">
        <v>330</v>
      </c>
    </row>
    <row r="108" customFormat="false" ht="11.25" hidden="false" customHeight="false" outlineLevel="0" collapsed="false">
      <c r="A108" s="8" t="n">
        <v>97</v>
      </c>
      <c r="B108" s="1" t="s">
        <v>163</v>
      </c>
      <c r="C108" s="0"/>
      <c r="D108" s="19" t="n">
        <v>3</v>
      </c>
      <c r="E108" s="19" t="n">
        <v>2</v>
      </c>
      <c r="F108" s="19" t="n">
        <v>1</v>
      </c>
      <c r="G108" s="19" t="n">
        <v>112</v>
      </c>
      <c r="H108" s="19" t="n">
        <v>2</v>
      </c>
      <c r="I108" s="19" t="n">
        <v>21</v>
      </c>
      <c r="J108" s="19" t="n">
        <v>65</v>
      </c>
      <c r="K108" s="22" t="n">
        <f aca="false">SUM(C108:J108)</f>
        <v>206</v>
      </c>
      <c r="L108" s="22" t="n">
        <v>2</v>
      </c>
      <c r="M108" s="22" t="n">
        <v>296</v>
      </c>
    </row>
    <row r="109" customFormat="false" ht="11.25" hidden="false" customHeight="false" outlineLevel="0" collapsed="false">
      <c r="A109" s="8" t="n">
        <v>98</v>
      </c>
      <c r="B109" s="1" t="s">
        <v>163</v>
      </c>
      <c r="C109" s="0"/>
      <c r="D109" s="19" t="n">
        <v>15</v>
      </c>
      <c r="E109" s="19" t="n">
        <v>2</v>
      </c>
      <c r="F109" s="19" t="n">
        <v>7</v>
      </c>
      <c r="G109" s="19" t="n">
        <v>92</v>
      </c>
      <c r="H109" s="19" t="n">
        <v>1</v>
      </c>
      <c r="I109" s="19" t="n">
        <v>20</v>
      </c>
      <c r="J109" s="19" t="n">
        <v>61</v>
      </c>
      <c r="K109" s="22" t="n">
        <f aca="false">SUM(C109:J109)</f>
        <v>198</v>
      </c>
      <c r="L109" s="22" t="n">
        <v>0</v>
      </c>
      <c r="M109" s="22" t="n">
        <v>284</v>
      </c>
    </row>
    <row r="110" customFormat="false" ht="11.25" hidden="false" customHeight="false" outlineLevel="0" collapsed="false">
      <c r="A110" s="8" t="n">
        <v>99</v>
      </c>
      <c r="B110" s="1" t="s">
        <v>163</v>
      </c>
      <c r="C110" s="0"/>
      <c r="D110" s="19" t="n">
        <v>12</v>
      </c>
      <c r="E110" s="19" t="n">
        <v>3</v>
      </c>
      <c r="F110" s="19" t="n">
        <v>5</v>
      </c>
      <c r="G110" s="19" t="n">
        <v>150</v>
      </c>
      <c r="H110" s="19" t="n">
        <v>0</v>
      </c>
      <c r="I110" s="19" t="n">
        <v>24</v>
      </c>
      <c r="J110" s="19" t="n">
        <v>65</v>
      </c>
      <c r="K110" s="22" t="n">
        <f aca="false">SUM(C110:J110)</f>
        <v>259</v>
      </c>
      <c r="L110" s="22" t="n">
        <v>1</v>
      </c>
      <c r="M110" s="22" t="n">
        <v>386</v>
      </c>
    </row>
    <row r="111" customFormat="false" ht="11.25" hidden="false" customHeight="false" outlineLevel="0" collapsed="false">
      <c r="A111" s="8" t="n">
        <v>100</v>
      </c>
      <c r="B111" s="1" t="s">
        <v>163</v>
      </c>
      <c r="C111" s="0"/>
      <c r="D111" s="19" t="n">
        <v>7</v>
      </c>
      <c r="E111" s="19" t="n">
        <v>5</v>
      </c>
      <c r="F111" s="19" t="n">
        <v>4</v>
      </c>
      <c r="G111" s="19" t="n">
        <v>90</v>
      </c>
      <c r="H111" s="19" t="n">
        <v>1</v>
      </c>
      <c r="I111" s="19" t="n">
        <v>24</v>
      </c>
      <c r="J111" s="19" t="n">
        <v>50</v>
      </c>
      <c r="K111" s="22" t="n">
        <f aca="false">SUM(C111:J111)</f>
        <v>181</v>
      </c>
      <c r="L111" s="22" t="n">
        <v>0</v>
      </c>
      <c r="M111" s="22" t="n">
        <v>330</v>
      </c>
    </row>
    <row r="112" customFormat="false" ht="11.25" hidden="false" customHeight="false" outlineLevel="0" collapsed="false">
      <c r="A112" s="8" t="n">
        <v>101</v>
      </c>
      <c r="B112" s="1" t="s">
        <v>163</v>
      </c>
      <c r="C112" s="0"/>
      <c r="D112" s="19" t="n">
        <v>6</v>
      </c>
      <c r="E112" s="19" t="n">
        <v>0</v>
      </c>
      <c r="F112" s="19" t="n">
        <v>6</v>
      </c>
      <c r="G112" s="19" t="n">
        <v>173</v>
      </c>
      <c r="H112" s="19" t="n">
        <v>0</v>
      </c>
      <c r="I112" s="19" t="n">
        <v>21</v>
      </c>
      <c r="J112" s="19" t="n">
        <v>65</v>
      </c>
      <c r="K112" s="22" t="n">
        <f aca="false">SUM(C112:J112)</f>
        <v>271</v>
      </c>
      <c r="L112" s="22" t="n">
        <v>1</v>
      </c>
      <c r="M112" s="22" t="n">
        <v>407</v>
      </c>
    </row>
    <row r="113" customFormat="false" ht="11.25" hidden="false" customHeight="false" outlineLevel="0" collapsed="false">
      <c r="A113" s="8" t="n">
        <v>102</v>
      </c>
      <c r="B113" s="1" t="s">
        <v>163</v>
      </c>
      <c r="C113" s="0"/>
      <c r="D113" s="19" t="n">
        <v>4</v>
      </c>
      <c r="E113" s="19" t="n">
        <v>1</v>
      </c>
      <c r="F113" s="19" t="n">
        <v>6</v>
      </c>
      <c r="G113" s="19" t="n">
        <v>113</v>
      </c>
      <c r="H113" s="19" t="n">
        <v>0</v>
      </c>
      <c r="I113" s="19" t="n">
        <v>21</v>
      </c>
      <c r="J113" s="19" t="n">
        <v>59</v>
      </c>
      <c r="K113" s="22" t="n">
        <f aca="false">SUM(C113:J113)</f>
        <v>204</v>
      </c>
      <c r="L113" s="22" t="n">
        <v>0</v>
      </c>
      <c r="M113" s="22" t="n">
        <v>297</v>
      </c>
    </row>
    <row r="114" customFormat="false" ht="11.25" hidden="false" customHeight="false" outlineLevel="0" collapsed="false">
      <c r="A114" s="8" t="n">
        <v>103</v>
      </c>
      <c r="B114" s="1" t="s">
        <v>163</v>
      </c>
      <c r="C114" s="0"/>
      <c r="D114" s="19" t="n">
        <v>4</v>
      </c>
      <c r="E114" s="19" t="n">
        <v>2</v>
      </c>
      <c r="F114" s="19" t="n">
        <v>10</v>
      </c>
      <c r="G114" s="19" t="n">
        <v>117</v>
      </c>
      <c r="H114" s="19" t="n">
        <v>0</v>
      </c>
      <c r="I114" s="19" t="n">
        <v>11</v>
      </c>
      <c r="J114" s="19" t="n">
        <v>48</v>
      </c>
      <c r="K114" s="22" t="n">
        <f aca="false">SUM(C114:J114)</f>
        <v>192</v>
      </c>
      <c r="L114" s="22" t="n">
        <v>0</v>
      </c>
      <c r="M114" s="22" t="n">
        <v>240</v>
      </c>
    </row>
    <row r="115" customFormat="false" ht="11.25" hidden="false" customHeight="false" outlineLevel="0" collapsed="false">
      <c r="A115" s="8" t="n">
        <v>104</v>
      </c>
      <c r="B115" s="1" t="s">
        <v>163</v>
      </c>
      <c r="C115" s="0"/>
      <c r="D115" s="19" t="n">
        <v>7</v>
      </c>
      <c r="E115" s="19" t="n">
        <v>2</v>
      </c>
      <c r="F115" s="19" t="n">
        <v>2</v>
      </c>
      <c r="G115" s="19" t="n">
        <v>105</v>
      </c>
      <c r="H115" s="19" t="n">
        <v>1</v>
      </c>
      <c r="I115" s="19" t="n">
        <v>10</v>
      </c>
      <c r="J115" s="19" t="n">
        <v>46</v>
      </c>
      <c r="K115" s="22" t="n">
        <f aca="false">SUM(C115:J115)</f>
        <v>173</v>
      </c>
      <c r="L115" s="22" t="n">
        <v>1</v>
      </c>
      <c r="M115" s="22" t="n">
        <v>263</v>
      </c>
    </row>
    <row r="116" customFormat="false" ht="11.25" hidden="false" customHeight="false" outlineLevel="0" collapsed="false">
      <c r="A116" s="8" t="n">
        <v>105</v>
      </c>
      <c r="B116" s="1" t="s">
        <v>163</v>
      </c>
      <c r="C116" s="0"/>
      <c r="D116" s="19" t="n">
        <v>6</v>
      </c>
      <c r="E116" s="19" t="n">
        <v>2</v>
      </c>
      <c r="F116" s="19" t="n">
        <v>2</v>
      </c>
      <c r="G116" s="19" t="n">
        <v>107</v>
      </c>
      <c r="H116" s="19" t="n">
        <v>0</v>
      </c>
      <c r="I116" s="19" t="n">
        <v>10</v>
      </c>
      <c r="J116" s="19" t="n">
        <v>56</v>
      </c>
      <c r="K116" s="22" t="n">
        <f aca="false">SUM(C116:J116)</f>
        <v>183</v>
      </c>
      <c r="L116" s="22" t="n">
        <v>1</v>
      </c>
      <c r="M116" s="22" t="n">
        <v>324</v>
      </c>
    </row>
    <row r="117" customFormat="false" ht="11.25" hidden="false" customHeight="false" outlineLevel="0" collapsed="false">
      <c r="A117" s="8" t="n">
        <v>106</v>
      </c>
      <c r="B117" s="1" t="s">
        <v>163</v>
      </c>
      <c r="C117" s="0"/>
      <c r="D117" s="19" t="n">
        <v>9</v>
      </c>
      <c r="E117" s="19" t="n">
        <v>2</v>
      </c>
      <c r="F117" s="19" t="n">
        <v>15</v>
      </c>
      <c r="G117" s="19" t="n">
        <v>132</v>
      </c>
      <c r="H117" s="19" t="n">
        <v>0</v>
      </c>
      <c r="I117" s="19" t="n">
        <v>9</v>
      </c>
      <c r="J117" s="19" t="n">
        <v>69</v>
      </c>
      <c r="K117" s="22" t="n">
        <f aca="false">SUM(C117:J117)</f>
        <v>236</v>
      </c>
      <c r="L117" s="22" t="n">
        <v>0</v>
      </c>
      <c r="M117" s="22" t="n">
        <v>376</v>
      </c>
    </row>
    <row r="118" customFormat="false" ht="11.25" hidden="false" customHeight="false" outlineLevel="0" collapsed="false">
      <c r="A118" s="8" t="n">
        <v>107</v>
      </c>
      <c r="B118" s="1" t="s">
        <v>163</v>
      </c>
      <c r="C118" s="0"/>
      <c r="D118" s="19" t="n">
        <v>4</v>
      </c>
      <c r="E118" s="19" t="n">
        <v>3</v>
      </c>
      <c r="F118" s="19" t="n">
        <v>6</v>
      </c>
      <c r="G118" s="19" t="n">
        <v>125</v>
      </c>
      <c r="H118" s="19" t="n">
        <v>1</v>
      </c>
      <c r="I118" s="19" t="n">
        <v>27</v>
      </c>
      <c r="J118" s="19" t="n">
        <v>63</v>
      </c>
      <c r="K118" s="22" t="n">
        <f aca="false">SUM(C118:J118)</f>
        <v>229</v>
      </c>
      <c r="L118" s="22" t="n">
        <v>2</v>
      </c>
      <c r="M118" s="22" t="n">
        <v>331</v>
      </c>
    </row>
    <row r="119" customFormat="false" ht="11.25" hidden="false" customHeight="false" outlineLevel="0" collapsed="false">
      <c r="A119" s="8" t="n">
        <v>108</v>
      </c>
      <c r="B119" s="1" t="s">
        <v>163</v>
      </c>
      <c r="C119" s="0"/>
      <c r="D119" s="19" t="n">
        <v>16</v>
      </c>
      <c r="E119" s="19" t="n">
        <v>8</v>
      </c>
      <c r="F119" s="19" t="n">
        <v>3</v>
      </c>
      <c r="G119" s="19" t="n">
        <v>129</v>
      </c>
      <c r="H119" s="19" t="n">
        <v>2</v>
      </c>
      <c r="I119" s="19" t="n">
        <v>19</v>
      </c>
      <c r="J119" s="19" t="n">
        <v>67</v>
      </c>
      <c r="K119" s="22" t="n">
        <f aca="false">SUM(C119:J119)</f>
        <v>244</v>
      </c>
      <c r="L119" s="22" t="n">
        <v>0</v>
      </c>
      <c r="M119" s="22" t="n">
        <v>351</v>
      </c>
    </row>
    <row r="120" customFormat="false" ht="11.25" hidden="false" customHeight="false" outlineLevel="0" collapsed="false">
      <c r="A120" s="8" t="n">
        <v>109</v>
      </c>
      <c r="B120" s="1" t="s">
        <v>163</v>
      </c>
      <c r="C120" s="0"/>
      <c r="D120" s="19" t="n">
        <v>16</v>
      </c>
      <c r="E120" s="19" t="n">
        <v>3</v>
      </c>
      <c r="F120" s="19" t="n">
        <v>7</v>
      </c>
      <c r="G120" s="19" t="n">
        <v>170</v>
      </c>
      <c r="H120" s="19" t="n">
        <v>1</v>
      </c>
      <c r="I120" s="19" t="n">
        <v>23</v>
      </c>
      <c r="J120" s="19" t="n">
        <v>106</v>
      </c>
      <c r="K120" s="22" t="n">
        <f aca="false">SUM(C120:J120)</f>
        <v>326</v>
      </c>
      <c r="L120" s="22" t="n">
        <v>0</v>
      </c>
      <c r="M120" s="22" t="n">
        <v>470</v>
      </c>
    </row>
    <row r="121" customFormat="false" ht="11.25" hidden="false" customHeight="false" outlineLevel="0" collapsed="false">
      <c r="A121" s="8" t="s">
        <v>1757</v>
      </c>
      <c r="B121" s="1" t="s">
        <v>163</v>
      </c>
      <c r="C121" s="0"/>
      <c r="D121" s="19" t="n">
        <v>2</v>
      </c>
      <c r="E121" s="19" t="n">
        <v>3</v>
      </c>
      <c r="F121" s="19" t="n">
        <v>4</v>
      </c>
      <c r="G121" s="19" t="n">
        <v>32</v>
      </c>
      <c r="H121" s="19" t="n">
        <v>8</v>
      </c>
      <c r="I121" s="19" t="n">
        <v>1</v>
      </c>
      <c r="J121" s="19" t="n">
        <v>18</v>
      </c>
      <c r="K121" s="22" t="n">
        <f aca="false">SUM(C121:J121)</f>
        <v>68</v>
      </c>
      <c r="L121" s="22" t="n">
        <v>0</v>
      </c>
      <c r="M121" s="22" t="n">
        <v>115</v>
      </c>
    </row>
    <row r="122" customFormat="false" ht="11.25" hidden="false" customHeight="false" outlineLevel="0" collapsed="false">
      <c r="A122" s="8" t="n">
        <v>111</v>
      </c>
      <c r="B122" s="1" t="s">
        <v>163</v>
      </c>
      <c r="C122" s="0"/>
      <c r="D122" s="19" t="n">
        <v>9</v>
      </c>
      <c r="E122" s="19" t="n">
        <v>2</v>
      </c>
      <c r="F122" s="19" t="n">
        <v>7</v>
      </c>
      <c r="G122" s="19" t="n">
        <v>108</v>
      </c>
      <c r="H122" s="19" t="n">
        <v>0</v>
      </c>
      <c r="I122" s="19" t="n">
        <v>21</v>
      </c>
      <c r="J122" s="19" t="n">
        <v>78</v>
      </c>
      <c r="K122" s="22" t="n">
        <f aca="false">SUM(C122:J122)</f>
        <v>225</v>
      </c>
      <c r="L122" s="22" t="n">
        <v>0</v>
      </c>
      <c r="M122" s="22" t="n">
        <v>324</v>
      </c>
    </row>
    <row r="123" customFormat="false" ht="11.25" hidden="false" customHeight="false" outlineLevel="0" collapsed="false">
      <c r="A123" s="8" t="n">
        <v>112</v>
      </c>
      <c r="B123" s="1" t="s">
        <v>163</v>
      </c>
      <c r="C123" s="0"/>
      <c r="D123" s="19" t="n">
        <v>5</v>
      </c>
      <c r="E123" s="19" t="n">
        <v>0</v>
      </c>
      <c r="F123" s="19" t="n">
        <v>6</v>
      </c>
      <c r="G123" s="19" t="n">
        <v>104</v>
      </c>
      <c r="H123" s="19" t="n">
        <v>2</v>
      </c>
      <c r="I123" s="19" t="n">
        <v>19</v>
      </c>
      <c r="J123" s="19" t="n">
        <v>65</v>
      </c>
      <c r="K123" s="22" t="n">
        <f aca="false">SUM(C123:J123)</f>
        <v>201</v>
      </c>
      <c r="L123" s="22" t="n">
        <v>0</v>
      </c>
      <c r="M123" s="22" t="n">
        <v>355</v>
      </c>
    </row>
    <row r="124" customFormat="false" ht="11.25" hidden="false" customHeight="false" outlineLevel="0" collapsed="false">
      <c r="A124" s="8" t="n">
        <v>113</v>
      </c>
      <c r="B124" s="1" t="s">
        <v>163</v>
      </c>
      <c r="C124" s="0"/>
      <c r="D124" s="19" t="n">
        <v>12</v>
      </c>
      <c r="E124" s="19" t="n">
        <v>2</v>
      </c>
      <c r="F124" s="19" t="n">
        <v>15</v>
      </c>
      <c r="G124" s="19" t="n">
        <v>130</v>
      </c>
      <c r="H124" s="19" t="n">
        <v>2</v>
      </c>
      <c r="I124" s="19" t="n">
        <v>17</v>
      </c>
      <c r="J124" s="19" t="n">
        <v>63</v>
      </c>
      <c r="K124" s="22" t="n">
        <f aca="false">SUM(C124:J124)</f>
        <v>241</v>
      </c>
      <c r="L124" s="22" t="n">
        <v>0</v>
      </c>
      <c r="M124" s="22" t="n">
        <v>318</v>
      </c>
    </row>
    <row r="125" customFormat="false" ht="11.25" hidden="false" customHeight="false" outlineLevel="0" collapsed="false">
      <c r="A125" s="8" t="n">
        <v>114</v>
      </c>
      <c r="B125" s="1" t="s">
        <v>163</v>
      </c>
      <c r="C125" s="0"/>
      <c r="D125" s="19" t="n">
        <v>4</v>
      </c>
      <c r="E125" s="19" t="n">
        <v>5</v>
      </c>
      <c r="F125" s="19" t="n">
        <v>8</v>
      </c>
      <c r="G125" s="19" t="n">
        <v>95</v>
      </c>
      <c r="H125" s="19" t="n">
        <v>4</v>
      </c>
      <c r="I125" s="19" t="n">
        <v>14</v>
      </c>
      <c r="J125" s="19" t="n">
        <v>71</v>
      </c>
      <c r="K125" s="22" t="n">
        <f aca="false">SUM(C125:J125)</f>
        <v>201</v>
      </c>
      <c r="L125" s="22" t="n">
        <v>0</v>
      </c>
      <c r="M125" s="22" t="n">
        <v>325</v>
      </c>
    </row>
    <row r="126" customFormat="false" ht="11.25" hidden="false" customHeight="false" outlineLevel="0" collapsed="false">
      <c r="A126" s="8" t="n">
        <v>115</v>
      </c>
      <c r="B126" s="1" t="s">
        <v>163</v>
      </c>
      <c r="C126" s="0"/>
      <c r="D126" s="19" t="n">
        <v>10</v>
      </c>
      <c r="E126" s="19" t="n">
        <v>3</v>
      </c>
      <c r="F126" s="19" t="n">
        <v>2</v>
      </c>
      <c r="G126" s="19" t="n">
        <v>126</v>
      </c>
      <c r="H126" s="19" t="n">
        <v>2</v>
      </c>
      <c r="I126" s="19" t="n">
        <v>18</v>
      </c>
      <c r="J126" s="19" t="n">
        <v>84</v>
      </c>
      <c r="K126" s="22" t="n">
        <f aca="false">SUM(C126:J126)</f>
        <v>245</v>
      </c>
      <c r="L126" s="22" t="n">
        <v>0</v>
      </c>
      <c r="M126" s="22" t="n">
        <v>353</v>
      </c>
    </row>
    <row r="127" customFormat="false" ht="11.25" hidden="false" customHeight="false" outlineLevel="0" collapsed="false">
      <c r="A127" s="8" t="n">
        <v>116</v>
      </c>
      <c r="B127" s="1" t="s">
        <v>163</v>
      </c>
      <c r="C127" s="0"/>
      <c r="D127" s="19" t="n">
        <v>11</v>
      </c>
      <c r="E127" s="19" t="n">
        <v>3</v>
      </c>
      <c r="F127" s="19" t="n">
        <v>3</v>
      </c>
      <c r="G127" s="19" t="n">
        <v>117</v>
      </c>
      <c r="H127" s="19" t="n">
        <v>3</v>
      </c>
      <c r="I127" s="19" t="n">
        <v>20</v>
      </c>
      <c r="J127" s="19" t="n">
        <v>73</v>
      </c>
      <c r="K127" s="22" t="n">
        <f aca="false">SUM(C127:J127)</f>
        <v>230</v>
      </c>
      <c r="L127" s="22" t="n">
        <v>2</v>
      </c>
      <c r="M127" s="22" t="n">
        <v>338</v>
      </c>
    </row>
    <row r="128" customFormat="false" ht="11.25" hidden="false" customHeight="false" outlineLevel="0" collapsed="false">
      <c r="A128" s="8" t="n">
        <v>117</v>
      </c>
      <c r="B128" s="1" t="s">
        <v>163</v>
      </c>
      <c r="C128" s="0"/>
      <c r="D128" s="19" t="n">
        <v>7</v>
      </c>
      <c r="E128" s="19" t="n">
        <v>3</v>
      </c>
      <c r="F128" s="19" t="n">
        <v>10</v>
      </c>
      <c r="G128" s="19" t="n">
        <v>123</v>
      </c>
      <c r="H128" s="19" t="n">
        <v>1</v>
      </c>
      <c r="I128" s="19" t="n">
        <v>22</v>
      </c>
      <c r="J128" s="19" t="n">
        <v>77</v>
      </c>
      <c r="K128" s="22" t="n">
        <f aca="false">SUM(C128:J128)</f>
        <v>243</v>
      </c>
      <c r="L128" s="22" t="n">
        <v>0</v>
      </c>
      <c r="M128" s="22" t="n">
        <v>371</v>
      </c>
    </row>
    <row r="129" customFormat="false" ht="11.25" hidden="false" customHeight="false" outlineLevel="0" collapsed="false">
      <c r="A129" s="8" t="n">
        <v>118</v>
      </c>
      <c r="B129" s="1" t="s">
        <v>163</v>
      </c>
      <c r="C129" s="0"/>
      <c r="D129" s="19" t="n">
        <v>12</v>
      </c>
      <c r="E129" s="19" t="n">
        <v>1</v>
      </c>
      <c r="F129" s="19" t="n">
        <v>8</v>
      </c>
      <c r="G129" s="19" t="n">
        <v>106</v>
      </c>
      <c r="H129" s="19" t="n">
        <v>0</v>
      </c>
      <c r="I129" s="19" t="n">
        <v>16</v>
      </c>
      <c r="J129" s="19" t="n">
        <v>71</v>
      </c>
      <c r="K129" s="22" t="n">
        <f aca="false">SUM(C129:J129)</f>
        <v>214</v>
      </c>
      <c r="L129" s="22" t="n">
        <v>1</v>
      </c>
      <c r="M129" s="22" t="n">
        <v>340</v>
      </c>
    </row>
    <row r="130" customFormat="false" ht="11.25" hidden="false" customHeight="false" outlineLevel="0" collapsed="false">
      <c r="A130" s="8" t="n">
        <v>119</v>
      </c>
      <c r="B130" s="1" t="s">
        <v>163</v>
      </c>
      <c r="C130" s="0"/>
      <c r="D130" s="19" t="n">
        <v>7</v>
      </c>
      <c r="E130" s="19" t="n">
        <v>1</v>
      </c>
      <c r="F130" s="19" t="n">
        <v>9</v>
      </c>
      <c r="G130" s="19" t="n">
        <v>78</v>
      </c>
      <c r="H130" s="19" t="n">
        <v>0</v>
      </c>
      <c r="I130" s="19" t="n">
        <v>15</v>
      </c>
      <c r="J130" s="19" t="n">
        <v>76</v>
      </c>
      <c r="K130" s="22" t="n">
        <f aca="false">SUM(C130:J130)</f>
        <v>186</v>
      </c>
      <c r="L130" s="22" t="n">
        <v>2</v>
      </c>
      <c r="M130" s="22" t="n">
        <v>336</v>
      </c>
    </row>
    <row r="131" customFormat="false" ht="11.25" hidden="false" customHeight="false" outlineLevel="0" collapsed="false">
      <c r="A131" s="8" t="n">
        <v>120</v>
      </c>
      <c r="B131" s="1" t="s">
        <v>163</v>
      </c>
      <c r="C131" s="0"/>
      <c r="D131" s="19" t="n">
        <v>11</v>
      </c>
      <c r="E131" s="19" t="n">
        <v>0</v>
      </c>
      <c r="F131" s="19" t="n">
        <v>7</v>
      </c>
      <c r="G131" s="19" t="n">
        <v>120</v>
      </c>
      <c r="H131" s="19" t="n">
        <v>0</v>
      </c>
      <c r="I131" s="19" t="n">
        <v>20</v>
      </c>
      <c r="J131" s="19" t="n">
        <v>90</v>
      </c>
      <c r="K131" s="22" t="n">
        <f aca="false">SUM(C131:J131)</f>
        <v>248</v>
      </c>
      <c r="L131" s="22" t="n">
        <v>0</v>
      </c>
      <c r="M131" s="22" t="n">
        <v>373</v>
      </c>
    </row>
    <row r="132" customFormat="false" ht="11.25" hidden="false" customHeight="false" outlineLevel="0" collapsed="false">
      <c r="A132" s="8" t="n">
        <v>121</v>
      </c>
      <c r="B132" s="1" t="s">
        <v>163</v>
      </c>
      <c r="C132" s="0"/>
      <c r="D132" s="19" t="n">
        <v>10</v>
      </c>
      <c r="E132" s="19" t="n">
        <v>3</v>
      </c>
      <c r="F132" s="19" t="n">
        <v>3</v>
      </c>
      <c r="G132" s="19" t="n">
        <v>104</v>
      </c>
      <c r="H132" s="19" t="n">
        <v>1</v>
      </c>
      <c r="I132" s="19" t="n">
        <v>6</v>
      </c>
      <c r="J132" s="19" t="n">
        <v>49</v>
      </c>
      <c r="K132" s="22" t="n">
        <f aca="false">SUM(C132:J132)</f>
        <v>176</v>
      </c>
      <c r="L132" s="22" t="n">
        <v>1</v>
      </c>
      <c r="M132" s="22" t="n">
        <v>271</v>
      </c>
    </row>
    <row r="133" customFormat="false" ht="11.25" hidden="false" customHeight="false" outlineLevel="0" collapsed="false">
      <c r="A133" s="8" t="n">
        <v>122</v>
      </c>
      <c r="B133" s="1" t="s">
        <v>163</v>
      </c>
      <c r="C133" s="0"/>
      <c r="D133" s="19" t="n">
        <v>10</v>
      </c>
      <c r="E133" s="19" t="n">
        <v>1</v>
      </c>
      <c r="F133" s="19" t="n">
        <v>2</v>
      </c>
      <c r="G133" s="19" t="n">
        <v>87</v>
      </c>
      <c r="H133" s="19" t="n">
        <v>0</v>
      </c>
      <c r="I133" s="19" t="n">
        <v>9</v>
      </c>
      <c r="J133" s="19" t="n">
        <v>39</v>
      </c>
      <c r="K133" s="22" t="n">
        <f aca="false">SUM(C133:J133)</f>
        <v>148</v>
      </c>
      <c r="L133" s="22" t="n">
        <v>0</v>
      </c>
      <c r="M133" s="22" t="n">
        <v>229</v>
      </c>
    </row>
    <row r="134" customFormat="false" ht="11.25" hidden="false" customHeight="false" outlineLevel="0" collapsed="false">
      <c r="A134" s="8" t="n">
        <v>123</v>
      </c>
      <c r="B134" s="1" t="s">
        <v>163</v>
      </c>
      <c r="C134" s="0"/>
      <c r="D134" s="19" t="n">
        <v>10</v>
      </c>
      <c r="E134" s="19" t="n">
        <v>2</v>
      </c>
      <c r="F134" s="19" t="n">
        <v>5</v>
      </c>
      <c r="G134" s="19" t="n">
        <v>147</v>
      </c>
      <c r="H134" s="19" t="n">
        <v>1</v>
      </c>
      <c r="I134" s="19" t="n">
        <v>24</v>
      </c>
      <c r="J134" s="19" t="n">
        <v>89</v>
      </c>
      <c r="K134" s="22" t="n">
        <f aca="false">SUM(C134:J134)</f>
        <v>278</v>
      </c>
      <c r="L134" s="22" t="n">
        <v>0</v>
      </c>
      <c r="M134" s="22" t="n">
        <v>380</v>
      </c>
    </row>
    <row r="135" customFormat="false" ht="11.25" hidden="false" customHeight="false" outlineLevel="0" collapsed="false">
      <c r="A135" s="8" t="n">
        <v>124</v>
      </c>
      <c r="B135" s="1" t="s">
        <v>163</v>
      </c>
      <c r="C135" s="0"/>
      <c r="D135" s="19" t="n">
        <v>8</v>
      </c>
      <c r="E135" s="19" t="n">
        <v>3</v>
      </c>
      <c r="F135" s="19" t="n">
        <v>1</v>
      </c>
      <c r="G135" s="19" t="n">
        <v>121</v>
      </c>
      <c r="H135" s="19" t="n">
        <v>0</v>
      </c>
      <c r="I135" s="19" t="n">
        <v>22</v>
      </c>
      <c r="J135" s="19" t="n">
        <v>52</v>
      </c>
      <c r="K135" s="22" t="n">
        <f aca="false">SUM(C135:J135)</f>
        <v>207</v>
      </c>
      <c r="L135" s="22" t="n">
        <v>1</v>
      </c>
      <c r="M135" s="22" t="n">
        <v>290</v>
      </c>
    </row>
    <row r="136" customFormat="false" ht="11.25" hidden="false" customHeight="false" outlineLevel="0" collapsed="false">
      <c r="A136" s="8" t="n">
        <v>125</v>
      </c>
      <c r="B136" s="1" t="s">
        <v>163</v>
      </c>
      <c r="C136" s="0"/>
      <c r="D136" s="19" t="n">
        <v>16</v>
      </c>
      <c r="E136" s="19" t="n">
        <v>0</v>
      </c>
      <c r="F136" s="19" t="n">
        <v>2</v>
      </c>
      <c r="G136" s="19" t="n">
        <v>142</v>
      </c>
      <c r="H136" s="19" t="n">
        <v>0</v>
      </c>
      <c r="I136" s="19" t="n">
        <v>11</v>
      </c>
      <c r="J136" s="19" t="n">
        <v>66</v>
      </c>
      <c r="K136" s="22" t="n">
        <f aca="false">SUM(C136:J136)</f>
        <v>237</v>
      </c>
      <c r="L136" s="22" t="n">
        <v>0</v>
      </c>
      <c r="M136" s="22" t="n">
        <v>329</v>
      </c>
    </row>
    <row r="137" customFormat="false" ht="11.25" hidden="false" customHeight="false" outlineLevel="0" collapsed="false">
      <c r="A137" s="8" t="n">
        <v>126</v>
      </c>
      <c r="B137" s="1" t="s">
        <v>163</v>
      </c>
      <c r="C137" s="0"/>
      <c r="D137" s="19" t="n">
        <v>13</v>
      </c>
      <c r="E137" s="19" t="n">
        <v>0</v>
      </c>
      <c r="F137" s="19" t="n">
        <v>7</v>
      </c>
      <c r="G137" s="19" t="n">
        <v>119</v>
      </c>
      <c r="H137" s="19" t="n">
        <v>2</v>
      </c>
      <c r="I137" s="19" t="n">
        <v>11</v>
      </c>
      <c r="J137" s="19" t="n">
        <v>62</v>
      </c>
      <c r="K137" s="22" t="n">
        <f aca="false">SUM(C137:J137)</f>
        <v>214</v>
      </c>
      <c r="L137" s="22" t="n">
        <v>0</v>
      </c>
      <c r="M137" s="22" t="n">
        <v>281</v>
      </c>
    </row>
    <row r="138" customFormat="false" ht="11.25" hidden="false" customHeight="false" outlineLevel="0" collapsed="false">
      <c r="A138" s="8" t="n">
        <v>127</v>
      </c>
      <c r="B138" s="1" t="s">
        <v>163</v>
      </c>
      <c r="C138" s="0"/>
      <c r="D138" s="19" t="n">
        <v>13</v>
      </c>
      <c r="E138" s="19" t="n">
        <v>6</v>
      </c>
      <c r="F138" s="19" t="n">
        <v>1</v>
      </c>
      <c r="G138" s="19" t="n">
        <v>135</v>
      </c>
      <c r="H138" s="19" t="n">
        <v>1</v>
      </c>
      <c r="I138" s="19" t="n">
        <v>12</v>
      </c>
      <c r="J138" s="19" t="n">
        <v>76</v>
      </c>
      <c r="K138" s="22" t="n">
        <f aca="false">SUM(C138:J138)</f>
        <v>244</v>
      </c>
      <c r="L138" s="22" t="n">
        <v>0</v>
      </c>
      <c r="M138" s="22" t="n">
        <v>337</v>
      </c>
    </row>
    <row r="139" customFormat="false" ht="11.25" hidden="false" customHeight="false" outlineLevel="0" collapsed="false">
      <c r="A139" s="8" t="n">
        <v>128</v>
      </c>
      <c r="B139" s="1" t="s">
        <v>163</v>
      </c>
      <c r="C139" s="0"/>
      <c r="D139" s="19" t="n">
        <v>6</v>
      </c>
      <c r="E139" s="19" t="n">
        <v>1</v>
      </c>
      <c r="F139" s="19" t="n">
        <v>9</v>
      </c>
      <c r="G139" s="19" t="n">
        <v>116</v>
      </c>
      <c r="H139" s="19" t="n">
        <v>1</v>
      </c>
      <c r="I139" s="19" t="n">
        <v>12</v>
      </c>
      <c r="J139" s="19" t="n">
        <v>64</v>
      </c>
      <c r="K139" s="22" t="n">
        <f aca="false">SUM(C139:J139)</f>
        <v>209</v>
      </c>
      <c r="L139" s="22" t="n">
        <v>3</v>
      </c>
      <c r="M139" s="22" t="n">
        <v>328</v>
      </c>
    </row>
    <row r="140" customFormat="false" ht="12" hidden="false" customHeight="false" outlineLevel="0" collapsed="false">
      <c r="B140" s="0"/>
      <c r="C140" s="0"/>
      <c r="D140" s="19"/>
      <c r="E140" s="19"/>
      <c r="F140" s="19"/>
      <c r="G140" s="19"/>
      <c r="H140" s="19"/>
      <c r="I140" s="19"/>
      <c r="J140" s="19"/>
      <c r="K140" s="19"/>
      <c r="L140" s="19"/>
      <c r="M140" s="19"/>
    </row>
    <row r="141" customFormat="false" ht="11.25" hidden="false" customHeight="false" outlineLevel="0" collapsed="false">
      <c r="B141" s="23" t="s">
        <v>166</v>
      </c>
      <c r="C141" s="24"/>
      <c r="D141" s="25" t="n">
        <f aca="false">SUM(D5:D140)</f>
        <v>1090</v>
      </c>
      <c r="E141" s="25" t="n">
        <f aca="false">SUM(E5:E140)</f>
        <v>291</v>
      </c>
      <c r="F141" s="25" t="n">
        <f aca="false">SUM(F5:F140)</f>
        <v>639</v>
      </c>
      <c r="G141" s="25" t="n">
        <f aca="false">SUM(G5:G140)</f>
        <v>17431</v>
      </c>
      <c r="H141" s="25" t="n">
        <f aca="false">SUM(H5:H140)</f>
        <v>160</v>
      </c>
      <c r="I141" s="25" t="n">
        <f aca="false">SUM(I5:I140)</f>
        <v>2373</v>
      </c>
      <c r="J141" s="25" t="n">
        <f aca="false">SUM(J5:J140)</f>
        <v>8046</v>
      </c>
      <c r="K141" s="25" t="n">
        <f aca="false">SUM(K5:K140)</f>
        <v>30030</v>
      </c>
      <c r="L141" s="25" t="n">
        <f aca="false">SUM(L5:L140)</f>
        <v>74</v>
      </c>
      <c r="M141" s="25" t="n">
        <f aca="false">SUM(M5:M140)</f>
        <v>41109</v>
      </c>
    </row>
    <row r="142" customFormat="false" ht="11.25" hidden="false" customHeight="false" outlineLevel="0" collapsed="false">
      <c r="B142" s="0"/>
      <c r="C142" s="0"/>
      <c r="D142" s="19"/>
      <c r="E142" s="19"/>
      <c r="F142" s="19"/>
      <c r="G142" s="19"/>
      <c r="H142" s="19"/>
      <c r="I142" s="19"/>
      <c r="J142" s="19"/>
      <c r="K142" s="19"/>
      <c r="L142" s="19"/>
      <c r="M142" s="19"/>
    </row>
    <row r="143" customFormat="false" ht="11.25" hidden="false" customHeight="false" outlineLevel="0" collapsed="false">
      <c r="B143" s="1" t="s">
        <v>167</v>
      </c>
      <c r="C143" s="0"/>
      <c r="D143" s="19" t="n">
        <v>1</v>
      </c>
      <c r="E143" s="19" t="n">
        <v>0</v>
      </c>
      <c r="F143" s="19" t="n">
        <v>0</v>
      </c>
      <c r="G143" s="19" t="n">
        <v>4</v>
      </c>
      <c r="H143" s="19" t="n">
        <v>0</v>
      </c>
      <c r="I143" s="19" t="n">
        <v>1</v>
      </c>
      <c r="J143" s="19" t="n">
        <v>10</v>
      </c>
      <c r="K143" s="19" t="n">
        <f aca="false">SUM(C143:J143)</f>
        <v>16</v>
      </c>
      <c r="L143" s="19" t="n">
        <v>1</v>
      </c>
      <c r="M143" s="19"/>
    </row>
    <row r="144" customFormat="false" ht="11.25" hidden="false" customHeight="false" outlineLevel="0" collapsed="false">
      <c r="B144" s="1" t="s">
        <v>168</v>
      </c>
      <c r="C144" s="0"/>
      <c r="D144" s="19" t="n">
        <v>11</v>
      </c>
      <c r="E144" s="19" t="n">
        <v>3</v>
      </c>
      <c r="F144" s="19" t="n">
        <v>23</v>
      </c>
      <c r="G144" s="19" t="n">
        <v>213</v>
      </c>
      <c r="H144" s="19" t="n">
        <v>2</v>
      </c>
      <c r="I144" s="19" t="n">
        <v>42</v>
      </c>
      <c r="J144" s="19" t="n">
        <v>102</v>
      </c>
      <c r="K144" s="19" t="n">
        <f aca="false">SUM(C144:J144)</f>
        <v>396</v>
      </c>
      <c r="L144" s="19" t="n">
        <v>6</v>
      </c>
      <c r="M144" s="19"/>
    </row>
    <row r="145" customFormat="false" ht="11.25" hidden="false" customHeight="false" outlineLevel="0" collapsed="false">
      <c r="B145" s="1" t="s">
        <v>169</v>
      </c>
      <c r="C145" s="0"/>
      <c r="D145" s="19" t="n">
        <v>6</v>
      </c>
      <c r="E145" s="19" t="n">
        <v>0</v>
      </c>
      <c r="F145" s="19" t="n">
        <v>10</v>
      </c>
      <c r="G145" s="19" t="n">
        <v>62</v>
      </c>
      <c r="H145" s="19" t="n">
        <v>0</v>
      </c>
      <c r="I145" s="19" t="n">
        <v>13</v>
      </c>
      <c r="J145" s="19" t="n">
        <v>44</v>
      </c>
      <c r="K145" s="19" t="n">
        <f aca="false">SUM(C145:J145)</f>
        <v>135</v>
      </c>
      <c r="L145" s="19" t="n">
        <v>12</v>
      </c>
      <c r="M145" s="19"/>
    </row>
    <row r="146" customFormat="false" ht="11.25" hidden="false" customHeight="false" outlineLevel="0" collapsed="false">
      <c r="B146" s="1" t="s">
        <v>170</v>
      </c>
      <c r="C146" s="0"/>
      <c r="D146" s="19" t="n">
        <v>0</v>
      </c>
      <c r="E146" s="19" t="n">
        <v>1</v>
      </c>
      <c r="F146" s="19" t="n">
        <v>0</v>
      </c>
      <c r="G146" s="19" t="n">
        <v>17</v>
      </c>
      <c r="H146" s="19" t="n">
        <v>0</v>
      </c>
      <c r="I146" s="19" t="n">
        <v>0</v>
      </c>
      <c r="J146" s="19" t="n">
        <v>6</v>
      </c>
      <c r="K146" s="19" t="n">
        <f aca="false">SUM(C146:J146)</f>
        <v>24</v>
      </c>
      <c r="L146" s="19" t="n">
        <v>1</v>
      </c>
      <c r="M146" s="19"/>
    </row>
    <row r="147" customFormat="false" ht="11.25" hidden="false" customHeight="false" outlineLevel="0" collapsed="false">
      <c r="B147" s="1" t="s">
        <v>171</v>
      </c>
      <c r="C147" s="0"/>
      <c r="D147" s="19" t="n">
        <v>2</v>
      </c>
      <c r="E147" s="19" t="n">
        <v>0</v>
      </c>
      <c r="F147" s="19" t="n">
        <v>5</v>
      </c>
      <c r="G147" s="19" t="n">
        <v>299</v>
      </c>
      <c r="H147" s="19" t="n">
        <v>63</v>
      </c>
      <c r="I147" s="19" t="n">
        <v>87</v>
      </c>
      <c r="J147" s="19" t="n">
        <v>2</v>
      </c>
      <c r="K147" s="19" t="n">
        <f aca="false">SUM(C147:J147)</f>
        <v>458</v>
      </c>
      <c r="L147" s="19" t="n">
        <v>23</v>
      </c>
      <c r="M147" s="19"/>
    </row>
    <row r="148" customFormat="false" ht="11.25" hidden="false" customHeight="false" outlineLevel="0" collapsed="false">
      <c r="B148" s="1" t="s">
        <v>172</v>
      </c>
      <c r="C148" s="0"/>
      <c r="D148" s="19" t="n">
        <v>0</v>
      </c>
      <c r="E148" s="19" t="n">
        <v>0</v>
      </c>
      <c r="F148" s="19" t="n">
        <v>0</v>
      </c>
      <c r="G148" s="19" t="n">
        <v>13</v>
      </c>
      <c r="H148" s="19" t="n">
        <v>1</v>
      </c>
      <c r="I148" s="19" t="n">
        <v>3</v>
      </c>
      <c r="J148" s="19" t="n">
        <v>5</v>
      </c>
      <c r="K148" s="19" t="n">
        <f aca="false">SUM(C148:J148)</f>
        <v>22</v>
      </c>
      <c r="L148" s="19" t="n">
        <v>1</v>
      </c>
      <c r="M148" s="19"/>
    </row>
    <row r="149" customFormat="false" ht="12" hidden="false" customHeight="false" outlineLevel="0" collapsed="false">
      <c r="B149" s="0"/>
      <c r="C149" s="0"/>
      <c r="D149" s="19"/>
      <c r="E149" s="19"/>
      <c r="F149" s="19"/>
      <c r="G149" s="19"/>
      <c r="H149" s="19"/>
      <c r="I149" s="19"/>
      <c r="J149" s="19"/>
      <c r="K149" s="19"/>
      <c r="L149" s="19"/>
      <c r="M149" s="19"/>
    </row>
    <row r="150" customFormat="false" ht="11.25" hidden="false" customHeight="false" outlineLevel="0" collapsed="false">
      <c r="B150" s="23" t="s">
        <v>173</v>
      </c>
      <c r="C150" s="24"/>
      <c r="D150" s="25" t="n">
        <f aca="false">SUM(D141:D149)</f>
        <v>1110</v>
      </c>
      <c r="E150" s="25" t="n">
        <f aca="false">SUM(E141:E149)</f>
        <v>295</v>
      </c>
      <c r="F150" s="25" t="n">
        <f aca="false">SUM(F141:F149)</f>
        <v>677</v>
      </c>
      <c r="G150" s="25" t="n">
        <f aca="false">SUM(G141:G149)</f>
        <v>18039</v>
      </c>
      <c r="H150" s="25" t="n">
        <f aca="false">SUM(H141:H149)</f>
        <v>226</v>
      </c>
      <c r="I150" s="25" t="n">
        <f aca="false">SUM(I141:I149)</f>
        <v>2519</v>
      </c>
      <c r="J150" s="25" t="n">
        <f aca="false">SUM(J141:J149)</f>
        <v>8215</v>
      </c>
      <c r="K150" s="25" t="n">
        <f aca="false">SUM(K141:K149)</f>
        <v>31081</v>
      </c>
      <c r="L150" s="25" t="n">
        <f aca="false">SUM(L141:L149)</f>
        <v>118</v>
      </c>
      <c r="M150" s="25" t="n">
        <f aca="false">SUM(M141:M149)</f>
        <v>41109</v>
      </c>
    </row>
    <row r="151" customFormat="false" ht="11.25" hidden="false" customHeight="false" outlineLevel="0" collapsed="false">
      <c r="B151" s="8" t="s">
        <v>174</v>
      </c>
      <c r="C151" s="0"/>
      <c r="D151" s="13" t="n">
        <f aca="false">IF($D$163&gt;0,D150/$D$163,0)</f>
        <v>0.0357131366429651</v>
      </c>
      <c r="E151" s="13" t="n">
        <f aca="false">IF($D$163&gt;0,E150/$D$163,0)</f>
        <v>0.00949132910781506</v>
      </c>
      <c r="F151" s="13" t="n">
        <f aca="false">IF($D$163&gt;0,F150/$D$163,0)</f>
        <v>0.0217817959525112</v>
      </c>
      <c r="G151" s="13" t="n">
        <f aca="false">IF($D$163&gt;0,G150/$D$163,0)</f>
        <v>0.580386731443647</v>
      </c>
      <c r="H151" s="13" t="n">
        <f aca="false">IF($D$163&gt;0,H150/$D$163,0)</f>
        <v>0.00727132331649561</v>
      </c>
      <c r="I151" s="13" t="n">
        <f aca="false">IF($D$163&gt;0,I150/$D$163,0)</f>
        <v>0.081046298381648</v>
      </c>
      <c r="J151" s="13" t="n">
        <f aca="false">IF($D$163&gt;0,J150/$D$163,0)</f>
        <v>0.264309385154918</v>
      </c>
    </row>
    <row r="152" customFormat="false" ht="11.25" hidden="false" customHeight="false" outlineLevel="0" collapsed="false">
      <c r="B152" s="0"/>
      <c r="C152" s="0"/>
      <c r="D152" s="19"/>
      <c r="E152" s="0"/>
      <c r="F152" s="0"/>
      <c r="G152" s="0"/>
      <c r="H152" s="0"/>
      <c r="I152" s="0"/>
    </row>
    <row r="153" customFormat="false" ht="12" hidden="false" customHeight="false" outlineLevel="0" collapsed="false">
      <c r="B153" s="12" t="s">
        <v>175</v>
      </c>
      <c r="C153" s="12"/>
      <c r="D153" s="26"/>
      <c r="E153" s="6"/>
      <c r="F153" s="6"/>
      <c r="G153" s="6"/>
      <c r="H153" s="6"/>
      <c r="I153" s="4"/>
    </row>
    <row r="154" customFormat="false" ht="11.25" hidden="false" customHeight="false" outlineLevel="0" collapsed="false">
      <c r="B154" s="0"/>
      <c r="C154" s="0"/>
      <c r="D154" s="19"/>
      <c r="E154" s="0"/>
      <c r="F154" s="0"/>
      <c r="G154" s="0"/>
    </row>
    <row r="155" customFormat="false" ht="11.25" hidden="false" customHeight="false" outlineLevel="0" collapsed="false">
      <c r="B155" s="1" t="s">
        <v>176</v>
      </c>
      <c r="C155" s="0"/>
      <c r="D155" s="19" t="n">
        <f aca="false">TotalRegularVotes</f>
        <v>30030</v>
      </c>
      <c r="E155" s="0"/>
      <c r="F155" s="13" t="n">
        <f aca="false">IF(TotalValidVotes&gt;0,TotalRegularVotes/TotalValidVotes,0)</f>
        <v>0.966185129178598</v>
      </c>
      <c r="G155" s="1" t="s">
        <v>177</v>
      </c>
    </row>
    <row r="156" customFormat="false" ht="11.25" hidden="false" customHeight="false" outlineLevel="0" collapsed="false">
      <c r="B156" s="1" t="s">
        <v>167</v>
      </c>
      <c r="C156" s="0"/>
      <c r="D156" s="19" t="n">
        <f aca="false">TotalSP01</f>
        <v>16</v>
      </c>
      <c r="E156" s="0"/>
      <c r="F156" s="13" t="n">
        <f aca="false">IF(TotalValidVotes&gt;0,TotalSP01/TotalValidVotes,0)</f>
        <v>0.000514783951610309</v>
      </c>
      <c r="G156" s="1" t="s">
        <v>177</v>
      </c>
    </row>
    <row r="157" customFormat="false" ht="11.25" hidden="false" customHeight="false" outlineLevel="0" collapsed="false">
      <c r="B157" s="1" t="s">
        <v>168</v>
      </c>
      <c r="C157" s="0"/>
      <c r="D157" s="19" t="n">
        <f aca="false">TotalSP02</f>
        <v>396</v>
      </c>
      <c r="E157" s="0"/>
      <c r="F157" s="13" t="n">
        <f aca="false">IF(TotalValidVotes&gt;0,TotalSP02/TotalValidVotes,0)</f>
        <v>0.0127409028023551</v>
      </c>
      <c r="G157" s="1" t="s">
        <v>177</v>
      </c>
    </row>
    <row r="158" customFormat="false" ht="11.25" hidden="false" customHeight="false" outlineLevel="0" collapsed="false">
      <c r="B158" s="1" t="s">
        <v>169</v>
      </c>
      <c r="C158" s="0"/>
      <c r="D158" s="19" t="n">
        <f aca="false">TotalSP03</f>
        <v>135</v>
      </c>
      <c r="E158" s="0"/>
      <c r="F158" s="13" t="n">
        <f aca="false">IF(TotalValidVotes&gt;0,TotalSP03/TotalValidVotes,0)</f>
        <v>0.00434348959171198</v>
      </c>
      <c r="G158" s="1" t="s">
        <v>177</v>
      </c>
    </row>
    <row r="159" customFormat="false" ht="11.25" hidden="false" customHeight="false" outlineLevel="0" collapsed="false">
      <c r="B159" s="1" t="s">
        <v>170</v>
      </c>
      <c r="C159" s="0"/>
      <c r="D159" s="19" t="n">
        <f aca="false">TotalSP04</f>
        <v>24</v>
      </c>
      <c r="E159" s="0"/>
      <c r="F159" s="13" t="n">
        <f aca="false">IF(TotalValidVotes&gt;0,TotalSP04/TotalValidVotes,0)</f>
        <v>0.000772175927415463</v>
      </c>
      <c r="G159" s="1" t="s">
        <v>177</v>
      </c>
    </row>
    <row r="160" customFormat="false" ht="11.25" hidden="false" customHeight="false" outlineLevel="0" collapsed="false">
      <c r="B160" s="1" t="s">
        <v>171</v>
      </c>
      <c r="C160" s="0"/>
      <c r="D160" s="19" t="n">
        <f aca="false">TotalSP05</f>
        <v>458</v>
      </c>
      <c r="E160" s="0"/>
      <c r="F160" s="13" t="n">
        <f aca="false">IF(TotalValidVotes&gt;0,TotalSP05/TotalValidVotes,0)</f>
        <v>0.0147356906148451</v>
      </c>
      <c r="G160" s="1" t="s">
        <v>177</v>
      </c>
    </row>
    <row r="161" customFormat="false" ht="11.25" hidden="false" customHeight="false" outlineLevel="0" collapsed="false">
      <c r="B161" s="1" t="s">
        <v>172</v>
      </c>
      <c r="C161" s="0"/>
      <c r="D161" s="19" t="n">
        <f aca="false">TotalSP06</f>
        <v>22</v>
      </c>
      <c r="E161" s="0"/>
      <c r="F161" s="13" t="n">
        <f aca="false">IF(TotalValidVotes&gt;0,TotalSP06/TotalValidVotes,0)</f>
        <v>0.000707827933464174</v>
      </c>
      <c r="G161" s="1" t="s">
        <v>177</v>
      </c>
    </row>
    <row r="162" customFormat="false" ht="12" hidden="false" customHeight="false" outlineLevel="0" collapsed="false">
      <c r="B162" s="0"/>
      <c r="C162" s="0"/>
      <c r="D162" s="19"/>
      <c r="E162" s="0"/>
      <c r="F162" s="0"/>
      <c r="G162" s="0"/>
    </row>
    <row r="163" customFormat="false" ht="11.25" hidden="false" customHeight="false" outlineLevel="0" collapsed="false">
      <c r="B163" s="14" t="s">
        <v>177</v>
      </c>
      <c r="C163" s="14"/>
      <c r="D163" s="25" t="n">
        <f aca="false">SUM(D155:D161)</f>
        <v>31081</v>
      </c>
      <c r="E163" s="4"/>
      <c r="F163" s="15"/>
      <c r="G163" s="0"/>
    </row>
    <row r="164" customFormat="false" ht="11.25" hidden="false" customHeight="false" outlineLevel="0" collapsed="false">
      <c r="B164" s="1" t="s">
        <v>178</v>
      </c>
      <c r="D164" s="19" t="n">
        <f aca="false">TotalRejectedBallots</f>
        <v>118</v>
      </c>
      <c r="F164" s="13" t="n">
        <f aca="false">IF(RegisteredVotersVoted&gt;0,TotalRejectedBallots/RegisteredVotersVoted,0)</f>
        <v>0.00378217250552902</v>
      </c>
      <c r="G164" s="1" t="s">
        <v>179</v>
      </c>
    </row>
    <row r="165" customFormat="false" ht="11.25" hidden="false" customHeight="false" outlineLevel="0" collapsed="false">
      <c r="B165" s="1" t="s">
        <v>180</v>
      </c>
      <c r="D165" s="19" t="n">
        <f aca="false">TotalValidVotes+TotalRejectedBallots</f>
        <v>31199</v>
      </c>
      <c r="F165" s="13" t="n">
        <f aca="false">IF(TotalRegisteredVoters&gt;0,RegisteredVotersVoted/TotalRegisteredVoters,0)</f>
        <v>0.758933566858839</v>
      </c>
      <c r="G165" s="1" t="s">
        <v>216</v>
      </c>
    </row>
    <row r="166" customFormat="false" ht="11.25" hidden="false" customHeight="false" outlineLevel="0" collapsed="false">
      <c r="B166" s="0"/>
      <c r="D166" s="19"/>
      <c r="F166" s="13"/>
    </row>
    <row r="167" customFormat="false" ht="11.25" hidden="false" customHeight="false" outlineLevel="0" collapsed="false">
      <c r="B167" s="21" t="s">
        <v>182</v>
      </c>
      <c r="D167" s="1" t="s">
        <v>1758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35" activeCellId="1" sqref="H19:H20 A135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11.25" hidden="false" customHeight="false" outlineLevel="0" collapsed="false">
      <c r="A2" s="0"/>
      <c r="B2" s="0"/>
      <c r="C2" s="0"/>
      <c r="D2" s="3" t="s">
        <v>1759</v>
      </c>
      <c r="E2" s="0"/>
      <c r="F2" s="0"/>
      <c r="G2" s="0"/>
      <c r="H2" s="0"/>
      <c r="I2" s="0"/>
      <c r="J2" s="0"/>
      <c r="K2" s="0"/>
      <c r="L2" s="0"/>
      <c r="M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</row>
    <row r="4" customFormat="false" ht="33.75" hidden="false" customHeight="false" outlineLevel="0" collapsed="false">
      <c r="A4" s="10"/>
      <c r="B4" s="9"/>
      <c r="C4" s="9"/>
      <c r="D4" s="20" t="s">
        <v>1760</v>
      </c>
      <c r="E4" s="20" t="s">
        <v>1761</v>
      </c>
      <c r="F4" s="20" t="s">
        <v>1762</v>
      </c>
      <c r="G4" s="20" t="s">
        <v>1763</v>
      </c>
      <c r="H4" s="20" t="s">
        <v>1764</v>
      </c>
      <c r="I4" s="20" t="s">
        <v>1765</v>
      </c>
      <c r="J4" s="20" t="s">
        <v>1766</v>
      </c>
      <c r="K4" s="20" t="s">
        <v>156</v>
      </c>
      <c r="L4" s="20" t="s">
        <v>157</v>
      </c>
      <c r="M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customFormat="false" ht="11.25" hidden="false" customHeight="false" outlineLevel="0" collapsed="false">
      <c r="A8" s="0"/>
      <c r="B8" s="1" t="s">
        <v>586</v>
      </c>
      <c r="C8" s="0"/>
      <c r="D8" s="19" t="n">
        <v>9</v>
      </c>
      <c r="E8" s="19" t="n">
        <v>11</v>
      </c>
      <c r="F8" s="19" t="n">
        <v>6</v>
      </c>
      <c r="G8" s="19" t="n">
        <v>0</v>
      </c>
      <c r="H8" s="19" t="n">
        <v>10</v>
      </c>
      <c r="I8" s="19" t="n">
        <v>232</v>
      </c>
      <c r="J8" s="19" t="n">
        <v>202</v>
      </c>
      <c r="K8" s="22" t="n">
        <f aca="false">SUM(C8:J8)</f>
        <v>470</v>
      </c>
      <c r="L8" s="22" t="n">
        <v>5</v>
      </c>
      <c r="M8" s="22"/>
    </row>
    <row r="9" customFormat="false" ht="11.25" hidden="false" customHeight="false" outlineLevel="0" collapsed="false">
      <c r="A9" s="0"/>
      <c r="B9" s="1" t="s">
        <v>1767</v>
      </c>
      <c r="C9" s="0"/>
      <c r="D9" s="19" t="n">
        <v>30</v>
      </c>
      <c r="E9" s="19" t="n">
        <v>20</v>
      </c>
      <c r="F9" s="19" t="n">
        <v>28</v>
      </c>
      <c r="G9" s="19" t="n">
        <v>4</v>
      </c>
      <c r="H9" s="19" t="n">
        <v>16</v>
      </c>
      <c r="I9" s="19" t="n">
        <v>497</v>
      </c>
      <c r="J9" s="19" t="n">
        <v>321</v>
      </c>
      <c r="K9" s="22" t="n">
        <f aca="false">SUM(C9:J9)</f>
        <v>916</v>
      </c>
      <c r="L9" s="22" t="n">
        <v>10</v>
      </c>
      <c r="M9" s="22"/>
    </row>
    <row r="10" customFormat="false" ht="11.25" hidden="false" customHeight="false" outlineLevel="0" collapsed="false">
      <c r="A10" s="0"/>
      <c r="B10" s="0"/>
      <c r="C10" s="0"/>
      <c r="D10" s="19"/>
      <c r="E10" s="19"/>
      <c r="F10" s="19"/>
      <c r="G10" s="19"/>
      <c r="H10" s="19"/>
      <c r="I10" s="19"/>
      <c r="J10" s="19"/>
      <c r="K10" s="22"/>
      <c r="L10" s="22"/>
      <c r="M10" s="22"/>
    </row>
    <row r="11" customFormat="false" ht="11.25" hidden="false" customHeight="false" outlineLevel="0" collapsed="false">
      <c r="A11" s="21" t="s">
        <v>161</v>
      </c>
      <c r="B11" s="0"/>
      <c r="C11" s="0"/>
      <c r="D11" s="19"/>
      <c r="E11" s="19"/>
      <c r="F11" s="19"/>
      <c r="G11" s="19"/>
      <c r="H11" s="19"/>
      <c r="I11" s="19"/>
      <c r="J11" s="19"/>
      <c r="K11" s="22"/>
      <c r="L11" s="22"/>
      <c r="M11" s="22"/>
    </row>
    <row r="12" customFormat="false" ht="11.25" hidden="false" customHeight="false" outlineLevel="0" collapsed="false">
      <c r="A12" s="21" t="s">
        <v>162</v>
      </c>
      <c r="B12" s="0"/>
      <c r="C12" s="0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customFormat="false" ht="11.25" hidden="false" customHeight="false" outlineLevel="0" collapsed="false">
      <c r="A13" s="8" t="n">
        <v>1</v>
      </c>
      <c r="B13" s="1" t="s">
        <v>163</v>
      </c>
      <c r="C13" s="0"/>
      <c r="D13" s="19" t="n">
        <v>11</v>
      </c>
      <c r="E13" s="19" t="n">
        <v>3</v>
      </c>
      <c r="F13" s="19" t="n">
        <v>12</v>
      </c>
      <c r="G13" s="19" t="n">
        <v>2</v>
      </c>
      <c r="H13" s="19" t="n">
        <v>4</v>
      </c>
      <c r="I13" s="19" t="n">
        <v>106</v>
      </c>
      <c r="J13" s="19" t="n">
        <v>109</v>
      </c>
      <c r="K13" s="22" t="n">
        <f aca="false">SUM(C13:J13)</f>
        <v>247</v>
      </c>
      <c r="L13" s="22" t="n">
        <v>2</v>
      </c>
      <c r="M13" s="22" t="n">
        <v>394</v>
      </c>
    </row>
    <row r="14" customFormat="false" ht="11.25" hidden="false" customHeight="false" outlineLevel="0" collapsed="false">
      <c r="A14" s="8" t="n">
        <v>2</v>
      </c>
      <c r="B14" s="1" t="s">
        <v>163</v>
      </c>
      <c r="C14" s="0"/>
      <c r="D14" s="19" t="n">
        <v>10</v>
      </c>
      <c r="E14" s="19" t="n">
        <v>3</v>
      </c>
      <c r="F14" s="19" t="n">
        <v>9</v>
      </c>
      <c r="G14" s="19" t="n">
        <v>3</v>
      </c>
      <c r="H14" s="19" t="n">
        <v>5</v>
      </c>
      <c r="I14" s="19" t="n">
        <v>98</v>
      </c>
      <c r="J14" s="19" t="n">
        <v>84</v>
      </c>
      <c r="K14" s="22" t="n">
        <f aca="false">SUM(C14:J14)</f>
        <v>212</v>
      </c>
      <c r="L14" s="22" t="n">
        <v>2</v>
      </c>
      <c r="M14" s="22" t="n">
        <v>384</v>
      </c>
    </row>
    <row r="15" customFormat="false" ht="11.25" hidden="false" customHeight="false" outlineLevel="0" collapsed="false">
      <c r="A15" s="8" t="n">
        <v>3</v>
      </c>
      <c r="B15" s="1" t="s">
        <v>163</v>
      </c>
      <c r="C15" s="0"/>
      <c r="D15" s="19" t="n">
        <v>10</v>
      </c>
      <c r="E15" s="19" t="n">
        <v>8</v>
      </c>
      <c r="F15" s="19" t="n">
        <v>8</v>
      </c>
      <c r="G15" s="19" t="n">
        <v>0</v>
      </c>
      <c r="H15" s="19" t="n">
        <v>2</v>
      </c>
      <c r="I15" s="19" t="n">
        <v>91</v>
      </c>
      <c r="J15" s="19" t="n">
        <v>175</v>
      </c>
      <c r="K15" s="22" t="n">
        <f aca="false">SUM(C15:J15)</f>
        <v>294</v>
      </c>
      <c r="L15" s="22" t="n">
        <v>1</v>
      </c>
      <c r="M15" s="22" t="n">
        <v>520</v>
      </c>
    </row>
    <row r="16" customFormat="false" ht="11.25" hidden="false" customHeight="false" outlineLevel="0" collapsed="false">
      <c r="A16" s="8" t="n">
        <v>4</v>
      </c>
      <c r="B16" s="1" t="s">
        <v>163</v>
      </c>
      <c r="C16" s="0"/>
      <c r="D16" s="19" t="n">
        <v>7</v>
      </c>
      <c r="E16" s="19" t="n">
        <v>5</v>
      </c>
      <c r="F16" s="19" t="n">
        <v>12</v>
      </c>
      <c r="G16" s="19" t="n">
        <v>0</v>
      </c>
      <c r="H16" s="19" t="n">
        <v>11</v>
      </c>
      <c r="I16" s="19" t="n">
        <v>105</v>
      </c>
      <c r="J16" s="19" t="n">
        <v>87</v>
      </c>
      <c r="K16" s="22" t="n">
        <f aca="false">SUM(C16:J16)</f>
        <v>227</v>
      </c>
      <c r="L16" s="22" t="n">
        <v>0</v>
      </c>
      <c r="M16" s="22" t="n">
        <v>392</v>
      </c>
    </row>
    <row r="17" customFormat="false" ht="11.25" hidden="false" customHeight="false" outlineLevel="0" collapsed="false">
      <c r="A17" s="8" t="n">
        <v>5</v>
      </c>
      <c r="B17" s="1" t="s">
        <v>163</v>
      </c>
      <c r="C17" s="0"/>
      <c r="D17" s="19" t="n">
        <v>8</v>
      </c>
      <c r="E17" s="19" t="n">
        <v>5</v>
      </c>
      <c r="F17" s="19" t="n">
        <v>8</v>
      </c>
      <c r="G17" s="19" t="n">
        <v>1</v>
      </c>
      <c r="H17" s="19" t="n">
        <v>6</v>
      </c>
      <c r="I17" s="19" t="n">
        <v>108</v>
      </c>
      <c r="J17" s="19" t="n">
        <v>35</v>
      </c>
      <c r="K17" s="22" t="n">
        <f aca="false">SUM(C17:J17)</f>
        <v>171</v>
      </c>
      <c r="L17" s="22" t="n">
        <v>4</v>
      </c>
      <c r="M17" s="22" t="n">
        <v>363</v>
      </c>
    </row>
    <row r="18" customFormat="false" ht="11.25" hidden="false" customHeight="false" outlineLevel="0" collapsed="false">
      <c r="A18" s="8" t="n">
        <v>6</v>
      </c>
      <c r="B18" s="1" t="s">
        <v>163</v>
      </c>
      <c r="C18" s="0"/>
      <c r="D18" s="19" t="n">
        <v>6</v>
      </c>
      <c r="E18" s="19" t="n">
        <v>16</v>
      </c>
      <c r="F18" s="19" t="n">
        <v>13</v>
      </c>
      <c r="G18" s="19" t="n">
        <v>4</v>
      </c>
      <c r="H18" s="19" t="n">
        <v>8</v>
      </c>
      <c r="I18" s="19" t="n">
        <v>176</v>
      </c>
      <c r="J18" s="19" t="n">
        <v>86</v>
      </c>
      <c r="K18" s="22" t="n">
        <f aca="false">SUM(C18:J18)</f>
        <v>309</v>
      </c>
      <c r="L18" s="22" t="n">
        <v>3</v>
      </c>
      <c r="M18" s="22" t="n">
        <v>522</v>
      </c>
    </row>
    <row r="19" customFormat="false" ht="11.25" hidden="false" customHeight="false" outlineLevel="0" collapsed="false">
      <c r="A19" s="8" t="n">
        <v>7</v>
      </c>
      <c r="B19" s="1" t="s">
        <v>163</v>
      </c>
      <c r="C19" s="0"/>
      <c r="D19" s="19" t="n">
        <v>5</v>
      </c>
      <c r="E19" s="19" t="n">
        <v>6</v>
      </c>
      <c r="F19" s="19" t="n">
        <v>3</v>
      </c>
      <c r="G19" s="19" t="n">
        <v>1</v>
      </c>
      <c r="H19" s="19" t="n">
        <v>5</v>
      </c>
      <c r="I19" s="19" t="n">
        <v>77</v>
      </c>
      <c r="J19" s="19" t="n">
        <v>19</v>
      </c>
      <c r="K19" s="22" t="n">
        <f aca="false">SUM(C19:J19)</f>
        <v>116</v>
      </c>
      <c r="L19" s="22" t="n">
        <v>1</v>
      </c>
      <c r="M19" s="22" t="n">
        <v>340</v>
      </c>
    </row>
    <row r="20" customFormat="false" ht="11.25" hidden="false" customHeight="false" outlineLevel="0" collapsed="false">
      <c r="A20" s="8" t="n">
        <v>8</v>
      </c>
      <c r="B20" s="1" t="s">
        <v>163</v>
      </c>
      <c r="C20" s="0"/>
      <c r="D20" s="19" t="n">
        <v>5</v>
      </c>
      <c r="E20" s="19" t="n">
        <v>11</v>
      </c>
      <c r="F20" s="19" t="n">
        <v>13</v>
      </c>
      <c r="G20" s="19" t="n">
        <v>2</v>
      </c>
      <c r="H20" s="19" t="n">
        <v>7</v>
      </c>
      <c r="I20" s="19" t="n">
        <v>132</v>
      </c>
      <c r="J20" s="19" t="n">
        <v>167</v>
      </c>
      <c r="K20" s="22" t="n">
        <f aca="false">SUM(C20:J20)</f>
        <v>337</v>
      </c>
      <c r="L20" s="22" t="n">
        <v>5</v>
      </c>
      <c r="M20" s="22" t="n">
        <v>552</v>
      </c>
    </row>
    <row r="21" customFormat="false" ht="11.25" hidden="false" customHeight="false" outlineLevel="0" collapsed="false">
      <c r="A21" s="8" t="s">
        <v>1768</v>
      </c>
      <c r="B21" s="1" t="s">
        <v>163</v>
      </c>
      <c r="C21" s="0"/>
      <c r="D21" s="19" t="n">
        <v>10</v>
      </c>
      <c r="E21" s="19" t="n">
        <v>15</v>
      </c>
      <c r="F21" s="19" t="n">
        <v>20</v>
      </c>
      <c r="G21" s="19" t="n">
        <v>3</v>
      </c>
      <c r="H21" s="19" t="n">
        <v>11</v>
      </c>
      <c r="I21" s="19" t="n">
        <v>233</v>
      </c>
      <c r="J21" s="19" t="n">
        <v>204</v>
      </c>
      <c r="K21" s="22" t="n">
        <f aca="false">SUM(C21:J21)</f>
        <v>496</v>
      </c>
      <c r="L21" s="22" t="n">
        <v>7</v>
      </c>
      <c r="M21" s="22" t="n">
        <v>747</v>
      </c>
    </row>
    <row r="22" customFormat="false" ht="11.25" hidden="false" customHeight="false" outlineLevel="0" collapsed="false">
      <c r="A22" s="8" t="n">
        <v>9</v>
      </c>
      <c r="B22" s="1" t="s">
        <v>163</v>
      </c>
      <c r="C22" s="0"/>
      <c r="D22" s="19" t="n">
        <v>6</v>
      </c>
      <c r="E22" s="19" t="n">
        <v>10</v>
      </c>
      <c r="F22" s="19" t="n">
        <v>25</v>
      </c>
      <c r="G22" s="19" t="n">
        <v>2</v>
      </c>
      <c r="H22" s="19" t="n">
        <v>11</v>
      </c>
      <c r="I22" s="19" t="n">
        <v>211</v>
      </c>
      <c r="J22" s="19" t="n">
        <v>201</v>
      </c>
      <c r="K22" s="22" t="n">
        <f aca="false">SUM(C22:J22)</f>
        <v>466</v>
      </c>
      <c r="L22" s="22" t="n">
        <v>2</v>
      </c>
      <c r="M22" s="22" t="n">
        <v>741</v>
      </c>
    </row>
    <row r="23" customFormat="false" ht="11.25" hidden="false" customHeight="false" outlineLevel="0" collapsed="false">
      <c r="A23" s="8" t="s">
        <v>1769</v>
      </c>
      <c r="B23" s="1" t="s">
        <v>163</v>
      </c>
      <c r="C23" s="0"/>
      <c r="D23" s="19" t="n">
        <v>2</v>
      </c>
      <c r="E23" s="19" t="n">
        <v>2</v>
      </c>
      <c r="F23" s="19" t="n">
        <v>4</v>
      </c>
      <c r="G23" s="19" t="n">
        <v>0</v>
      </c>
      <c r="H23" s="19" t="n">
        <v>3</v>
      </c>
      <c r="I23" s="19" t="n">
        <v>46</v>
      </c>
      <c r="J23" s="19" t="n">
        <v>46</v>
      </c>
      <c r="K23" s="22" t="n">
        <f aca="false">SUM(C23:J23)</f>
        <v>103</v>
      </c>
      <c r="L23" s="22" t="n">
        <v>5</v>
      </c>
      <c r="M23" s="22" t="n">
        <v>259</v>
      </c>
    </row>
    <row r="24" customFormat="false" ht="11.25" hidden="false" customHeight="false" outlineLevel="0" collapsed="false">
      <c r="A24" s="8" t="n">
        <v>10</v>
      </c>
      <c r="B24" s="1" t="s">
        <v>163</v>
      </c>
      <c r="C24" s="0"/>
      <c r="D24" s="19" t="n">
        <v>5</v>
      </c>
      <c r="E24" s="19" t="n">
        <v>4</v>
      </c>
      <c r="F24" s="19" t="n">
        <v>10</v>
      </c>
      <c r="G24" s="19" t="n">
        <v>2</v>
      </c>
      <c r="H24" s="19" t="n">
        <v>7</v>
      </c>
      <c r="I24" s="19" t="n">
        <v>109</v>
      </c>
      <c r="J24" s="19" t="n">
        <v>86</v>
      </c>
      <c r="K24" s="22" t="n">
        <f aca="false">SUM(C24:J24)</f>
        <v>223</v>
      </c>
      <c r="L24" s="22" t="n">
        <v>0</v>
      </c>
      <c r="M24" s="22" t="n">
        <v>434</v>
      </c>
    </row>
    <row r="25" customFormat="false" ht="11.25" hidden="false" customHeight="false" outlineLevel="0" collapsed="false">
      <c r="A25" s="8" t="n">
        <v>11</v>
      </c>
      <c r="B25" s="1" t="s">
        <v>163</v>
      </c>
      <c r="C25" s="0"/>
      <c r="D25" s="19" t="n">
        <v>4</v>
      </c>
      <c r="E25" s="19" t="n">
        <v>4</v>
      </c>
      <c r="F25" s="19" t="n">
        <v>5</v>
      </c>
      <c r="G25" s="19" t="n">
        <v>0</v>
      </c>
      <c r="H25" s="19" t="n">
        <v>3</v>
      </c>
      <c r="I25" s="19" t="n">
        <v>56</v>
      </c>
      <c r="J25" s="19" t="n">
        <v>49</v>
      </c>
      <c r="K25" s="22" t="n">
        <f aca="false">SUM(C25:J25)</f>
        <v>121</v>
      </c>
      <c r="L25" s="22" t="n">
        <v>1</v>
      </c>
      <c r="M25" s="22" t="n">
        <v>264</v>
      </c>
    </row>
    <row r="26" customFormat="false" ht="11.25" hidden="false" customHeight="false" outlineLevel="0" collapsed="false">
      <c r="A26" s="8" t="n">
        <v>12</v>
      </c>
      <c r="B26" s="1" t="s">
        <v>163</v>
      </c>
      <c r="C26" s="0"/>
      <c r="D26" s="19" t="n">
        <v>11</v>
      </c>
      <c r="E26" s="19" t="n">
        <v>3</v>
      </c>
      <c r="F26" s="19" t="n">
        <v>16</v>
      </c>
      <c r="G26" s="19" t="n">
        <v>0</v>
      </c>
      <c r="H26" s="19" t="n">
        <v>8</v>
      </c>
      <c r="I26" s="19" t="n">
        <v>98</v>
      </c>
      <c r="J26" s="19" t="n">
        <v>42</v>
      </c>
      <c r="K26" s="22" t="n">
        <f aca="false">SUM(C26:J26)</f>
        <v>178</v>
      </c>
      <c r="L26" s="22" t="n">
        <v>2</v>
      </c>
      <c r="M26" s="22" t="n">
        <v>341</v>
      </c>
    </row>
    <row r="27" customFormat="false" ht="11.25" hidden="false" customHeight="false" outlineLevel="0" collapsed="false">
      <c r="A27" s="8" t="n">
        <v>13</v>
      </c>
      <c r="B27" s="1" t="s">
        <v>163</v>
      </c>
      <c r="C27" s="0"/>
      <c r="D27" s="19" t="n">
        <v>3</v>
      </c>
      <c r="E27" s="19" t="n">
        <v>4</v>
      </c>
      <c r="F27" s="19" t="n">
        <v>15</v>
      </c>
      <c r="G27" s="19" t="n">
        <v>1</v>
      </c>
      <c r="H27" s="19" t="n">
        <v>1</v>
      </c>
      <c r="I27" s="19" t="n">
        <v>95</v>
      </c>
      <c r="J27" s="19" t="n">
        <v>48</v>
      </c>
      <c r="K27" s="22" t="n">
        <f aca="false">SUM(C27:J27)</f>
        <v>167</v>
      </c>
      <c r="L27" s="22" t="n">
        <v>0</v>
      </c>
      <c r="M27" s="22" t="n">
        <v>316</v>
      </c>
    </row>
    <row r="28" customFormat="false" ht="11.25" hidden="false" customHeight="false" outlineLevel="0" collapsed="false">
      <c r="A28" s="8" t="n">
        <v>14</v>
      </c>
      <c r="B28" s="1" t="s">
        <v>163</v>
      </c>
      <c r="C28" s="0"/>
      <c r="D28" s="19" t="n">
        <v>8</v>
      </c>
      <c r="E28" s="19" t="n">
        <v>4</v>
      </c>
      <c r="F28" s="19" t="n">
        <v>7</v>
      </c>
      <c r="G28" s="19" t="n">
        <v>0</v>
      </c>
      <c r="H28" s="19" t="n">
        <v>4</v>
      </c>
      <c r="I28" s="19" t="n">
        <v>73</v>
      </c>
      <c r="J28" s="19" t="n">
        <v>29</v>
      </c>
      <c r="K28" s="22" t="n">
        <f aca="false">SUM(C28:J28)</f>
        <v>125</v>
      </c>
      <c r="L28" s="22" t="n">
        <v>5</v>
      </c>
      <c r="M28" s="22" t="n">
        <v>336</v>
      </c>
    </row>
    <row r="29" customFormat="false" ht="11.25" hidden="false" customHeight="false" outlineLevel="0" collapsed="false">
      <c r="A29" s="8" t="n">
        <v>15</v>
      </c>
      <c r="B29" s="1" t="s">
        <v>163</v>
      </c>
      <c r="C29" s="0"/>
      <c r="D29" s="19" t="n">
        <v>12</v>
      </c>
      <c r="E29" s="19" t="n">
        <v>15</v>
      </c>
      <c r="F29" s="19" t="n">
        <v>6</v>
      </c>
      <c r="G29" s="19" t="n">
        <v>0</v>
      </c>
      <c r="H29" s="19" t="n">
        <v>0</v>
      </c>
      <c r="I29" s="19" t="n">
        <v>88</v>
      </c>
      <c r="J29" s="19" t="n">
        <v>52</v>
      </c>
      <c r="K29" s="22" t="n">
        <f aca="false">SUM(C29:J29)</f>
        <v>173</v>
      </c>
      <c r="L29" s="22" t="n">
        <v>5</v>
      </c>
      <c r="M29" s="22" t="n">
        <v>360</v>
      </c>
    </row>
    <row r="30" customFormat="false" ht="11.25" hidden="false" customHeight="false" outlineLevel="0" collapsed="false">
      <c r="A30" s="8" t="n">
        <v>16</v>
      </c>
      <c r="B30" s="1" t="s">
        <v>163</v>
      </c>
      <c r="C30" s="0"/>
      <c r="D30" s="19" t="n">
        <v>14</v>
      </c>
      <c r="E30" s="19" t="n">
        <v>4</v>
      </c>
      <c r="F30" s="19" t="n">
        <v>7</v>
      </c>
      <c r="G30" s="19" t="n">
        <v>2</v>
      </c>
      <c r="H30" s="19" t="n">
        <v>8</v>
      </c>
      <c r="I30" s="19" t="n">
        <v>93</v>
      </c>
      <c r="J30" s="19" t="n">
        <v>88</v>
      </c>
      <c r="K30" s="22" t="n">
        <f aca="false">SUM(C30:J30)</f>
        <v>216</v>
      </c>
      <c r="L30" s="22" t="n">
        <v>1</v>
      </c>
      <c r="M30" s="22" t="n">
        <v>332</v>
      </c>
    </row>
    <row r="31" customFormat="false" ht="11.25" hidden="false" customHeight="false" outlineLevel="0" collapsed="false">
      <c r="A31" s="8" t="n">
        <v>17</v>
      </c>
      <c r="B31" s="1" t="s">
        <v>163</v>
      </c>
      <c r="C31" s="0"/>
      <c r="D31" s="19" t="n">
        <v>2</v>
      </c>
      <c r="E31" s="19" t="n">
        <v>6</v>
      </c>
      <c r="F31" s="19" t="n">
        <v>14</v>
      </c>
      <c r="G31" s="19" t="n">
        <v>3</v>
      </c>
      <c r="H31" s="19" t="n">
        <v>10</v>
      </c>
      <c r="I31" s="19" t="n">
        <v>120</v>
      </c>
      <c r="J31" s="19" t="n">
        <v>47</v>
      </c>
      <c r="K31" s="22" t="n">
        <f aca="false">SUM(C31:J31)</f>
        <v>202</v>
      </c>
      <c r="L31" s="22" t="n">
        <v>1</v>
      </c>
      <c r="M31" s="22" t="n">
        <v>274</v>
      </c>
    </row>
    <row r="32" customFormat="false" ht="11.25" hidden="false" customHeight="false" outlineLevel="0" collapsed="false">
      <c r="A32" s="8" t="n">
        <v>18</v>
      </c>
      <c r="B32" s="1" t="s">
        <v>163</v>
      </c>
      <c r="C32" s="0"/>
      <c r="D32" s="19" t="n">
        <v>3</v>
      </c>
      <c r="E32" s="19" t="n">
        <v>2</v>
      </c>
      <c r="F32" s="19" t="n">
        <v>10</v>
      </c>
      <c r="G32" s="19" t="n">
        <v>1</v>
      </c>
      <c r="H32" s="19" t="n">
        <v>3</v>
      </c>
      <c r="I32" s="19" t="n">
        <v>59</v>
      </c>
      <c r="J32" s="19" t="n">
        <v>53</v>
      </c>
      <c r="K32" s="22" t="n">
        <f aca="false">SUM(C32:J32)</f>
        <v>131</v>
      </c>
      <c r="L32" s="22" t="n">
        <v>0</v>
      </c>
      <c r="M32" s="22" t="n">
        <v>264</v>
      </c>
    </row>
    <row r="33" customFormat="false" ht="11.25" hidden="false" customHeight="false" outlineLevel="0" collapsed="false">
      <c r="A33" s="8" t="n">
        <v>19</v>
      </c>
      <c r="B33" s="1" t="s">
        <v>163</v>
      </c>
      <c r="C33" s="0"/>
      <c r="D33" s="19" t="n">
        <v>7</v>
      </c>
      <c r="E33" s="19" t="n">
        <v>7</v>
      </c>
      <c r="F33" s="19" t="n">
        <v>19</v>
      </c>
      <c r="G33" s="19" t="n">
        <v>0</v>
      </c>
      <c r="H33" s="19" t="n">
        <v>6</v>
      </c>
      <c r="I33" s="19" t="n">
        <v>100</v>
      </c>
      <c r="J33" s="19" t="n">
        <v>100</v>
      </c>
      <c r="K33" s="22" t="n">
        <f aca="false">SUM(C33:J33)</f>
        <v>239</v>
      </c>
      <c r="L33" s="22" t="n">
        <v>5</v>
      </c>
      <c r="M33" s="22" t="n">
        <v>380</v>
      </c>
    </row>
    <row r="34" customFormat="false" ht="11.25" hidden="false" customHeight="false" outlineLevel="0" collapsed="false">
      <c r="A34" s="8" t="n">
        <v>20</v>
      </c>
      <c r="B34" s="1" t="s">
        <v>163</v>
      </c>
      <c r="C34" s="0"/>
      <c r="D34" s="19" t="n">
        <v>4</v>
      </c>
      <c r="E34" s="19" t="n">
        <v>3</v>
      </c>
      <c r="F34" s="19" t="n">
        <v>8</v>
      </c>
      <c r="G34" s="19" t="n">
        <v>1</v>
      </c>
      <c r="H34" s="19" t="n">
        <v>3</v>
      </c>
      <c r="I34" s="19" t="n">
        <v>77</v>
      </c>
      <c r="J34" s="19" t="n">
        <v>102</v>
      </c>
      <c r="K34" s="22" t="n">
        <f aca="false">SUM(C34:J34)</f>
        <v>198</v>
      </c>
      <c r="L34" s="22" t="n">
        <v>1</v>
      </c>
      <c r="M34" s="22" t="n">
        <v>333</v>
      </c>
    </row>
    <row r="35" customFormat="false" ht="11.25" hidden="false" customHeight="false" outlineLevel="0" collapsed="false">
      <c r="A35" s="8" t="n">
        <v>21</v>
      </c>
      <c r="B35" s="1" t="s">
        <v>163</v>
      </c>
      <c r="C35" s="0"/>
      <c r="D35" s="19" t="n">
        <v>8</v>
      </c>
      <c r="E35" s="19" t="n">
        <v>0</v>
      </c>
      <c r="F35" s="19" t="n">
        <v>15</v>
      </c>
      <c r="G35" s="19" t="n">
        <v>1</v>
      </c>
      <c r="H35" s="19" t="n">
        <v>5</v>
      </c>
      <c r="I35" s="19" t="n">
        <v>106</v>
      </c>
      <c r="J35" s="19" t="n">
        <v>59</v>
      </c>
      <c r="K35" s="22" t="n">
        <f aca="false">SUM(C35:J35)</f>
        <v>194</v>
      </c>
      <c r="L35" s="22" t="n">
        <v>1</v>
      </c>
      <c r="M35" s="22" t="n">
        <v>319</v>
      </c>
    </row>
    <row r="36" customFormat="false" ht="11.25" hidden="false" customHeight="false" outlineLevel="0" collapsed="false">
      <c r="A36" s="8" t="n">
        <v>22</v>
      </c>
      <c r="B36" s="1" t="s">
        <v>163</v>
      </c>
      <c r="C36" s="0"/>
      <c r="D36" s="19" t="n">
        <v>5</v>
      </c>
      <c r="E36" s="19" t="n">
        <v>2</v>
      </c>
      <c r="F36" s="19" t="n">
        <v>10</v>
      </c>
      <c r="G36" s="19" t="n">
        <v>1</v>
      </c>
      <c r="H36" s="19" t="n">
        <v>8</v>
      </c>
      <c r="I36" s="19" t="n">
        <v>112</v>
      </c>
      <c r="J36" s="19" t="n">
        <v>47</v>
      </c>
      <c r="K36" s="22" t="n">
        <f aca="false">SUM(C36:J36)</f>
        <v>185</v>
      </c>
      <c r="L36" s="22" t="n">
        <v>0</v>
      </c>
      <c r="M36" s="22" t="n">
        <v>342</v>
      </c>
    </row>
    <row r="37" customFormat="false" ht="11.25" hidden="false" customHeight="false" outlineLevel="0" collapsed="false">
      <c r="A37" s="8" t="n">
        <v>23</v>
      </c>
      <c r="B37" s="1" t="s">
        <v>163</v>
      </c>
      <c r="C37" s="0"/>
      <c r="D37" s="19" t="n">
        <v>4</v>
      </c>
      <c r="E37" s="19" t="n">
        <v>4</v>
      </c>
      <c r="F37" s="19" t="n">
        <v>6</v>
      </c>
      <c r="G37" s="19" t="n">
        <v>0</v>
      </c>
      <c r="H37" s="19" t="n">
        <v>3</v>
      </c>
      <c r="I37" s="19" t="n">
        <v>91</v>
      </c>
      <c r="J37" s="19" t="n">
        <v>33</v>
      </c>
      <c r="K37" s="22" t="n">
        <f aca="false">SUM(C37:J37)</f>
        <v>141</v>
      </c>
      <c r="L37" s="22" t="n">
        <v>0</v>
      </c>
      <c r="M37" s="22" t="n">
        <v>292</v>
      </c>
    </row>
    <row r="38" customFormat="false" ht="11.25" hidden="false" customHeight="false" outlineLevel="0" collapsed="false">
      <c r="A38" s="8" t="n">
        <v>24</v>
      </c>
      <c r="B38" s="1" t="s">
        <v>163</v>
      </c>
      <c r="C38" s="0"/>
      <c r="D38" s="19" t="n">
        <v>10</v>
      </c>
      <c r="E38" s="19" t="n">
        <v>1</v>
      </c>
      <c r="F38" s="19" t="n">
        <v>13</v>
      </c>
      <c r="G38" s="19" t="n">
        <v>0</v>
      </c>
      <c r="H38" s="19" t="n">
        <v>3</v>
      </c>
      <c r="I38" s="19" t="n">
        <v>96</v>
      </c>
      <c r="J38" s="19" t="n">
        <v>52</v>
      </c>
      <c r="K38" s="22" t="n">
        <f aca="false">SUM(C38:J38)</f>
        <v>175</v>
      </c>
      <c r="L38" s="22" t="n">
        <v>1</v>
      </c>
      <c r="M38" s="22" t="n">
        <v>337</v>
      </c>
    </row>
    <row r="39" customFormat="false" ht="11.25" hidden="false" customHeight="false" outlineLevel="0" collapsed="false">
      <c r="A39" s="8" t="n">
        <v>25</v>
      </c>
      <c r="B39" s="1" t="s">
        <v>163</v>
      </c>
      <c r="C39" s="0"/>
      <c r="D39" s="19" t="n">
        <v>5</v>
      </c>
      <c r="E39" s="19" t="n">
        <v>1</v>
      </c>
      <c r="F39" s="19" t="n">
        <v>5</v>
      </c>
      <c r="G39" s="19" t="n">
        <v>0</v>
      </c>
      <c r="H39" s="19" t="n">
        <v>5</v>
      </c>
      <c r="I39" s="19" t="n">
        <v>91</v>
      </c>
      <c r="J39" s="19" t="n">
        <v>64</v>
      </c>
      <c r="K39" s="22" t="n">
        <f aca="false">SUM(C39:J39)</f>
        <v>171</v>
      </c>
      <c r="L39" s="22" t="n">
        <v>1</v>
      </c>
      <c r="M39" s="22" t="n">
        <v>319</v>
      </c>
    </row>
    <row r="40" customFormat="false" ht="11.25" hidden="false" customHeight="false" outlineLevel="0" collapsed="false">
      <c r="A40" s="8" t="n">
        <v>26</v>
      </c>
      <c r="B40" s="1" t="s">
        <v>163</v>
      </c>
      <c r="C40" s="0"/>
      <c r="D40" s="19" t="n">
        <v>4</v>
      </c>
      <c r="E40" s="19" t="n">
        <v>4</v>
      </c>
      <c r="F40" s="19" t="n">
        <v>4</v>
      </c>
      <c r="G40" s="19" t="n">
        <v>0</v>
      </c>
      <c r="H40" s="19" t="n">
        <v>5</v>
      </c>
      <c r="I40" s="19" t="n">
        <v>82</v>
      </c>
      <c r="J40" s="19" t="n">
        <v>63</v>
      </c>
      <c r="K40" s="22" t="n">
        <f aca="false">SUM(C40:J40)</f>
        <v>162</v>
      </c>
      <c r="L40" s="22" t="n">
        <v>1</v>
      </c>
      <c r="M40" s="22" t="n">
        <v>356</v>
      </c>
    </row>
    <row r="41" customFormat="false" ht="11.25" hidden="false" customHeight="false" outlineLevel="0" collapsed="false">
      <c r="A41" s="8" t="n">
        <v>27</v>
      </c>
      <c r="B41" s="1" t="s">
        <v>163</v>
      </c>
      <c r="C41" s="0"/>
      <c r="D41" s="19" t="n">
        <v>4</v>
      </c>
      <c r="E41" s="19" t="n">
        <v>1</v>
      </c>
      <c r="F41" s="19" t="n">
        <v>7</v>
      </c>
      <c r="G41" s="19" t="n">
        <v>1</v>
      </c>
      <c r="H41" s="19" t="n">
        <v>3</v>
      </c>
      <c r="I41" s="19" t="n">
        <v>90</v>
      </c>
      <c r="J41" s="19" t="n">
        <v>59</v>
      </c>
      <c r="K41" s="22" t="n">
        <f aca="false">SUM(C41:J41)</f>
        <v>165</v>
      </c>
      <c r="L41" s="22" t="n">
        <v>3</v>
      </c>
      <c r="M41" s="22" t="n">
        <v>373</v>
      </c>
    </row>
    <row r="42" customFormat="false" ht="11.25" hidden="false" customHeight="false" outlineLevel="0" collapsed="false">
      <c r="A42" s="8" t="n">
        <v>28</v>
      </c>
      <c r="B42" s="1" t="s">
        <v>163</v>
      </c>
      <c r="C42" s="0"/>
      <c r="D42" s="19" t="n">
        <v>5</v>
      </c>
      <c r="E42" s="19" t="n">
        <v>4</v>
      </c>
      <c r="F42" s="19" t="n">
        <v>3</v>
      </c>
      <c r="G42" s="19" t="n">
        <v>1</v>
      </c>
      <c r="H42" s="19" t="n">
        <v>4</v>
      </c>
      <c r="I42" s="19" t="n">
        <v>74</v>
      </c>
      <c r="J42" s="19" t="n">
        <v>39</v>
      </c>
      <c r="K42" s="22" t="n">
        <f aca="false">SUM(C42:J42)</f>
        <v>130</v>
      </c>
      <c r="L42" s="22" t="n">
        <v>3</v>
      </c>
      <c r="M42" s="22" t="n">
        <v>301</v>
      </c>
    </row>
    <row r="43" customFormat="false" ht="11.25" hidden="false" customHeight="false" outlineLevel="0" collapsed="false">
      <c r="A43" s="8" t="n">
        <v>29</v>
      </c>
      <c r="B43" s="1" t="s">
        <v>163</v>
      </c>
      <c r="C43" s="0"/>
      <c r="D43" s="19" t="n">
        <v>5</v>
      </c>
      <c r="E43" s="19" t="n">
        <v>3</v>
      </c>
      <c r="F43" s="19" t="n">
        <v>11</v>
      </c>
      <c r="G43" s="19" t="n">
        <v>1</v>
      </c>
      <c r="H43" s="19" t="n">
        <v>3</v>
      </c>
      <c r="I43" s="19" t="n">
        <v>97</v>
      </c>
      <c r="J43" s="19" t="n">
        <v>60</v>
      </c>
      <c r="K43" s="22" t="n">
        <f aca="false">SUM(C43:J43)</f>
        <v>180</v>
      </c>
      <c r="L43" s="22" t="n">
        <v>1</v>
      </c>
      <c r="M43" s="22" t="n">
        <v>372</v>
      </c>
    </row>
    <row r="44" customFormat="false" ht="11.25" hidden="false" customHeight="false" outlineLevel="0" collapsed="false">
      <c r="A44" s="8" t="n">
        <v>30</v>
      </c>
      <c r="B44" s="1" t="s">
        <v>163</v>
      </c>
      <c r="C44" s="0"/>
      <c r="D44" s="19" t="n">
        <v>6</v>
      </c>
      <c r="E44" s="19" t="n">
        <v>5</v>
      </c>
      <c r="F44" s="19" t="n">
        <v>5</v>
      </c>
      <c r="G44" s="19" t="n">
        <v>2</v>
      </c>
      <c r="H44" s="19" t="n">
        <v>3</v>
      </c>
      <c r="I44" s="19" t="n">
        <v>78</v>
      </c>
      <c r="J44" s="19" t="n">
        <v>65</v>
      </c>
      <c r="K44" s="22" t="n">
        <f aca="false">SUM(C44:J44)</f>
        <v>164</v>
      </c>
      <c r="L44" s="22" t="n">
        <v>6</v>
      </c>
      <c r="M44" s="22" t="n">
        <v>327</v>
      </c>
    </row>
    <row r="45" customFormat="false" ht="11.25" hidden="false" customHeight="false" outlineLevel="0" collapsed="false">
      <c r="A45" s="8" t="n">
        <v>31</v>
      </c>
      <c r="B45" s="1" t="s">
        <v>163</v>
      </c>
      <c r="C45" s="0"/>
      <c r="D45" s="19" t="n">
        <v>9</v>
      </c>
      <c r="E45" s="19" t="n">
        <v>1</v>
      </c>
      <c r="F45" s="19" t="n">
        <v>6</v>
      </c>
      <c r="G45" s="19" t="n">
        <v>0</v>
      </c>
      <c r="H45" s="19" t="n">
        <v>4</v>
      </c>
      <c r="I45" s="19" t="n">
        <v>69</v>
      </c>
      <c r="J45" s="19" t="n">
        <v>40</v>
      </c>
      <c r="K45" s="22" t="n">
        <f aca="false">SUM(C45:J45)</f>
        <v>129</v>
      </c>
      <c r="L45" s="22" t="n">
        <v>1</v>
      </c>
      <c r="M45" s="22" t="n">
        <v>284</v>
      </c>
    </row>
    <row r="46" customFormat="false" ht="11.25" hidden="false" customHeight="false" outlineLevel="0" collapsed="false">
      <c r="A46" s="8" t="n">
        <v>32</v>
      </c>
      <c r="B46" s="1" t="s">
        <v>163</v>
      </c>
      <c r="C46" s="0"/>
      <c r="D46" s="19" t="n">
        <v>7</v>
      </c>
      <c r="E46" s="19" t="n">
        <v>13</v>
      </c>
      <c r="F46" s="19" t="n">
        <v>12</v>
      </c>
      <c r="G46" s="19" t="n">
        <v>2</v>
      </c>
      <c r="H46" s="19" t="n">
        <v>3</v>
      </c>
      <c r="I46" s="19" t="n">
        <v>119</v>
      </c>
      <c r="J46" s="19" t="n">
        <v>62</v>
      </c>
      <c r="K46" s="22" t="n">
        <f aca="false">SUM(C46:J46)</f>
        <v>218</v>
      </c>
      <c r="L46" s="22" t="n">
        <v>0</v>
      </c>
      <c r="M46" s="22" t="n">
        <v>342</v>
      </c>
    </row>
    <row r="47" customFormat="false" ht="11.25" hidden="false" customHeight="false" outlineLevel="0" collapsed="false">
      <c r="A47" s="8" t="n">
        <v>33</v>
      </c>
      <c r="B47" s="1" t="s">
        <v>163</v>
      </c>
      <c r="C47" s="0"/>
      <c r="D47" s="19" t="n">
        <v>3</v>
      </c>
      <c r="E47" s="19" t="n">
        <v>2</v>
      </c>
      <c r="F47" s="19" t="n">
        <v>9</v>
      </c>
      <c r="G47" s="19" t="n">
        <v>0</v>
      </c>
      <c r="H47" s="19" t="n">
        <v>4</v>
      </c>
      <c r="I47" s="19" t="n">
        <v>84</v>
      </c>
      <c r="J47" s="19" t="n">
        <v>61</v>
      </c>
      <c r="K47" s="22" t="n">
        <f aca="false">SUM(C47:J47)</f>
        <v>163</v>
      </c>
      <c r="L47" s="22" t="n">
        <v>2</v>
      </c>
      <c r="M47" s="22" t="n">
        <v>331</v>
      </c>
    </row>
    <row r="48" customFormat="false" ht="11.25" hidden="false" customHeight="false" outlineLevel="0" collapsed="false">
      <c r="A48" s="8" t="n">
        <v>34</v>
      </c>
      <c r="B48" s="1" t="s">
        <v>163</v>
      </c>
      <c r="C48" s="0"/>
      <c r="D48" s="19" t="n">
        <v>9</v>
      </c>
      <c r="E48" s="19" t="n">
        <v>0</v>
      </c>
      <c r="F48" s="19" t="n">
        <v>1</v>
      </c>
      <c r="G48" s="19" t="n">
        <v>0</v>
      </c>
      <c r="H48" s="19" t="n">
        <v>6</v>
      </c>
      <c r="I48" s="19" t="n">
        <v>99</v>
      </c>
      <c r="J48" s="19" t="n">
        <v>62</v>
      </c>
      <c r="K48" s="22" t="n">
        <f aca="false">SUM(C48:J48)</f>
        <v>177</v>
      </c>
      <c r="L48" s="22" t="n">
        <v>0</v>
      </c>
      <c r="M48" s="22" t="n">
        <v>336</v>
      </c>
    </row>
    <row r="49" customFormat="false" ht="11.25" hidden="false" customHeight="false" outlineLevel="0" collapsed="false">
      <c r="A49" s="8" t="n">
        <v>35</v>
      </c>
      <c r="B49" s="1" t="s">
        <v>163</v>
      </c>
      <c r="C49" s="0"/>
      <c r="D49" s="19" t="n">
        <v>4</v>
      </c>
      <c r="E49" s="19" t="n">
        <v>3</v>
      </c>
      <c r="F49" s="19" t="n">
        <v>9</v>
      </c>
      <c r="G49" s="19" t="n">
        <v>2</v>
      </c>
      <c r="H49" s="19" t="n">
        <v>3</v>
      </c>
      <c r="I49" s="19" t="n">
        <v>95</v>
      </c>
      <c r="J49" s="19" t="n">
        <v>68</v>
      </c>
      <c r="K49" s="22" t="n">
        <f aca="false">SUM(C49:J49)</f>
        <v>184</v>
      </c>
      <c r="L49" s="22" t="n">
        <v>1</v>
      </c>
      <c r="M49" s="22" t="n">
        <v>333</v>
      </c>
    </row>
    <row r="50" customFormat="false" ht="11.25" hidden="false" customHeight="false" outlineLevel="0" collapsed="false">
      <c r="A50" s="8" t="n">
        <v>36</v>
      </c>
      <c r="B50" s="1" t="s">
        <v>163</v>
      </c>
      <c r="C50" s="0"/>
      <c r="D50" s="19" t="n">
        <v>9</v>
      </c>
      <c r="E50" s="19" t="n">
        <v>5</v>
      </c>
      <c r="F50" s="19" t="n">
        <v>10</v>
      </c>
      <c r="G50" s="19" t="n">
        <v>1</v>
      </c>
      <c r="H50" s="19" t="n">
        <v>5</v>
      </c>
      <c r="I50" s="19" t="n">
        <v>118</v>
      </c>
      <c r="J50" s="19" t="n">
        <v>59</v>
      </c>
      <c r="K50" s="22" t="n">
        <f aca="false">SUM(C50:J50)</f>
        <v>207</v>
      </c>
      <c r="L50" s="22" t="n">
        <v>2</v>
      </c>
      <c r="M50" s="22" t="n">
        <v>341</v>
      </c>
    </row>
    <row r="51" customFormat="false" ht="11.25" hidden="false" customHeight="false" outlineLevel="0" collapsed="false">
      <c r="A51" s="8" t="n">
        <v>37</v>
      </c>
      <c r="B51" s="1" t="s">
        <v>163</v>
      </c>
      <c r="C51" s="0"/>
      <c r="D51" s="19" t="n">
        <v>5</v>
      </c>
      <c r="E51" s="19" t="n">
        <v>2</v>
      </c>
      <c r="F51" s="19" t="n">
        <v>7</v>
      </c>
      <c r="G51" s="19" t="n">
        <v>3</v>
      </c>
      <c r="H51" s="19" t="n">
        <v>5</v>
      </c>
      <c r="I51" s="19" t="n">
        <v>105</v>
      </c>
      <c r="J51" s="19" t="n">
        <v>47</v>
      </c>
      <c r="K51" s="22" t="n">
        <f aca="false">SUM(C51:J51)</f>
        <v>174</v>
      </c>
      <c r="L51" s="22" t="n">
        <v>0</v>
      </c>
      <c r="M51" s="22" t="n">
        <v>368</v>
      </c>
    </row>
    <row r="52" customFormat="false" ht="11.25" hidden="false" customHeight="false" outlineLevel="0" collapsed="false">
      <c r="A52" s="8" t="n">
        <v>38</v>
      </c>
      <c r="B52" s="1" t="s">
        <v>163</v>
      </c>
      <c r="C52" s="0"/>
      <c r="D52" s="19" t="n">
        <v>7</v>
      </c>
      <c r="E52" s="19" t="n">
        <v>2</v>
      </c>
      <c r="F52" s="19" t="n">
        <v>4</v>
      </c>
      <c r="G52" s="19" t="n">
        <v>1</v>
      </c>
      <c r="H52" s="19" t="n">
        <v>7</v>
      </c>
      <c r="I52" s="19" t="n">
        <v>107</v>
      </c>
      <c r="J52" s="19" t="n">
        <v>61</v>
      </c>
      <c r="K52" s="22" t="n">
        <f aca="false">SUM(C52:J52)</f>
        <v>189</v>
      </c>
      <c r="L52" s="22" t="n">
        <v>2</v>
      </c>
      <c r="M52" s="22" t="n">
        <v>343</v>
      </c>
    </row>
    <row r="53" customFormat="false" ht="11.25" hidden="false" customHeight="false" outlineLevel="0" collapsed="false">
      <c r="A53" s="8" t="n">
        <v>39</v>
      </c>
      <c r="B53" s="1" t="s">
        <v>163</v>
      </c>
      <c r="C53" s="0"/>
      <c r="D53" s="19" t="n">
        <v>6</v>
      </c>
      <c r="E53" s="19" t="n">
        <v>1</v>
      </c>
      <c r="F53" s="19" t="n">
        <v>11</v>
      </c>
      <c r="G53" s="19" t="n">
        <v>0</v>
      </c>
      <c r="H53" s="19" t="n">
        <v>5</v>
      </c>
      <c r="I53" s="19" t="n">
        <v>121</v>
      </c>
      <c r="J53" s="19" t="n">
        <v>70</v>
      </c>
      <c r="K53" s="22" t="n">
        <f aca="false">SUM(C53:J53)</f>
        <v>214</v>
      </c>
      <c r="L53" s="22" t="n">
        <v>4</v>
      </c>
      <c r="M53" s="22" t="n">
        <v>385</v>
      </c>
    </row>
    <row r="54" customFormat="false" ht="11.25" hidden="false" customHeight="false" outlineLevel="0" collapsed="false">
      <c r="A54" s="8" t="n">
        <v>40</v>
      </c>
      <c r="B54" s="1" t="s">
        <v>163</v>
      </c>
      <c r="C54" s="0"/>
      <c r="D54" s="19" t="n">
        <v>4</v>
      </c>
      <c r="E54" s="19" t="n">
        <v>1</v>
      </c>
      <c r="F54" s="19" t="n">
        <v>10</v>
      </c>
      <c r="G54" s="19" t="n">
        <v>0</v>
      </c>
      <c r="H54" s="19" t="n">
        <v>7</v>
      </c>
      <c r="I54" s="19" t="n">
        <v>95</v>
      </c>
      <c r="J54" s="19" t="n">
        <v>61</v>
      </c>
      <c r="K54" s="22" t="n">
        <f aca="false">SUM(C54:J54)</f>
        <v>178</v>
      </c>
      <c r="L54" s="22" t="n">
        <v>3</v>
      </c>
      <c r="M54" s="22" t="n">
        <v>320</v>
      </c>
    </row>
    <row r="55" customFormat="false" ht="11.25" hidden="false" customHeight="false" outlineLevel="0" collapsed="false">
      <c r="A55" s="8" t="n">
        <v>41</v>
      </c>
      <c r="B55" s="1" t="s">
        <v>163</v>
      </c>
      <c r="C55" s="0"/>
      <c r="D55" s="19" t="n">
        <v>10</v>
      </c>
      <c r="E55" s="19" t="n">
        <v>2</v>
      </c>
      <c r="F55" s="19" t="n">
        <v>4</v>
      </c>
      <c r="G55" s="19" t="n">
        <v>0</v>
      </c>
      <c r="H55" s="19" t="n">
        <v>4</v>
      </c>
      <c r="I55" s="19" t="n">
        <v>106</v>
      </c>
      <c r="J55" s="19" t="n">
        <v>52</v>
      </c>
      <c r="K55" s="22" t="n">
        <f aca="false">SUM(C55:J55)</f>
        <v>178</v>
      </c>
      <c r="L55" s="22" t="n">
        <v>1</v>
      </c>
      <c r="M55" s="22" t="n">
        <v>354</v>
      </c>
    </row>
    <row r="56" customFormat="false" ht="11.25" hidden="false" customHeight="false" outlineLevel="0" collapsed="false">
      <c r="A56" s="8" t="n">
        <v>42</v>
      </c>
      <c r="B56" s="1" t="s">
        <v>163</v>
      </c>
      <c r="C56" s="0"/>
      <c r="D56" s="19" t="n">
        <v>10</v>
      </c>
      <c r="E56" s="19" t="n">
        <v>1</v>
      </c>
      <c r="F56" s="19" t="n">
        <v>3</v>
      </c>
      <c r="G56" s="19" t="n">
        <v>0</v>
      </c>
      <c r="H56" s="19" t="n">
        <v>4</v>
      </c>
      <c r="I56" s="19" t="n">
        <v>106</v>
      </c>
      <c r="J56" s="19" t="n">
        <v>113</v>
      </c>
      <c r="K56" s="22" t="n">
        <f aca="false">SUM(C56:J56)</f>
        <v>237</v>
      </c>
      <c r="L56" s="22" t="n">
        <v>1</v>
      </c>
      <c r="M56" s="22" t="n">
        <v>412</v>
      </c>
    </row>
    <row r="57" customFormat="false" ht="11.25" hidden="false" customHeight="false" outlineLevel="0" collapsed="false">
      <c r="A57" s="8" t="n">
        <v>43</v>
      </c>
      <c r="B57" s="1" t="s">
        <v>163</v>
      </c>
      <c r="C57" s="0"/>
      <c r="D57" s="19" t="n">
        <v>9</v>
      </c>
      <c r="E57" s="19" t="n">
        <v>3</v>
      </c>
      <c r="F57" s="19" t="n">
        <v>7</v>
      </c>
      <c r="G57" s="19" t="n">
        <v>2</v>
      </c>
      <c r="H57" s="19" t="n">
        <v>7</v>
      </c>
      <c r="I57" s="19" t="n">
        <v>136</v>
      </c>
      <c r="J57" s="19" t="n">
        <v>111</v>
      </c>
      <c r="K57" s="22" t="n">
        <f aca="false">SUM(C57:J57)</f>
        <v>275</v>
      </c>
      <c r="L57" s="22" t="n">
        <v>1</v>
      </c>
      <c r="M57" s="22" t="n">
        <v>425</v>
      </c>
    </row>
    <row r="58" customFormat="false" ht="11.25" hidden="false" customHeight="false" outlineLevel="0" collapsed="false">
      <c r="A58" s="8" t="n">
        <v>44</v>
      </c>
      <c r="B58" s="1" t="s">
        <v>163</v>
      </c>
      <c r="C58" s="0"/>
      <c r="D58" s="19" t="n">
        <v>2</v>
      </c>
      <c r="E58" s="19" t="n">
        <v>2</v>
      </c>
      <c r="F58" s="19" t="n">
        <v>7</v>
      </c>
      <c r="G58" s="19" t="n">
        <v>4</v>
      </c>
      <c r="H58" s="19" t="n">
        <v>4</v>
      </c>
      <c r="I58" s="19" t="n">
        <v>77</v>
      </c>
      <c r="J58" s="19" t="n">
        <v>70</v>
      </c>
      <c r="K58" s="22" t="n">
        <f aca="false">SUM(C58:J58)</f>
        <v>166</v>
      </c>
      <c r="L58" s="22" t="n">
        <v>0</v>
      </c>
      <c r="M58" s="22" t="n">
        <v>337</v>
      </c>
    </row>
    <row r="59" customFormat="false" ht="11.25" hidden="false" customHeight="false" outlineLevel="0" collapsed="false">
      <c r="A59" s="8" t="n">
        <v>45</v>
      </c>
      <c r="B59" s="1" t="s">
        <v>163</v>
      </c>
      <c r="C59" s="0"/>
      <c r="D59" s="19" t="n">
        <v>2</v>
      </c>
      <c r="E59" s="19" t="n">
        <v>2</v>
      </c>
      <c r="F59" s="19" t="n">
        <v>10</v>
      </c>
      <c r="G59" s="19" t="n">
        <v>0</v>
      </c>
      <c r="H59" s="19" t="n">
        <v>1</v>
      </c>
      <c r="I59" s="19" t="n">
        <v>46</v>
      </c>
      <c r="J59" s="19" t="n">
        <v>98</v>
      </c>
      <c r="K59" s="22" t="n">
        <f aca="false">SUM(C59:J59)</f>
        <v>159</v>
      </c>
      <c r="L59" s="22" t="n">
        <v>0</v>
      </c>
      <c r="M59" s="22" t="n">
        <v>295</v>
      </c>
    </row>
    <row r="60" customFormat="false" ht="11.25" hidden="false" customHeight="false" outlineLevel="0" collapsed="false">
      <c r="A60" s="8" t="n">
        <v>46</v>
      </c>
      <c r="B60" s="1" t="s">
        <v>163</v>
      </c>
      <c r="C60" s="0"/>
      <c r="D60" s="19" t="n">
        <v>8</v>
      </c>
      <c r="E60" s="19" t="n">
        <v>5</v>
      </c>
      <c r="F60" s="19" t="n">
        <v>4</v>
      </c>
      <c r="G60" s="19" t="n">
        <v>1</v>
      </c>
      <c r="H60" s="19" t="n">
        <v>4</v>
      </c>
      <c r="I60" s="19" t="n">
        <v>70</v>
      </c>
      <c r="J60" s="19" t="n">
        <v>67</v>
      </c>
      <c r="K60" s="22" t="n">
        <f aca="false">SUM(C60:J60)</f>
        <v>159</v>
      </c>
      <c r="L60" s="22" t="n">
        <v>4</v>
      </c>
      <c r="M60" s="22" t="n">
        <v>306</v>
      </c>
    </row>
    <row r="61" customFormat="false" ht="11.25" hidden="false" customHeight="false" outlineLevel="0" collapsed="false">
      <c r="A61" s="8" t="n">
        <v>47</v>
      </c>
      <c r="B61" s="1" t="s">
        <v>163</v>
      </c>
      <c r="C61" s="0"/>
      <c r="D61" s="19" t="n">
        <v>4</v>
      </c>
      <c r="E61" s="19" t="n">
        <v>5</v>
      </c>
      <c r="F61" s="19" t="n">
        <v>8</v>
      </c>
      <c r="G61" s="19" t="n">
        <v>1</v>
      </c>
      <c r="H61" s="19" t="n">
        <v>6</v>
      </c>
      <c r="I61" s="19" t="n">
        <v>91</v>
      </c>
      <c r="J61" s="19" t="n">
        <v>83</v>
      </c>
      <c r="K61" s="22" t="n">
        <f aca="false">SUM(C61:J61)</f>
        <v>198</v>
      </c>
      <c r="L61" s="22" t="n">
        <v>0</v>
      </c>
      <c r="M61" s="22" t="n">
        <v>332</v>
      </c>
    </row>
    <row r="62" customFormat="false" ht="11.25" hidden="false" customHeight="false" outlineLevel="0" collapsed="false">
      <c r="A62" s="8" t="n">
        <v>48</v>
      </c>
      <c r="B62" s="1" t="s">
        <v>163</v>
      </c>
      <c r="C62" s="0"/>
      <c r="D62" s="19" t="n">
        <v>13</v>
      </c>
      <c r="E62" s="19" t="n">
        <v>4</v>
      </c>
      <c r="F62" s="19" t="n">
        <v>10</v>
      </c>
      <c r="G62" s="19" t="n">
        <v>2</v>
      </c>
      <c r="H62" s="19" t="n">
        <v>4</v>
      </c>
      <c r="I62" s="19" t="n">
        <v>82</v>
      </c>
      <c r="J62" s="19" t="n">
        <v>89</v>
      </c>
      <c r="K62" s="22" t="n">
        <f aca="false">SUM(C62:J62)</f>
        <v>204</v>
      </c>
      <c r="L62" s="22" t="n">
        <v>2</v>
      </c>
      <c r="M62" s="22" t="n">
        <v>340</v>
      </c>
    </row>
    <row r="63" customFormat="false" ht="11.25" hidden="false" customHeight="false" outlineLevel="0" collapsed="false">
      <c r="A63" s="8" t="n">
        <v>49</v>
      </c>
      <c r="B63" s="1" t="s">
        <v>163</v>
      </c>
      <c r="C63" s="0"/>
      <c r="D63" s="19" t="n">
        <v>7</v>
      </c>
      <c r="E63" s="19" t="n">
        <v>3</v>
      </c>
      <c r="F63" s="19" t="n">
        <v>14</v>
      </c>
      <c r="G63" s="19" t="n">
        <v>1</v>
      </c>
      <c r="H63" s="19" t="n">
        <v>8</v>
      </c>
      <c r="I63" s="19" t="n">
        <v>99</v>
      </c>
      <c r="J63" s="19" t="n">
        <v>95</v>
      </c>
      <c r="K63" s="22" t="n">
        <f aca="false">SUM(C63:J63)</f>
        <v>227</v>
      </c>
      <c r="L63" s="22" t="n">
        <v>2</v>
      </c>
      <c r="M63" s="22" t="n">
        <v>330</v>
      </c>
    </row>
    <row r="64" customFormat="false" ht="11.25" hidden="false" customHeight="false" outlineLevel="0" collapsed="false">
      <c r="A64" s="8" t="n">
        <v>50</v>
      </c>
      <c r="B64" s="1" t="s">
        <v>163</v>
      </c>
      <c r="C64" s="0"/>
      <c r="D64" s="19" t="n">
        <v>4</v>
      </c>
      <c r="E64" s="19" t="n">
        <v>8</v>
      </c>
      <c r="F64" s="19" t="n">
        <v>23</v>
      </c>
      <c r="G64" s="19" t="n">
        <v>1</v>
      </c>
      <c r="H64" s="19" t="n">
        <v>12</v>
      </c>
      <c r="I64" s="19" t="n">
        <v>115</v>
      </c>
      <c r="J64" s="19" t="n">
        <v>62</v>
      </c>
      <c r="K64" s="22" t="n">
        <f aca="false">SUM(C64:J64)</f>
        <v>225</v>
      </c>
      <c r="L64" s="22" t="n">
        <v>0</v>
      </c>
      <c r="M64" s="22" t="n">
        <v>362</v>
      </c>
    </row>
    <row r="65" customFormat="false" ht="11.25" hidden="false" customHeight="false" outlineLevel="0" collapsed="false">
      <c r="A65" s="8" t="n">
        <v>51</v>
      </c>
      <c r="B65" s="1" t="s">
        <v>163</v>
      </c>
      <c r="C65" s="0"/>
      <c r="D65" s="19" t="n">
        <v>2</v>
      </c>
      <c r="E65" s="19" t="n">
        <v>7</v>
      </c>
      <c r="F65" s="19" t="n">
        <v>12</v>
      </c>
      <c r="G65" s="19" t="n">
        <v>0</v>
      </c>
      <c r="H65" s="19" t="n">
        <v>8</v>
      </c>
      <c r="I65" s="19" t="n">
        <v>116</v>
      </c>
      <c r="J65" s="19" t="n">
        <v>56</v>
      </c>
      <c r="K65" s="22" t="n">
        <f aca="false">SUM(C65:J65)</f>
        <v>201</v>
      </c>
      <c r="L65" s="22" t="n">
        <v>2</v>
      </c>
      <c r="M65" s="22" t="n">
        <v>383</v>
      </c>
    </row>
    <row r="66" customFormat="false" ht="11.25" hidden="false" customHeight="false" outlineLevel="0" collapsed="false">
      <c r="A66" s="8" t="n">
        <v>52</v>
      </c>
      <c r="B66" s="1" t="s">
        <v>163</v>
      </c>
      <c r="C66" s="0"/>
      <c r="D66" s="19" t="n">
        <v>4</v>
      </c>
      <c r="E66" s="19" t="n">
        <v>2</v>
      </c>
      <c r="F66" s="19" t="n">
        <v>8</v>
      </c>
      <c r="G66" s="19" t="n">
        <v>0</v>
      </c>
      <c r="H66" s="19" t="n">
        <v>9</v>
      </c>
      <c r="I66" s="19" t="n">
        <v>92</v>
      </c>
      <c r="J66" s="19" t="n">
        <v>55</v>
      </c>
      <c r="K66" s="22" t="n">
        <f aca="false">SUM(C66:J66)</f>
        <v>170</v>
      </c>
      <c r="L66" s="22" t="n">
        <v>3</v>
      </c>
      <c r="M66" s="22" t="n">
        <v>331</v>
      </c>
    </row>
    <row r="67" customFormat="false" ht="11.25" hidden="false" customHeight="false" outlineLevel="0" collapsed="false">
      <c r="A67" s="8" t="n">
        <v>53</v>
      </c>
      <c r="B67" s="1" t="s">
        <v>163</v>
      </c>
      <c r="C67" s="0"/>
      <c r="D67" s="19" t="n">
        <v>2</v>
      </c>
      <c r="E67" s="19" t="n">
        <v>1</v>
      </c>
      <c r="F67" s="19" t="n">
        <v>9</v>
      </c>
      <c r="G67" s="19" t="n">
        <v>1</v>
      </c>
      <c r="H67" s="19" t="n">
        <v>1</v>
      </c>
      <c r="I67" s="19" t="n">
        <v>110</v>
      </c>
      <c r="J67" s="19" t="n">
        <v>69</v>
      </c>
      <c r="K67" s="22" t="n">
        <f aca="false">SUM(C67:J67)</f>
        <v>193</v>
      </c>
      <c r="L67" s="22" t="n">
        <v>0</v>
      </c>
      <c r="M67" s="22" t="n">
        <v>373</v>
      </c>
    </row>
    <row r="68" customFormat="false" ht="11.25" hidden="false" customHeight="false" outlineLevel="0" collapsed="false">
      <c r="A68" s="8" t="n">
        <v>54</v>
      </c>
      <c r="B68" s="1" t="s">
        <v>163</v>
      </c>
      <c r="C68" s="0"/>
      <c r="D68" s="19" t="n">
        <v>5</v>
      </c>
      <c r="E68" s="19" t="n">
        <v>0</v>
      </c>
      <c r="F68" s="19" t="n">
        <v>11</v>
      </c>
      <c r="G68" s="19" t="n">
        <v>1</v>
      </c>
      <c r="H68" s="19" t="n">
        <v>10</v>
      </c>
      <c r="I68" s="19" t="n">
        <v>72</v>
      </c>
      <c r="J68" s="19" t="n">
        <v>19</v>
      </c>
      <c r="K68" s="22" t="n">
        <f aca="false">SUM(C68:J68)</f>
        <v>118</v>
      </c>
      <c r="L68" s="22" t="n">
        <v>0</v>
      </c>
      <c r="M68" s="22" t="n">
        <v>291</v>
      </c>
    </row>
    <row r="69" customFormat="false" ht="11.25" hidden="false" customHeight="false" outlineLevel="0" collapsed="false">
      <c r="A69" s="8" t="n">
        <v>55</v>
      </c>
      <c r="B69" s="1" t="s">
        <v>163</v>
      </c>
      <c r="C69" s="0"/>
      <c r="D69" s="19" t="n">
        <v>7</v>
      </c>
      <c r="E69" s="19" t="n">
        <v>6</v>
      </c>
      <c r="F69" s="19" t="n">
        <v>6</v>
      </c>
      <c r="G69" s="19" t="n">
        <v>0</v>
      </c>
      <c r="H69" s="19" t="n">
        <v>6</v>
      </c>
      <c r="I69" s="19" t="n">
        <v>74</v>
      </c>
      <c r="J69" s="19" t="n">
        <v>56</v>
      </c>
      <c r="K69" s="22" t="n">
        <f aca="false">SUM(C69:J69)</f>
        <v>155</v>
      </c>
      <c r="L69" s="22" t="n">
        <v>3</v>
      </c>
      <c r="M69" s="22" t="n">
        <v>346</v>
      </c>
    </row>
    <row r="70" customFormat="false" ht="11.25" hidden="false" customHeight="false" outlineLevel="0" collapsed="false">
      <c r="A70" s="8" t="n">
        <v>56</v>
      </c>
      <c r="B70" s="1" t="s">
        <v>163</v>
      </c>
      <c r="C70" s="0"/>
      <c r="D70" s="19" t="n">
        <v>2</v>
      </c>
      <c r="E70" s="19" t="n">
        <v>2</v>
      </c>
      <c r="F70" s="19" t="n">
        <v>7</v>
      </c>
      <c r="G70" s="19" t="n">
        <v>0</v>
      </c>
      <c r="H70" s="19" t="n">
        <v>7</v>
      </c>
      <c r="I70" s="19" t="n">
        <v>117</v>
      </c>
      <c r="J70" s="19" t="n">
        <v>72</v>
      </c>
      <c r="K70" s="22" t="n">
        <f aca="false">SUM(C70:J70)</f>
        <v>207</v>
      </c>
      <c r="L70" s="22" t="n">
        <v>3</v>
      </c>
      <c r="M70" s="22" t="n">
        <v>401</v>
      </c>
    </row>
    <row r="71" customFormat="false" ht="11.25" hidden="false" customHeight="false" outlineLevel="0" collapsed="false">
      <c r="A71" s="8" t="n">
        <v>57</v>
      </c>
      <c r="B71" s="1" t="s">
        <v>163</v>
      </c>
      <c r="C71" s="0"/>
      <c r="D71" s="19" t="n">
        <v>9</v>
      </c>
      <c r="E71" s="19" t="n">
        <v>3</v>
      </c>
      <c r="F71" s="19" t="n">
        <v>10</v>
      </c>
      <c r="G71" s="19" t="n">
        <v>1</v>
      </c>
      <c r="H71" s="19" t="n">
        <v>16</v>
      </c>
      <c r="I71" s="19" t="n">
        <v>80</v>
      </c>
      <c r="J71" s="19" t="n">
        <v>23</v>
      </c>
      <c r="K71" s="22" t="n">
        <f aca="false">SUM(C71:J71)</f>
        <v>142</v>
      </c>
      <c r="L71" s="22" t="n">
        <v>1</v>
      </c>
      <c r="M71" s="22" t="n">
        <v>278</v>
      </c>
    </row>
    <row r="72" customFormat="false" ht="11.25" hidden="false" customHeight="false" outlineLevel="0" collapsed="false">
      <c r="A72" s="8" t="n">
        <v>58</v>
      </c>
      <c r="B72" s="1" t="s">
        <v>163</v>
      </c>
      <c r="C72" s="0"/>
      <c r="D72" s="19" t="n">
        <v>5</v>
      </c>
      <c r="E72" s="19" t="n">
        <v>6</v>
      </c>
      <c r="F72" s="19" t="n">
        <v>13</v>
      </c>
      <c r="G72" s="19" t="n">
        <v>1</v>
      </c>
      <c r="H72" s="19" t="n">
        <v>7</v>
      </c>
      <c r="I72" s="19" t="n">
        <v>68</v>
      </c>
      <c r="J72" s="19" t="n">
        <v>53</v>
      </c>
      <c r="K72" s="22" t="n">
        <f aca="false">SUM(C72:J72)</f>
        <v>153</v>
      </c>
      <c r="L72" s="22" t="n">
        <v>1</v>
      </c>
      <c r="M72" s="22" t="n">
        <v>347</v>
      </c>
    </row>
    <row r="73" customFormat="false" ht="11.25" hidden="false" customHeight="false" outlineLevel="0" collapsed="false">
      <c r="A73" s="8" t="n">
        <v>59</v>
      </c>
      <c r="B73" s="1" t="s">
        <v>163</v>
      </c>
      <c r="C73" s="0"/>
      <c r="D73" s="19" t="n">
        <v>8</v>
      </c>
      <c r="E73" s="19" t="n">
        <v>6</v>
      </c>
      <c r="F73" s="19" t="n">
        <v>12</v>
      </c>
      <c r="G73" s="19" t="n">
        <v>1</v>
      </c>
      <c r="H73" s="19" t="n">
        <v>2</v>
      </c>
      <c r="I73" s="19" t="n">
        <v>110</v>
      </c>
      <c r="J73" s="19" t="n">
        <v>69</v>
      </c>
      <c r="K73" s="22" t="n">
        <f aca="false">SUM(C73:J73)</f>
        <v>208</v>
      </c>
      <c r="L73" s="22" t="n">
        <v>5</v>
      </c>
      <c r="M73" s="22" t="n">
        <v>351</v>
      </c>
    </row>
    <row r="74" customFormat="false" ht="11.25" hidden="false" customHeight="false" outlineLevel="0" collapsed="false">
      <c r="A74" s="8" t="n">
        <v>60</v>
      </c>
      <c r="B74" s="1" t="s">
        <v>163</v>
      </c>
      <c r="C74" s="0"/>
      <c r="D74" s="19" t="n">
        <v>7</v>
      </c>
      <c r="E74" s="19" t="n">
        <v>6</v>
      </c>
      <c r="F74" s="19" t="n">
        <v>29</v>
      </c>
      <c r="G74" s="19" t="n">
        <v>2</v>
      </c>
      <c r="H74" s="19" t="n">
        <v>5</v>
      </c>
      <c r="I74" s="19" t="n">
        <v>124</v>
      </c>
      <c r="J74" s="19" t="n">
        <v>63</v>
      </c>
      <c r="K74" s="22" t="n">
        <f aca="false">SUM(C74:J74)</f>
        <v>236</v>
      </c>
      <c r="L74" s="22" t="n">
        <v>4</v>
      </c>
      <c r="M74" s="22" t="n">
        <v>390</v>
      </c>
    </row>
    <row r="75" customFormat="false" ht="11.25" hidden="false" customHeight="false" outlineLevel="0" collapsed="false">
      <c r="A75" s="8" t="n">
        <v>61</v>
      </c>
      <c r="B75" s="1" t="s">
        <v>163</v>
      </c>
      <c r="C75" s="0"/>
      <c r="D75" s="19" t="n">
        <v>3</v>
      </c>
      <c r="E75" s="19" t="n">
        <v>2</v>
      </c>
      <c r="F75" s="19" t="n">
        <v>7</v>
      </c>
      <c r="G75" s="19" t="n">
        <v>1</v>
      </c>
      <c r="H75" s="19" t="n">
        <v>4</v>
      </c>
      <c r="I75" s="19" t="n">
        <v>87</v>
      </c>
      <c r="J75" s="19" t="n">
        <v>32</v>
      </c>
      <c r="K75" s="22" t="n">
        <f aca="false">SUM(C75:J75)</f>
        <v>136</v>
      </c>
      <c r="L75" s="22" t="n">
        <v>5</v>
      </c>
      <c r="M75" s="22" t="n">
        <v>348</v>
      </c>
    </row>
    <row r="76" customFormat="false" ht="11.25" hidden="false" customHeight="false" outlineLevel="0" collapsed="false">
      <c r="A76" s="8" t="n">
        <v>62</v>
      </c>
      <c r="B76" s="1" t="s">
        <v>163</v>
      </c>
      <c r="C76" s="0"/>
      <c r="D76" s="19" t="n">
        <v>4</v>
      </c>
      <c r="E76" s="19" t="n">
        <v>3</v>
      </c>
      <c r="F76" s="19" t="n">
        <v>14</v>
      </c>
      <c r="G76" s="19" t="n">
        <v>4</v>
      </c>
      <c r="H76" s="19" t="n">
        <v>9</v>
      </c>
      <c r="I76" s="19" t="n">
        <v>104</v>
      </c>
      <c r="J76" s="19" t="n">
        <v>50</v>
      </c>
      <c r="K76" s="22" t="n">
        <f aca="false">SUM(C76:J76)</f>
        <v>188</v>
      </c>
      <c r="L76" s="22" t="n">
        <v>2</v>
      </c>
      <c r="M76" s="22" t="n">
        <v>356</v>
      </c>
    </row>
    <row r="77" customFormat="false" ht="11.25" hidden="false" customHeight="false" outlineLevel="0" collapsed="false">
      <c r="A77" s="8" t="n">
        <v>63</v>
      </c>
      <c r="B77" s="1" t="s">
        <v>163</v>
      </c>
      <c r="C77" s="0"/>
      <c r="D77" s="19" t="n">
        <v>8</v>
      </c>
      <c r="E77" s="19" t="n">
        <v>2</v>
      </c>
      <c r="F77" s="19" t="n">
        <v>10</v>
      </c>
      <c r="G77" s="19" t="n">
        <v>0</v>
      </c>
      <c r="H77" s="19" t="n">
        <v>7</v>
      </c>
      <c r="I77" s="19" t="n">
        <v>117</v>
      </c>
      <c r="J77" s="19" t="n">
        <v>55</v>
      </c>
      <c r="K77" s="22" t="n">
        <f aca="false">SUM(C77:J77)</f>
        <v>199</v>
      </c>
      <c r="L77" s="22" t="n">
        <v>3</v>
      </c>
      <c r="M77" s="22" t="n">
        <v>421</v>
      </c>
    </row>
    <row r="78" customFormat="false" ht="11.25" hidden="false" customHeight="false" outlineLevel="0" collapsed="false">
      <c r="A78" s="8" t="n">
        <v>64</v>
      </c>
      <c r="B78" s="1" t="s">
        <v>163</v>
      </c>
      <c r="C78" s="0"/>
      <c r="D78" s="19" t="n">
        <v>1</v>
      </c>
      <c r="E78" s="19" t="n">
        <v>2</v>
      </c>
      <c r="F78" s="19" t="n">
        <v>8</v>
      </c>
      <c r="G78" s="19" t="n">
        <v>2</v>
      </c>
      <c r="H78" s="19" t="n">
        <v>4</v>
      </c>
      <c r="I78" s="19" t="n">
        <v>97</v>
      </c>
      <c r="J78" s="19" t="n">
        <v>44</v>
      </c>
      <c r="K78" s="22" t="n">
        <f aca="false">SUM(C78:J78)</f>
        <v>158</v>
      </c>
      <c r="L78" s="22" t="n">
        <v>1</v>
      </c>
      <c r="M78" s="22" t="n">
        <v>337</v>
      </c>
    </row>
    <row r="79" customFormat="false" ht="11.25" hidden="false" customHeight="false" outlineLevel="0" collapsed="false">
      <c r="A79" s="8" t="n">
        <v>65</v>
      </c>
      <c r="B79" s="1" t="s">
        <v>163</v>
      </c>
      <c r="C79" s="0"/>
      <c r="D79" s="19" t="n">
        <v>8</v>
      </c>
      <c r="E79" s="19" t="n">
        <v>10</v>
      </c>
      <c r="F79" s="19" t="n">
        <v>8</v>
      </c>
      <c r="G79" s="19" t="n">
        <v>0</v>
      </c>
      <c r="H79" s="19" t="n">
        <v>6</v>
      </c>
      <c r="I79" s="19" t="n">
        <v>120</v>
      </c>
      <c r="J79" s="19" t="n">
        <v>81</v>
      </c>
      <c r="K79" s="22" t="n">
        <f aca="false">SUM(C79:J79)</f>
        <v>233</v>
      </c>
      <c r="L79" s="22" t="n">
        <v>3</v>
      </c>
      <c r="M79" s="22" t="n">
        <v>398</v>
      </c>
    </row>
    <row r="80" customFormat="false" ht="11.25" hidden="false" customHeight="false" outlineLevel="0" collapsed="false">
      <c r="A80" s="8" t="n">
        <v>66</v>
      </c>
      <c r="B80" s="1" t="s">
        <v>163</v>
      </c>
      <c r="C80" s="0"/>
      <c r="D80" s="19" t="n">
        <v>7</v>
      </c>
      <c r="E80" s="19" t="n">
        <v>5</v>
      </c>
      <c r="F80" s="19" t="n">
        <v>19</v>
      </c>
      <c r="G80" s="19" t="n">
        <v>0</v>
      </c>
      <c r="H80" s="19" t="n">
        <v>6</v>
      </c>
      <c r="I80" s="19" t="n">
        <v>102</v>
      </c>
      <c r="J80" s="19" t="n">
        <v>63</v>
      </c>
      <c r="K80" s="22" t="n">
        <f aca="false">SUM(C80:J80)</f>
        <v>202</v>
      </c>
      <c r="L80" s="22" t="n">
        <v>2</v>
      </c>
      <c r="M80" s="22" t="n">
        <v>367</v>
      </c>
    </row>
    <row r="81" customFormat="false" ht="11.25" hidden="false" customHeight="false" outlineLevel="0" collapsed="false">
      <c r="A81" s="8" t="n">
        <v>67</v>
      </c>
      <c r="B81" s="1" t="s">
        <v>163</v>
      </c>
      <c r="C81" s="0"/>
      <c r="D81" s="19" t="n">
        <v>3</v>
      </c>
      <c r="E81" s="19" t="n">
        <v>3</v>
      </c>
      <c r="F81" s="19" t="n">
        <v>3</v>
      </c>
      <c r="G81" s="19" t="n">
        <v>1</v>
      </c>
      <c r="H81" s="19" t="n">
        <v>3</v>
      </c>
      <c r="I81" s="19" t="n">
        <v>50</v>
      </c>
      <c r="J81" s="19" t="n">
        <v>74</v>
      </c>
      <c r="K81" s="22" t="n">
        <f aca="false">SUM(C81:J81)</f>
        <v>137</v>
      </c>
      <c r="L81" s="22" t="n">
        <v>1</v>
      </c>
      <c r="M81" s="22" t="n">
        <v>291</v>
      </c>
    </row>
    <row r="82" customFormat="false" ht="11.25" hidden="false" customHeight="false" outlineLevel="0" collapsed="false">
      <c r="A82" s="8" t="n">
        <v>68</v>
      </c>
      <c r="B82" s="1" t="s">
        <v>163</v>
      </c>
      <c r="C82" s="0"/>
      <c r="D82" s="19" t="n">
        <v>9</v>
      </c>
      <c r="E82" s="19" t="n">
        <v>1</v>
      </c>
      <c r="F82" s="19" t="n">
        <v>12</v>
      </c>
      <c r="G82" s="19" t="n">
        <v>0</v>
      </c>
      <c r="H82" s="19" t="n">
        <v>2</v>
      </c>
      <c r="I82" s="19" t="n">
        <v>108</v>
      </c>
      <c r="J82" s="19" t="n">
        <v>89</v>
      </c>
      <c r="K82" s="22" t="n">
        <f aca="false">SUM(C82:J82)</f>
        <v>221</v>
      </c>
      <c r="L82" s="22" t="n">
        <v>1</v>
      </c>
      <c r="M82" s="22" t="n">
        <v>329</v>
      </c>
    </row>
    <row r="83" customFormat="false" ht="11.25" hidden="false" customHeight="false" outlineLevel="0" collapsed="false">
      <c r="A83" s="8" t="n">
        <v>69</v>
      </c>
      <c r="B83" s="1" t="s">
        <v>163</v>
      </c>
      <c r="C83" s="0"/>
      <c r="D83" s="19" t="n">
        <v>6</v>
      </c>
      <c r="E83" s="19" t="n">
        <v>5</v>
      </c>
      <c r="F83" s="19" t="n">
        <v>9</v>
      </c>
      <c r="G83" s="19" t="n">
        <v>1</v>
      </c>
      <c r="H83" s="19" t="n">
        <v>2</v>
      </c>
      <c r="I83" s="19" t="n">
        <v>64</v>
      </c>
      <c r="J83" s="19" t="n">
        <v>117</v>
      </c>
      <c r="K83" s="22" t="n">
        <f aca="false">SUM(C83:J83)</f>
        <v>204</v>
      </c>
      <c r="L83" s="22" t="n">
        <v>2</v>
      </c>
      <c r="M83" s="22" t="n">
        <v>339</v>
      </c>
    </row>
    <row r="84" customFormat="false" ht="11.25" hidden="false" customHeight="false" outlineLevel="0" collapsed="false">
      <c r="A84" s="8" t="n">
        <v>70</v>
      </c>
      <c r="B84" s="1" t="s">
        <v>163</v>
      </c>
      <c r="C84" s="0"/>
      <c r="D84" s="19" t="n">
        <v>3</v>
      </c>
      <c r="E84" s="19" t="n">
        <v>0</v>
      </c>
      <c r="F84" s="19" t="n">
        <v>10</v>
      </c>
      <c r="G84" s="19" t="n">
        <v>0</v>
      </c>
      <c r="H84" s="19" t="n">
        <v>4</v>
      </c>
      <c r="I84" s="19" t="n">
        <v>106</v>
      </c>
      <c r="J84" s="19" t="n">
        <v>61</v>
      </c>
      <c r="K84" s="22" t="n">
        <f aca="false">SUM(C84:J84)</f>
        <v>184</v>
      </c>
      <c r="L84" s="22" t="n">
        <v>0</v>
      </c>
      <c r="M84" s="22" t="n">
        <v>405</v>
      </c>
    </row>
    <row r="85" customFormat="false" ht="11.25" hidden="false" customHeight="false" outlineLevel="0" collapsed="false">
      <c r="A85" s="8" t="n">
        <v>71</v>
      </c>
      <c r="B85" s="1" t="s">
        <v>163</v>
      </c>
      <c r="C85" s="0"/>
      <c r="D85" s="19" t="n">
        <v>11</v>
      </c>
      <c r="E85" s="19" t="n">
        <v>2</v>
      </c>
      <c r="F85" s="19" t="n">
        <v>12</v>
      </c>
      <c r="G85" s="19" t="n">
        <v>0</v>
      </c>
      <c r="H85" s="19" t="n">
        <v>3</v>
      </c>
      <c r="I85" s="19" t="n">
        <v>59</v>
      </c>
      <c r="J85" s="19" t="n">
        <v>85</v>
      </c>
      <c r="K85" s="22" t="n">
        <f aca="false">SUM(C85:J85)</f>
        <v>172</v>
      </c>
      <c r="L85" s="22" t="n">
        <v>2</v>
      </c>
      <c r="M85" s="22" t="n">
        <v>317</v>
      </c>
    </row>
    <row r="86" customFormat="false" ht="11.25" hidden="false" customHeight="false" outlineLevel="0" collapsed="false">
      <c r="A86" s="8" t="n">
        <v>72</v>
      </c>
      <c r="B86" s="1" t="s">
        <v>163</v>
      </c>
      <c r="C86" s="0"/>
      <c r="D86" s="19" t="n">
        <v>4</v>
      </c>
      <c r="E86" s="19" t="n">
        <v>2</v>
      </c>
      <c r="F86" s="19" t="n">
        <v>19</v>
      </c>
      <c r="G86" s="19" t="n">
        <v>0</v>
      </c>
      <c r="H86" s="19" t="n">
        <v>0</v>
      </c>
      <c r="I86" s="19" t="n">
        <v>47</v>
      </c>
      <c r="J86" s="19" t="n">
        <v>69</v>
      </c>
      <c r="K86" s="22" t="n">
        <f aca="false">SUM(C86:J86)</f>
        <v>141</v>
      </c>
      <c r="L86" s="22" t="n">
        <v>1</v>
      </c>
      <c r="M86" s="22" t="n">
        <v>290</v>
      </c>
    </row>
    <row r="87" customFormat="false" ht="11.25" hidden="false" customHeight="false" outlineLevel="0" collapsed="false">
      <c r="A87" s="8" t="n">
        <v>73</v>
      </c>
      <c r="B87" s="1" t="s">
        <v>163</v>
      </c>
      <c r="C87" s="0"/>
      <c r="D87" s="19" t="n">
        <v>5</v>
      </c>
      <c r="E87" s="19" t="n">
        <v>3</v>
      </c>
      <c r="F87" s="19" t="n">
        <v>8</v>
      </c>
      <c r="G87" s="19" t="n">
        <v>1</v>
      </c>
      <c r="H87" s="19" t="n">
        <v>6</v>
      </c>
      <c r="I87" s="19" t="n">
        <v>108</v>
      </c>
      <c r="J87" s="19" t="n">
        <v>57</v>
      </c>
      <c r="K87" s="22" t="n">
        <f aca="false">SUM(C87:J87)</f>
        <v>188</v>
      </c>
      <c r="L87" s="22" t="n">
        <v>0</v>
      </c>
      <c r="M87" s="22" t="n">
        <v>377</v>
      </c>
    </row>
    <row r="88" customFormat="false" ht="11.25" hidden="false" customHeight="false" outlineLevel="0" collapsed="false">
      <c r="A88" s="8" t="n">
        <v>74</v>
      </c>
      <c r="B88" s="1" t="s">
        <v>163</v>
      </c>
      <c r="C88" s="0"/>
      <c r="D88" s="19" t="n">
        <v>5</v>
      </c>
      <c r="E88" s="19" t="n">
        <v>2</v>
      </c>
      <c r="F88" s="19" t="n">
        <v>9</v>
      </c>
      <c r="G88" s="19" t="n">
        <v>0</v>
      </c>
      <c r="H88" s="19" t="n">
        <v>3</v>
      </c>
      <c r="I88" s="19" t="n">
        <v>105</v>
      </c>
      <c r="J88" s="19" t="n">
        <v>61</v>
      </c>
      <c r="K88" s="22" t="n">
        <f aca="false">SUM(C88:J88)</f>
        <v>185</v>
      </c>
      <c r="L88" s="22" t="n">
        <v>2</v>
      </c>
      <c r="M88" s="22" t="n">
        <v>324</v>
      </c>
    </row>
    <row r="89" customFormat="false" ht="11.25" hidden="false" customHeight="false" outlineLevel="0" collapsed="false">
      <c r="A89" s="8" t="n">
        <v>75</v>
      </c>
      <c r="B89" s="1" t="s">
        <v>163</v>
      </c>
      <c r="C89" s="0"/>
      <c r="D89" s="19" t="n">
        <v>12</v>
      </c>
      <c r="E89" s="19" t="n">
        <v>3</v>
      </c>
      <c r="F89" s="19" t="n">
        <v>7</v>
      </c>
      <c r="G89" s="19" t="n">
        <v>2</v>
      </c>
      <c r="H89" s="19" t="n">
        <v>3</v>
      </c>
      <c r="I89" s="19" t="n">
        <v>102</v>
      </c>
      <c r="J89" s="19" t="n">
        <v>74</v>
      </c>
      <c r="K89" s="22" t="n">
        <f aca="false">SUM(C89:J89)</f>
        <v>203</v>
      </c>
      <c r="L89" s="22" t="n">
        <v>2</v>
      </c>
      <c r="M89" s="22" t="n">
        <v>343</v>
      </c>
    </row>
    <row r="90" customFormat="false" ht="11.25" hidden="false" customHeight="false" outlineLevel="0" collapsed="false">
      <c r="A90" s="8" t="n">
        <v>76</v>
      </c>
      <c r="B90" s="1" t="s">
        <v>163</v>
      </c>
      <c r="C90" s="0"/>
      <c r="D90" s="19" t="n">
        <v>2</v>
      </c>
      <c r="E90" s="19" t="n">
        <v>1</v>
      </c>
      <c r="F90" s="19" t="n">
        <v>7</v>
      </c>
      <c r="G90" s="19" t="n">
        <v>0</v>
      </c>
      <c r="H90" s="19" t="n">
        <v>3</v>
      </c>
      <c r="I90" s="19" t="n">
        <v>119</v>
      </c>
      <c r="J90" s="19" t="n">
        <v>36</v>
      </c>
      <c r="K90" s="22" t="n">
        <f aca="false">SUM(C90:J90)</f>
        <v>168</v>
      </c>
      <c r="L90" s="22" t="n">
        <v>1</v>
      </c>
      <c r="M90" s="22" t="n">
        <v>307</v>
      </c>
    </row>
    <row r="91" customFormat="false" ht="11.25" hidden="false" customHeight="false" outlineLevel="0" collapsed="false">
      <c r="A91" s="8" t="n">
        <v>77</v>
      </c>
      <c r="B91" s="1" t="s">
        <v>163</v>
      </c>
      <c r="C91" s="0"/>
      <c r="D91" s="19" t="n">
        <v>8</v>
      </c>
      <c r="E91" s="19" t="n">
        <v>1</v>
      </c>
      <c r="F91" s="19" t="n">
        <v>8</v>
      </c>
      <c r="G91" s="19" t="n">
        <v>0</v>
      </c>
      <c r="H91" s="19" t="n">
        <v>10</v>
      </c>
      <c r="I91" s="19" t="n">
        <v>96</v>
      </c>
      <c r="J91" s="19" t="n">
        <v>41</v>
      </c>
      <c r="K91" s="22" t="n">
        <f aca="false">SUM(C91:J91)</f>
        <v>164</v>
      </c>
      <c r="L91" s="22" t="n">
        <v>0</v>
      </c>
      <c r="M91" s="22" t="n">
        <v>329</v>
      </c>
    </row>
    <row r="92" customFormat="false" ht="11.25" hidden="false" customHeight="false" outlineLevel="0" collapsed="false">
      <c r="A92" s="8" t="n">
        <v>78</v>
      </c>
      <c r="B92" s="1" t="s">
        <v>163</v>
      </c>
      <c r="C92" s="0"/>
      <c r="D92" s="19" t="n">
        <v>8</v>
      </c>
      <c r="E92" s="19" t="n">
        <v>7</v>
      </c>
      <c r="F92" s="19" t="n">
        <v>6</v>
      </c>
      <c r="G92" s="19" t="n">
        <v>1</v>
      </c>
      <c r="H92" s="19" t="n">
        <v>8</v>
      </c>
      <c r="I92" s="19" t="n">
        <v>102</v>
      </c>
      <c r="J92" s="19" t="n">
        <v>58</v>
      </c>
      <c r="K92" s="22" t="n">
        <f aca="false">SUM(C92:J92)</f>
        <v>190</v>
      </c>
      <c r="L92" s="22" t="n">
        <v>1</v>
      </c>
      <c r="M92" s="22" t="n">
        <v>331</v>
      </c>
    </row>
    <row r="93" customFormat="false" ht="11.25" hidden="false" customHeight="false" outlineLevel="0" collapsed="false">
      <c r="A93" s="8" t="n">
        <v>79</v>
      </c>
      <c r="B93" s="1" t="s">
        <v>163</v>
      </c>
      <c r="C93" s="0"/>
      <c r="D93" s="19" t="n">
        <v>4</v>
      </c>
      <c r="E93" s="19" t="n">
        <v>4</v>
      </c>
      <c r="F93" s="19" t="n">
        <v>6</v>
      </c>
      <c r="G93" s="19" t="n">
        <v>0</v>
      </c>
      <c r="H93" s="19" t="n">
        <v>5</v>
      </c>
      <c r="I93" s="19" t="n">
        <v>109</v>
      </c>
      <c r="J93" s="19" t="n">
        <v>55</v>
      </c>
      <c r="K93" s="22" t="n">
        <f aca="false">SUM(C93:J93)</f>
        <v>183</v>
      </c>
      <c r="L93" s="22" t="n">
        <v>0</v>
      </c>
      <c r="M93" s="22" t="n">
        <v>356</v>
      </c>
    </row>
    <row r="94" customFormat="false" ht="11.25" hidden="false" customHeight="false" outlineLevel="0" collapsed="false">
      <c r="A94" s="8" t="n">
        <v>80</v>
      </c>
      <c r="B94" s="1" t="s">
        <v>163</v>
      </c>
      <c r="C94" s="0"/>
      <c r="D94" s="19" t="n">
        <v>2</v>
      </c>
      <c r="E94" s="19" t="n">
        <v>2</v>
      </c>
      <c r="F94" s="19" t="n">
        <v>15</v>
      </c>
      <c r="G94" s="19" t="n">
        <v>1</v>
      </c>
      <c r="H94" s="19" t="n">
        <v>6</v>
      </c>
      <c r="I94" s="19" t="n">
        <v>113</v>
      </c>
      <c r="J94" s="19" t="n">
        <v>84</v>
      </c>
      <c r="K94" s="22" t="n">
        <f aca="false">SUM(C94:J94)</f>
        <v>223</v>
      </c>
      <c r="L94" s="22" t="n">
        <v>3</v>
      </c>
      <c r="M94" s="22" t="n">
        <v>345</v>
      </c>
    </row>
    <row r="95" customFormat="false" ht="11.25" hidden="false" customHeight="false" outlineLevel="0" collapsed="false">
      <c r="A95" s="8" t="n">
        <v>81</v>
      </c>
      <c r="B95" s="1" t="s">
        <v>163</v>
      </c>
      <c r="C95" s="0"/>
      <c r="D95" s="19" t="n">
        <v>5</v>
      </c>
      <c r="E95" s="19" t="n">
        <v>5</v>
      </c>
      <c r="F95" s="19" t="n">
        <v>9</v>
      </c>
      <c r="G95" s="19" t="n">
        <v>1</v>
      </c>
      <c r="H95" s="19" t="n">
        <v>2</v>
      </c>
      <c r="I95" s="19" t="n">
        <v>72</v>
      </c>
      <c r="J95" s="19" t="n">
        <v>53</v>
      </c>
      <c r="K95" s="22" t="n">
        <f aca="false">SUM(C95:J95)</f>
        <v>147</v>
      </c>
      <c r="L95" s="22" t="n">
        <v>0</v>
      </c>
      <c r="M95" s="22" t="n">
        <v>363</v>
      </c>
    </row>
    <row r="96" customFormat="false" ht="11.25" hidden="false" customHeight="false" outlineLevel="0" collapsed="false">
      <c r="A96" s="8" t="n">
        <v>82</v>
      </c>
      <c r="B96" s="1" t="s">
        <v>163</v>
      </c>
      <c r="C96" s="0"/>
      <c r="D96" s="19" t="n">
        <v>15</v>
      </c>
      <c r="E96" s="19" t="n">
        <v>14</v>
      </c>
      <c r="F96" s="19" t="n">
        <v>24</v>
      </c>
      <c r="G96" s="19" t="n">
        <v>0</v>
      </c>
      <c r="H96" s="19" t="n">
        <v>13</v>
      </c>
      <c r="I96" s="19" t="n">
        <v>163</v>
      </c>
      <c r="J96" s="19" t="n">
        <v>262</v>
      </c>
      <c r="K96" s="22" t="n">
        <f aca="false">SUM(C96:J96)</f>
        <v>491</v>
      </c>
      <c r="L96" s="22" t="n">
        <v>7</v>
      </c>
      <c r="M96" s="22" t="n">
        <v>799</v>
      </c>
    </row>
    <row r="97" customFormat="false" ht="11.25" hidden="false" customHeight="false" outlineLevel="0" collapsed="false">
      <c r="A97" s="8" t="n">
        <v>83</v>
      </c>
      <c r="B97" s="1" t="s">
        <v>163</v>
      </c>
      <c r="C97" s="0"/>
      <c r="D97" s="19" t="n">
        <v>8</v>
      </c>
      <c r="E97" s="19" t="n">
        <v>11</v>
      </c>
      <c r="F97" s="19" t="n">
        <v>15</v>
      </c>
      <c r="G97" s="19" t="n">
        <v>0</v>
      </c>
      <c r="H97" s="19" t="n">
        <v>5</v>
      </c>
      <c r="I97" s="19" t="n">
        <v>153</v>
      </c>
      <c r="J97" s="19" t="n">
        <v>318</v>
      </c>
      <c r="K97" s="22" t="n">
        <f aca="false">SUM(C97:J97)</f>
        <v>510</v>
      </c>
      <c r="L97" s="22" t="n">
        <v>2</v>
      </c>
      <c r="M97" s="22" t="n">
        <v>764</v>
      </c>
    </row>
    <row r="98" customFormat="false" ht="11.25" hidden="false" customHeight="false" outlineLevel="0" collapsed="false">
      <c r="A98" s="8" t="n">
        <v>84</v>
      </c>
      <c r="B98" s="1" t="s">
        <v>163</v>
      </c>
      <c r="C98" s="0"/>
      <c r="D98" s="19" t="n">
        <v>3</v>
      </c>
      <c r="E98" s="19" t="n">
        <v>3</v>
      </c>
      <c r="F98" s="19" t="n">
        <v>8</v>
      </c>
      <c r="G98" s="19" t="n">
        <v>1</v>
      </c>
      <c r="H98" s="19" t="n">
        <v>1</v>
      </c>
      <c r="I98" s="19" t="n">
        <v>70</v>
      </c>
      <c r="J98" s="19" t="n">
        <v>51</v>
      </c>
      <c r="K98" s="22" t="n">
        <f aca="false">SUM(C98:J98)</f>
        <v>137</v>
      </c>
      <c r="L98" s="22" t="n">
        <v>0</v>
      </c>
      <c r="M98" s="22" t="n">
        <v>387</v>
      </c>
    </row>
    <row r="99" customFormat="false" ht="11.25" hidden="false" customHeight="false" outlineLevel="0" collapsed="false">
      <c r="A99" s="8" t="n">
        <v>85</v>
      </c>
      <c r="B99" s="1" t="s">
        <v>163</v>
      </c>
      <c r="C99" s="0"/>
      <c r="D99" s="19" t="n">
        <v>5</v>
      </c>
      <c r="E99" s="19" t="n">
        <v>6</v>
      </c>
      <c r="F99" s="19" t="n">
        <v>5</v>
      </c>
      <c r="G99" s="19" t="n">
        <v>0</v>
      </c>
      <c r="H99" s="19" t="n">
        <v>1</v>
      </c>
      <c r="I99" s="19" t="n">
        <v>86</v>
      </c>
      <c r="J99" s="19" t="n">
        <v>34</v>
      </c>
      <c r="K99" s="22" t="n">
        <f aca="false">SUM(C99:J99)</f>
        <v>137</v>
      </c>
      <c r="L99" s="22" t="n">
        <v>5</v>
      </c>
      <c r="M99" s="22" t="n">
        <v>316</v>
      </c>
    </row>
    <row r="100" customFormat="false" ht="11.25" hidden="false" customHeight="false" outlineLevel="0" collapsed="false">
      <c r="A100" s="8" t="n">
        <v>86</v>
      </c>
      <c r="B100" s="1" t="s">
        <v>163</v>
      </c>
      <c r="C100" s="0"/>
      <c r="D100" s="19" t="n">
        <v>17</v>
      </c>
      <c r="E100" s="19" t="n">
        <v>4</v>
      </c>
      <c r="F100" s="19" t="n">
        <v>10</v>
      </c>
      <c r="G100" s="19" t="n">
        <v>2</v>
      </c>
      <c r="H100" s="19" t="n">
        <v>5</v>
      </c>
      <c r="I100" s="19" t="n">
        <v>76</v>
      </c>
      <c r="J100" s="19" t="n">
        <v>48</v>
      </c>
      <c r="K100" s="22" t="n">
        <f aca="false">SUM(C100:J100)</f>
        <v>162</v>
      </c>
      <c r="L100" s="22" t="n">
        <v>1</v>
      </c>
      <c r="M100" s="22" t="n">
        <v>329</v>
      </c>
    </row>
    <row r="101" customFormat="false" ht="11.25" hidden="false" customHeight="false" outlineLevel="0" collapsed="false">
      <c r="A101" s="8" t="n">
        <v>87</v>
      </c>
      <c r="B101" s="1" t="s">
        <v>163</v>
      </c>
      <c r="C101" s="0"/>
      <c r="D101" s="19" t="n">
        <v>4</v>
      </c>
      <c r="E101" s="19" t="n">
        <v>2</v>
      </c>
      <c r="F101" s="19" t="n">
        <v>4</v>
      </c>
      <c r="G101" s="19" t="n">
        <v>1</v>
      </c>
      <c r="H101" s="19" t="n">
        <v>11</v>
      </c>
      <c r="I101" s="19" t="n">
        <v>63</v>
      </c>
      <c r="J101" s="19" t="n">
        <v>73</v>
      </c>
      <c r="K101" s="22" t="n">
        <f aca="false">SUM(C101:J101)</f>
        <v>158</v>
      </c>
      <c r="L101" s="22" t="n">
        <v>1</v>
      </c>
      <c r="M101" s="22" t="n">
        <v>338</v>
      </c>
    </row>
    <row r="102" customFormat="false" ht="11.25" hidden="false" customHeight="false" outlineLevel="0" collapsed="false">
      <c r="A102" s="8" t="n">
        <v>88</v>
      </c>
      <c r="B102" s="1" t="s">
        <v>163</v>
      </c>
      <c r="C102" s="0"/>
      <c r="D102" s="19" t="n">
        <v>3</v>
      </c>
      <c r="E102" s="19" t="n">
        <v>0</v>
      </c>
      <c r="F102" s="19" t="n">
        <v>6</v>
      </c>
      <c r="G102" s="19" t="n">
        <v>0</v>
      </c>
      <c r="H102" s="19" t="n">
        <v>6</v>
      </c>
      <c r="I102" s="19" t="n">
        <v>114</v>
      </c>
      <c r="J102" s="19" t="n">
        <v>71</v>
      </c>
      <c r="K102" s="22" t="n">
        <f aca="false">SUM(C102:J102)</f>
        <v>200</v>
      </c>
      <c r="L102" s="22" t="n">
        <v>1</v>
      </c>
      <c r="M102" s="22" t="n">
        <v>380</v>
      </c>
    </row>
    <row r="103" customFormat="false" ht="11.25" hidden="false" customHeight="false" outlineLevel="0" collapsed="false">
      <c r="A103" s="8" t="n">
        <v>89</v>
      </c>
      <c r="B103" s="1" t="s">
        <v>163</v>
      </c>
      <c r="C103" s="0"/>
      <c r="D103" s="19" t="n">
        <v>9</v>
      </c>
      <c r="E103" s="19" t="n">
        <v>1</v>
      </c>
      <c r="F103" s="19" t="n">
        <v>15</v>
      </c>
      <c r="G103" s="19" t="n">
        <v>1</v>
      </c>
      <c r="H103" s="19" t="n">
        <v>4</v>
      </c>
      <c r="I103" s="19" t="n">
        <v>84</v>
      </c>
      <c r="J103" s="19" t="n">
        <v>92</v>
      </c>
      <c r="K103" s="22" t="n">
        <f aca="false">SUM(C103:J103)</f>
        <v>206</v>
      </c>
      <c r="L103" s="22" t="n">
        <v>1</v>
      </c>
      <c r="M103" s="22" t="n">
        <v>381</v>
      </c>
    </row>
    <row r="104" customFormat="false" ht="11.25" hidden="false" customHeight="false" outlineLevel="0" collapsed="false">
      <c r="A104" s="8" t="n">
        <v>90</v>
      </c>
      <c r="B104" s="1" t="s">
        <v>163</v>
      </c>
      <c r="C104" s="0"/>
      <c r="D104" s="19" t="n">
        <v>11</v>
      </c>
      <c r="E104" s="19" t="n">
        <v>2</v>
      </c>
      <c r="F104" s="19" t="n">
        <v>9</v>
      </c>
      <c r="G104" s="19" t="n">
        <v>1</v>
      </c>
      <c r="H104" s="19" t="n">
        <v>2</v>
      </c>
      <c r="I104" s="19" t="n">
        <v>94</v>
      </c>
      <c r="J104" s="19" t="n">
        <v>142</v>
      </c>
      <c r="K104" s="22" t="n">
        <f aca="false">SUM(C104:J104)</f>
        <v>261</v>
      </c>
      <c r="L104" s="22" t="n">
        <v>1</v>
      </c>
      <c r="M104" s="22" t="n">
        <v>448</v>
      </c>
    </row>
    <row r="105" customFormat="false" ht="11.25" hidden="false" customHeight="false" outlineLevel="0" collapsed="false">
      <c r="A105" s="8" t="n">
        <v>91</v>
      </c>
      <c r="B105" s="1" t="s">
        <v>163</v>
      </c>
      <c r="C105" s="0"/>
      <c r="D105" s="19" t="n">
        <v>7</v>
      </c>
      <c r="E105" s="19" t="n">
        <v>1</v>
      </c>
      <c r="F105" s="19" t="n">
        <v>9</v>
      </c>
      <c r="G105" s="19" t="n">
        <v>1</v>
      </c>
      <c r="H105" s="19" t="n">
        <v>1</v>
      </c>
      <c r="I105" s="19" t="n">
        <v>54</v>
      </c>
      <c r="J105" s="19" t="n">
        <v>90</v>
      </c>
      <c r="K105" s="22" t="n">
        <f aca="false">SUM(C105:J105)</f>
        <v>163</v>
      </c>
      <c r="L105" s="22" t="n">
        <v>1</v>
      </c>
      <c r="M105" s="22" t="n">
        <v>322</v>
      </c>
    </row>
    <row r="106" customFormat="false" ht="11.25" hidden="false" customHeight="false" outlineLevel="0" collapsed="false">
      <c r="A106" s="8" t="s">
        <v>285</v>
      </c>
      <c r="B106" s="0"/>
      <c r="C106" s="0"/>
      <c r="D106" s="19" t="n">
        <v>2</v>
      </c>
      <c r="E106" s="19" t="n">
        <v>7</v>
      </c>
      <c r="F106" s="19" t="n">
        <v>7</v>
      </c>
      <c r="G106" s="19" t="n">
        <v>0</v>
      </c>
      <c r="H106" s="19" t="n">
        <v>0</v>
      </c>
      <c r="I106" s="19" t="n">
        <v>25</v>
      </c>
      <c r="J106" s="19" t="n">
        <v>16</v>
      </c>
      <c r="K106" s="22" t="n">
        <f aca="false">SUM(C106:J106)</f>
        <v>57</v>
      </c>
      <c r="L106" s="22" t="n">
        <v>5</v>
      </c>
      <c r="M106" s="22" t="n">
        <v>100</v>
      </c>
    </row>
    <row r="107" customFormat="false" ht="11.25" hidden="false" customHeight="false" outlineLevel="0" collapsed="false">
      <c r="A107" s="8" t="s">
        <v>1770</v>
      </c>
      <c r="B107" s="0"/>
      <c r="C107" s="0"/>
      <c r="D107" s="19" t="n">
        <v>3</v>
      </c>
      <c r="E107" s="19" t="n">
        <v>19</v>
      </c>
      <c r="F107" s="19" t="n">
        <v>1</v>
      </c>
      <c r="G107" s="19" t="n">
        <v>1</v>
      </c>
      <c r="H107" s="19" t="n">
        <v>1</v>
      </c>
      <c r="I107" s="19" t="n">
        <v>68</v>
      </c>
      <c r="J107" s="19" t="n">
        <v>22</v>
      </c>
      <c r="K107" s="22" t="n">
        <f aca="false">SUM(C107:J107)</f>
        <v>115</v>
      </c>
      <c r="L107" s="22" t="n">
        <v>2</v>
      </c>
      <c r="M107" s="22" t="n">
        <v>195</v>
      </c>
    </row>
    <row r="108" customFormat="false" ht="12" hidden="false" customHeight="false" outlineLevel="0" collapsed="false">
      <c r="B108" s="0"/>
      <c r="C108" s="0"/>
      <c r="D108" s="19"/>
      <c r="E108" s="19"/>
      <c r="F108" s="19"/>
      <c r="G108" s="19"/>
      <c r="H108" s="19"/>
      <c r="I108" s="19"/>
      <c r="J108" s="19"/>
      <c r="K108" s="19"/>
      <c r="L108" s="19"/>
      <c r="M108" s="19"/>
    </row>
    <row r="109" customFormat="false" ht="11.25" hidden="false" customHeight="false" outlineLevel="0" collapsed="false">
      <c r="B109" s="23" t="s">
        <v>166</v>
      </c>
      <c r="C109" s="24"/>
      <c r="D109" s="25" t="n">
        <f aca="false">SUM(D5:D108)</f>
        <v>636</v>
      </c>
      <c r="E109" s="25" t="n">
        <f aca="false">SUM(E5:E108)</f>
        <v>435</v>
      </c>
      <c r="F109" s="25" t="n">
        <f aca="false">SUM(F5:F108)</f>
        <v>962</v>
      </c>
      <c r="G109" s="25" t="n">
        <f aca="false">SUM(G5:G108)</f>
        <v>90</v>
      </c>
      <c r="H109" s="25" t="n">
        <f aca="false">SUM(H5:H108)</f>
        <v>514</v>
      </c>
      <c r="I109" s="25" t="n">
        <f aca="false">SUM(I5:I108)</f>
        <v>9937</v>
      </c>
      <c r="J109" s="25" t="n">
        <f aca="false">SUM(J5:J108)</f>
        <v>7497</v>
      </c>
      <c r="K109" s="25" t="n">
        <f aca="false">SUM(K5:K108)</f>
        <v>20071</v>
      </c>
      <c r="L109" s="25" t="n">
        <f aca="false">SUM(L5:L108)</f>
        <v>192</v>
      </c>
      <c r="M109" s="25" t="n">
        <f aca="false">SUM(M5:M108)</f>
        <v>34585</v>
      </c>
    </row>
    <row r="110" customFormat="false" ht="11.25" hidden="false" customHeight="false" outlineLevel="0" collapsed="false">
      <c r="B110" s="0"/>
      <c r="C110" s="0"/>
      <c r="D110" s="19"/>
      <c r="E110" s="19"/>
      <c r="F110" s="19"/>
      <c r="G110" s="19"/>
      <c r="H110" s="19"/>
      <c r="I110" s="19"/>
      <c r="J110" s="19"/>
      <c r="K110" s="19"/>
      <c r="L110" s="19"/>
      <c r="M110" s="19"/>
    </row>
    <row r="111" customFormat="false" ht="11.25" hidden="false" customHeight="false" outlineLevel="0" collapsed="false">
      <c r="B111" s="1" t="s">
        <v>167</v>
      </c>
      <c r="C111" s="0"/>
      <c r="D111" s="19" t="n">
        <v>4</v>
      </c>
      <c r="E111" s="19" t="n">
        <v>4</v>
      </c>
      <c r="F111" s="19" t="n">
        <v>1</v>
      </c>
      <c r="G111" s="19" t="n">
        <v>1</v>
      </c>
      <c r="H111" s="19" t="n">
        <v>0</v>
      </c>
      <c r="I111" s="19" t="n">
        <v>34</v>
      </c>
      <c r="J111" s="19" t="n">
        <v>15</v>
      </c>
      <c r="K111" s="19" t="n">
        <f aca="false">SUM(C111:J111)</f>
        <v>59</v>
      </c>
      <c r="L111" s="19" t="n">
        <v>4</v>
      </c>
      <c r="M111" s="19"/>
    </row>
    <row r="112" customFormat="false" ht="11.25" hidden="false" customHeight="false" outlineLevel="0" collapsed="false">
      <c r="B112" s="1" t="s">
        <v>168</v>
      </c>
      <c r="C112" s="0"/>
      <c r="D112" s="19" t="n">
        <v>17</v>
      </c>
      <c r="E112" s="19" t="n">
        <v>10</v>
      </c>
      <c r="F112" s="19" t="n">
        <v>41</v>
      </c>
      <c r="G112" s="19" t="n">
        <v>2</v>
      </c>
      <c r="H112" s="19" t="n">
        <v>37</v>
      </c>
      <c r="I112" s="19" t="n">
        <v>455</v>
      </c>
      <c r="J112" s="19" t="n">
        <v>330</v>
      </c>
      <c r="K112" s="19" t="n">
        <f aca="false">SUM(C112:J112)</f>
        <v>892</v>
      </c>
      <c r="L112" s="19" t="n">
        <v>36</v>
      </c>
      <c r="M112" s="19"/>
    </row>
    <row r="113" customFormat="false" ht="11.25" hidden="false" customHeight="false" outlineLevel="0" collapsed="false">
      <c r="B113" s="1" t="s">
        <v>169</v>
      </c>
      <c r="C113" s="0"/>
      <c r="D113" s="19" t="n">
        <v>5</v>
      </c>
      <c r="E113" s="19" t="n">
        <v>7</v>
      </c>
      <c r="F113" s="19" t="n">
        <v>7</v>
      </c>
      <c r="G113" s="19" t="n">
        <v>0</v>
      </c>
      <c r="H113" s="19" t="n">
        <v>9</v>
      </c>
      <c r="I113" s="19" t="n">
        <v>76</v>
      </c>
      <c r="J113" s="19" t="n">
        <v>50</v>
      </c>
      <c r="K113" s="19" t="n">
        <f aca="false">SUM(C113:J113)</f>
        <v>154</v>
      </c>
      <c r="L113" s="19" t="n">
        <v>13</v>
      </c>
      <c r="M113" s="19"/>
    </row>
    <row r="114" customFormat="false" ht="11.25" hidden="false" customHeight="false" outlineLevel="0" collapsed="false">
      <c r="B114" s="1" t="s">
        <v>170</v>
      </c>
      <c r="C114" s="0"/>
      <c r="D114" s="19" t="n">
        <v>1</v>
      </c>
      <c r="E114" s="19" t="n">
        <v>1</v>
      </c>
      <c r="F114" s="19" t="n">
        <v>0</v>
      </c>
      <c r="G114" s="19" t="n">
        <v>0</v>
      </c>
      <c r="H114" s="19" t="n">
        <v>1</v>
      </c>
      <c r="I114" s="19" t="n">
        <v>20</v>
      </c>
      <c r="J114" s="19" t="n">
        <v>10</v>
      </c>
      <c r="K114" s="19" t="n">
        <f aca="false">SUM(C114:J114)</f>
        <v>33</v>
      </c>
      <c r="L114" s="19" t="n">
        <v>0</v>
      </c>
      <c r="M114" s="19"/>
    </row>
    <row r="115" customFormat="false" ht="11.25" hidden="false" customHeight="false" outlineLevel="0" collapsed="false">
      <c r="B115" s="1" t="s">
        <v>171</v>
      </c>
      <c r="C115" s="0"/>
      <c r="D115" s="19" t="n">
        <v>6</v>
      </c>
      <c r="E115" s="19" t="n">
        <v>1</v>
      </c>
      <c r="F115" s="19" t="n">
        <v>2</v>
      </c>
      <c r="G115" s="19" t="n">
        <v>0</v>
      </c>
      <c r="H115" s="19" t="n">
        <v>2</v>
      </c>
      <c r="I115" s="19" t="n">
        <v>95</v>
      </c>
      <c r="J115" s="19" t="n">
        <v>61</v>
      </c>
      <c r="K115" s="19" t="n">
        <f aca="false">SUM(C115:J115)</f>
        <v>167</v>
      </c>
      <c r="L115" s="19" t="n">
        <v>11</v>
      </c>
      <c r="M115" s="19"/>
    </row>
    <row r="116" customFormat="false" ht="11.25" hidden="false" customHeight="false" outlineLevel="0" collapsed="false">
      <c r="B116" s="1" t="s">
        <v>172</v>
      </c>
      <c r="C116" s="0"/>
      <c r="D116" s="19" t="n">
        <v>2</v>
      </c>
      <c r="E116" s="19" t="n">
        <v>0</v>
      </c>
      <c r="F116" s="19" t="n">
        <v>1</v>
      </c>
      <c r="G116" s="19" t="n">
        <v>0</v>
      </c>
      <c r="H116" s="19" t="n">
        <v>0</v>
      </c>
      <c r="I116" s="19" t="n">
        <v>29</v>
      </c>
      <c r="J116" s="19" t="n">
        <v>12</v>
      </c>
      <c r="K116" s="19" t="n">
        <f aca="false">SUM(C116:J116)</f>
        <v>44</v>
      </c>
      <c r="L116" s="19" t="n">
        <v>1</v>
      </c>
      <c r="M116" s="19"/>
    </row>
    <row r="117" customFormat="false" ht="12" hidden="false" customHeight="false" outlineLevel="0" collapsed="false">
      <c r="B117" s="0"/>
      <c r="C117" s="0"/>
      <c r="D117" s="19"/>
      <c r="E117" s="19"/>
      <c r="F117" s="19"/>
      <c r="G117" s="19"/>
      <c r="H117" s="19"/>
      <c r="I117" s="19"/>
      <c r="J117" s="19"/>
      <c r="K117" s="19"/>
      <c r="L117" s="19"/>
      <c r="M117" s="19"/>
    </row>
    <row r="118" customFormat="false" ht="11.25" hidden="false" customHeight="false" outlineLevel="0" collapsed="false">
      <c r="B118" s="23" t="s">
        <v>173</v>
      </c>
      <c r="C118" s="24"/>
      <c r="D118" s="25" t="n">
        <f aca="false">SUM(D109:D117)</f>
        <v>671</v>
      </c>
      <c r="E118" s="25" t="n">
        <f aca="false">SUM(E109:E117)</f>
        <v>458</v>
      </c>
      <c r="F118" s="25" t="n">
        <f aca="false">SUM(F109:F117)</f>
        <v>1014</v>
      </c>
      <c r="G118" s="25" t="n">
        <f aca="false">SUM(G109:G117)</f>
        <v>93</v>
      </c>
      <c r="H118" s="25" t="n">
        <f aca="false">SUM(H109:H117)</f>
        <v>563</v>
      </c>
      <c r="I118" s="25" t="n">
        <f aca="false">SUM(I109:I117)</f>
        <v>10646</v>
      </c>
      <c r="J118" s="25" t="n">
        <f aca="false">SUM(J109:J117)</f>
        <v>7975</v>
      </c>
      <c r="K118" s="25" t="n">
        <f aca="false">SUM(K109:K117)</f>
        <v>21420</v>
      </c>
      <c r="L118" s="25" t="n">
        <f aca="false">SUM(L109:L117)</f>
        <v>257</v>
      </c>
      <c r="M118" s="25" t="n">
        <f aca="false">SUM(M109:M117)</f>
        <v>34585</v>
      </c>
    </row>
    <row r="119" customFormat="false" ht="11.25" hidden="false" customHeight="false" outlineLevel="0" collapsed="false">
      <c r="B119" s="8" t="s">
        <v>174</v>
      </c>
      <c r="C119" s="0"/>
      <c r="D119" s="13" t="n">
        <f aca="false">IF($D$131&gt;0,D118/$D$131,0)</f>
        <v>0.0313258636788049</v>
      </c>
      <c r="E119" s="13" t="n">
        <f aca="false">IF($D$131&gt;0,E118/$D$131,0)</f>
        <v>0.0213818860877684</v>
      </c>
      <c r="F119" s="13" t="n">
        <f aca="false">IF($D$131&gt;0,F118/$D$131,0)</f>
        <v>0.0473389355742297</v>
      </c>
      <c r="G119" s="13" t="n">
        <f aca="false">IF($D$131&gt;0,G118/$D$131,0)</f>
        <v>0.00434173669467787</v>
      </c>
      <c r="H119" s="13" t="n">
        <f aca="false">IF($D$131&gt;0,H118/$D$131,0)</f>
        <v>0.0262838468720822</v>
      </c>
      <c r="I119" s="13" t="n">
        <f aca="false">IF($D$131&gt;0,I118/$D$131,0)</f>
        <v>0.497012138188609</v>
      </c>
      <c r="J119" s="13" t="n">
        <f aca="false">IF($D$131&gt;0,J118/$D$131,0)</f>
        <v>0.372315592903828</v>
      </c>
    </row>
    <row r="120" customFormat="false" ht="11.25" hidden="false" customHeight="false" outlineLevel="0" collapsed="false">
      <c r="B120" s="0"/>
      <c r="C120" s="0"/>
      <c r="D120" s="19"/>
      <c r="E120" s="0"/>
      <c r="F120" s="0"/>
      <c r="G120" s="0"/>
      <c r="H120" s="0"/>
      <c r="I120" s="0"/>
    </row>
    <row r="121" customFormat="false" ht="12" hidden="false" customHeight="false" outlineLevel="0" collapsed="false">
      <c r="B121" s="12" t="s">
        <v>175</v>
      </c>
      <c r="C121" s="12"/>
      <c r="D121" s="26"/>
      <c r="E121" s="6"/>
      <c r="F121" s="6"/>
      <c r="G121" s="6"/>
      <c r="H121" s="6"/>
      <c r="I121" s="4"/>
    </row>
    <row r="122" customFormat="false" ht="11.25" hidden="false" customHeight="false" outlineLevel="0" collapsed="false">
      <c r="B122" s="0"/>
      <c r="C122" s="0"/>
      <c r="D122" s="19"/>
      <c r="E122" s="0"/>
      <c r="F122" s="0"/>
      <c r="G122" s="0"/>
    </row>
    <row r="123" customFormat="false" ht="11.25" hidden="false" customHeight="false" outlineLevel="0" collapsed="false">
      <c r="B123" s="1" t="s">
        <v>176</v>
      </c>
      <c r="C123" s="0"/>
      <c r="D123" s="19" t="n">
        <f aca="false">TotalRegularVotes</f>
        <v>20071</v>
      </c>
      <c r="E123" s="0"/>
      <c r="F123" s="13" t="n">
        <f aca="false">IF(TotalValidVotes&gt;0,TotalRegularVotes/TotalValidVotes,0)</f>
        <v>0.937021475256769</v>
      </c>
      <c r="G123" s="1" t="s">
        <v>177</v>
      </c>
    </row>
    <row r="124" customFormat="false" ht="11.25" hidden="false" customHeight="false" outlineLevel="0" collapsed="false">
      <c r="B124" s="1" t="s">
        <v>167</v>
      </c>
      <c r="C124" s="0"/>
      <c r="D124" s="19" t="n">
        <f aca="false">TotalSP01</f>
        <v>59</v>
      </c>
      <c r="E124" s="0"/>
      <c r="F124" s="13" t="n">
        <f aca="false">IF(TotalValidVotes&gt;0,TotalSP01/TotalValidVotes,0)</f>
        <v>0.00275443510737628</v>
      </c>
      <c r="G124" s="1" t="s">
        <v>177</v>
      </c>
    </row>
    <row r="125" customFormat="false" ht="11.25" hidden="false" customHeight="false" outlineLevel="0" collapsed="false">
      <c r="B125" s="1" t="s">
        <v>168</v>
      </c>
      <c r="C125" s="0"/>
      <c r="D125" s="19" t="n">
        <f aca="false">TotalSP02</f>
        <v>892</v>
      </c>
      <c r="E125" s="0"/>
      <c r="F125" s="13" t="n">
        <f aca="false">IF(TotalValidVotes&gt;0,TotalSP02/TotalValidVotes,0)</f>
        <v>0.0416433239962652</v>
      </c>
      <c r="G125" s="1" t="s">
        <v>177</v>
      </c>
    </row>
    <row r="126" customFormat="false" ht="11.25" hidden="false" customHeight="false" outlineLevel="0" collapsed="false">
      <c r="B126" s="1" t="s">
        <v>169</v>
      </c>
      <c r="C126" s="0"/>
      <c r="D126" s="19" t="n">
        <f aca="false">TotalSP03</f>
        <v>154</v>
      </c>
      <c r="E126" s="0"/>
      <c r="F126" s="13" t="n">
        <f aca="false">IF(TotalValidVotes&gt;0,TotalSP03/TotalValidVotes,0)</f>
        <v>0.00718954248366013</v>
      </c>
      <c r="G126" s="1" t="s">
        <v>177</v>
      </c>
    </row>
    <row r="127" customFormat="false" ht="11.25" hidden="false" customHeight="false" outlineLevel="0" collapsed="false">
      <c r="B127" s="1" t="s">
        <v>170</v>
      </c>
      <c r="C127" s="0"/>
      <c r="D127" s="19" t="n">
        <f aca="false">TotalSP04</f>
        <v>33</v>
      </c>
      <c r="E127" s="0"/>
      <c r="F127" s="13" t="n">
        <f aca="false">IF(TotalValidVotes&gt;0,TotalSP04/TotalValidVotes,0)</f>
        <v>0.0015406162464986</v>
      </c>
      <c r="G127" s="1" t="s">
        <v>177</v>
      </c>
    </row>
    <row r="128" customFormat="false" ht="11.25" hidden="false" customHeight="false" outlineLevel="0" collapsed="false">
      <c r="B128" s="1" t="s">
        <v>171</v>
      </c>
      <c r="C128" s="0"/>
      <c r="D128" s="19" t="n">
        <f aca="false">TotalSP05</f>
        <v>167</v>
      </c>
      <c r="E128" s="0"/>
      <c r="F128" s="13" t="n">
        <f aca="false">IF(TotalValidVotes&gt;0,TotalSP05/TotalValidVotes,0)</f>
        <v>0.00779645191409897</v>
      </c>
      <c r="G128" s="1" t="s">
        <v>177</v>
      </c>
    </row>
    <row r="129" customFormat="false" ht="11.25" hidden="false" customHeight="false" outlineLevel="0" collapsed="false">
      <c r="B129" s="1" t="s">
        <v>172</v>
      </c>
      <c r="C129" s="0"/>
      <c r="D129" s="19" t="n">
        <f aca="false">TotalSP06</f>
        <v>44</v>
      </c>
      <c r="E129" s="0"/>
      <c r="F129" s="13" t="n">
        <f aca="false">IF(TotalValidVotes&gt;0,TotalSP06/TotalValidVotes,0)</f>
        <v>0.00205415499533147</v>
      </c>
      <c r="G129" s="1" t="s">
        <v>177</v>
      </c>
    </row>
    <row r="130" customFormat="false" ht="12" hidden="false" customHeight="false" outlineLevel="0" collapsed="false">
      <c r="B130" s="0"/>
      <c r="C130" s="0"/>
      <c r="D130" s="19"/>
      <c r="E130" s="0"/>
      <c r="F130" s="0"/>
      <c r="G130" s="0"/>
    </row>
    <row r="131" customFormat="false" ht="11.25" hidden="false" customHeight="false" outlineLevel="0" collapsed="false">
      <c r="B131" s="14" t="s">
        <v>177</v>
      </c>
      <c r="C131" s="14"/>
      <c r="D131" s="25" t="n">
        <f aca="false">SUM(D123:D129)</f>
        <v>21420</v>
      </c>
      <c r="E131" s="4"/>
      <c r="F131" s="15"/>
      <c r="G131" s="0"/>
    </row>
    <row r="132" customFormat="false" ht="11.25" hidden="false" customHeight="false" outlineLevel="0" collapsed="false">
      <c r="B132" s="1" t="s">
        <v>178</v>
      </c>
      <c r="D132" s="19" t="n">
        <f aca="false">TotalRejectedBallots</f>
        <v>257</v>
      </c>
      <c r="F132" s="13" t="n">
        <f aca="false">IF(RegisteredVotersVoted&gt;0,TotalRejectedBallots/RegisteredVotersVoted,0)</f>
        <v>0.0118558841168058</v>
      </c>
      <c r="G132" s="1" t="s">
        <v>179</v>
      </c>
    </row>
    <row r="133" customFormat="false" ht="11.25" hidden="false" customHeight="false" outlineLevel="0" collapsed="false">
      <c r="B133" s="1" t="s">
        <v>180</v>
      </c>
      <c r="D133" s="19" t="n">
        <f aca="false">TotalValidVotes+TotalRejectedBallots</f>
        <v>21677</v>
      </c>
      <c r="F133" s="13" t="n">
        <f aca="false">IF(TotalRegisteredVoters&gt;0,RegisteredVotersVoted/TotalRegisteredVoters,0)</f>
        <v>0.626774613271649</v>
      </c>
      <c r="G133" s="1" t="s">
        <v>216</v>
      </c>
    </row>
    <row r="134" customFormat="false" ht="11.25" hidden="false" customHeight="false" outlineLevel="0" collapsed="false">
      <c r="B134" s="0"/>
      <c r="D134" s="19"/>
      <c r="F134" s="13"/>
    </row>
    <row r="135" customFormat="false" ht="11.25" hidden="false" customHeight="false" outlineLevel="0" collapsed="false">
      <c r="B135" s="21" t="s">
        <v>182</v>
      </c>
      <c r="D135" s="1" t="s">
        <v>1771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0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20" activeCellId="1" sqref="H19:H20 A120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11.25" hidden="false" customHeight="false" outlineLevel="0" collapsed="false">
      <c r="A2" s="0"/>
      <c r="B2" s="0"/>
      <c r="C2" s="0"/>
      <c r="D2" s="3" t="s">
        <v>1772</v>
      </c>
      <c r="E2" s="0"/>
      <c r="F2" s="0"/>
      <c r="G2" s="0"/>
      <c r="H2" s="0"/>
      <c r="I2" s="0"/>
      <c r="J2" s="0"/>
      <c r="K2" s="0"/>
      <c r="L2" s="0"/>
      <c r="M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</row>
    <row r="4" customFormat="false" ht="33.75" hidden="false" customHeight="false" outlineLevel="0" collapsed="false">
      <c r="A4" s="10"/>
      <c r="B4" s="9"/>
      <c r="C4" s="9"/>
      <c r="D4" s="20" t="s">
        <v>1773</v>
      </c>
      <c r="E4" s="20" t="s">
        <v>1774</v>
      </c>
      <c r="F4" s="20" t="s">
        <v>1775</v>
      </c>
      <c r="G4" s="20" t="s">
        <v>1776</v>
      </c>
      <c r="H4" s="20" t="s">
        <v>1777</v>
      </c>
      <c r="I4" s="20" t="s">
        <v>1778</v>
      </c>
      <c r="J4" s="20" t="s">
        <v>1779</v>
      </c>
      <c r="K4" s="20" t="s">
        <v>156</v>
      </c>
      <c r="L4" s="20" t="s">
        <v>157</v>
      </c>
      <c r="M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customFormat="false" ht="11.25" hidden="false" customHeight="false" outlineLevel="0" collapsed="false">
      <c r="A8" s="0"/>
      <c r="B8" s="1" t="s">
        <v>1780</v>
      </c>
      <c r="C8" s="0"/>
      <c r="D8" s="19" t="n">
        <v>202</v>
      </c>
      <c r="E8" s="19" t="n">
        <v>3</v>
      </c>
      <c r="F8" s="19" t="n">
        <v>0</v>
      </c>
      <c r="G8" s="19" t="n">
        <v>2</v>
      </c>
      <c r="H8" s="19" t="n">
        <v>16</v>
      </c>
      <c r="I8" s="19" t="n">
        <v>256</v>
      </c>
      <c r="J8" s="19" t="n">
        <v>11</v>
      </c>
      <c r="K8" s="22" t="n">
        <f aca="false">SUM(C8:J8)</f>
        <v>490</v>
      </c>
      <c r="L8" s="22" t="n">
        <v>2</v>
      </c>
      <c r="M8" s="22"/>
    </row>
    <row r="9" customFormat="false" ht="11.25" hidden="false" customHeight="false" outlineLevel="0" collapsed="false">
      <c r="A9" s="0"/>
      <c r="B9" s="1" t="s">
        <v>1781</v>
      </c>
      <c r="C9" s="0"/>
      <c r="D9" s="19" t="n">
        <v>349</v>
      </c>
      <c r="E9" s="19" t="n">
        <v>10</v>
      </c>
      <c r="F9" s="19" t="n">
        <v>1</v>
      </c>
      <c r="G9" s="19" t="n">
        <v>2</v>
      </c>
      <c r="H9" s="19" t="n">
        <v>12</v>
      </c>
      <c r="I9" s="19" t="n">
        <v>169</v>
      </c>
      <c r="J9" s="19" t="n">
        <v>9</v>
      </c>
      <c r="K9" s="22" t="n">
        <f aca="false">SUM(C9:J9)</f>
        <v>552</v>
      </c>
      <c r="L9" s="22" t="n">
        <v>0</v>
      </c>
      <c r="M9" s="22"/>
    </row>
    <row r="10" customFormat="false" ht="11.25" hidden="false" customHeight="false" outlineLevel="0" collapsed="false">
      <c r="A10" s="0"/>
      <c r="B10" s="0"/>
      <c r="C10" s="0"/>
      <c r="D10" s="19"/>
      <c r="E10" s="19"/>
      <c r="F10" s="19"/>
      <c r="G10" s="19"/>
      <c r="H10" s="19"/>
      <c r="I10" s="19"/>
      <c r="J10" s="19"/>
      <c r="K10" s="22"/>
      <c r="L10" s="22"/>
      <c r="M10" s="22"/>
    </row>
    <row r="11" customFormat="false" ht="11.25" hidden="false" customHeight="false" outlineLevel="0" collapsed="false">
      <c r="A11" s="21" t="s">
        <v>161</v>
      </c>
      <c r="B11" s="0"/>
      <c r="C11" s="0"/>
      <c r="D11" s="19"/>
      <c r="E11" s="19"/>
      <c r="F11" s="19"/>
      <c r="G11" s="19"/>
      <c r="H11" s="19"/>
      <c r="I11" s="19"/>
      <c r="J11" s="19"/>
      <c r="K11" s="22"/>
      <c r="L11" s="22"/>
      <c r="M11" s="22"/>
    </row>
    <row r="12" customFormat="false" ht="11.25" hidden="false" customHeight="false" outlineLevel="0" collapsed="false">
      <c r="A12" s="21" t="s">
        <v>162</v>
      </c>
      <c r="B12" s="0"/>
      <c r="C12" s="0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customFormat="false" ht="11.25" hidden="false" customHeight="false" outlineLevel="0" collapsed="false">
      <c r="A13" s="8" t="n">
        <v>1</v>
      </c>
      <c r="B13" s="1" t="s">
        <v>163</v>
      </c>
      <c r="C13" s="0"/>
      <c r="D13" s="19" t="n">
        <v>38</v>
      </c>
      <c r="E13" s="19" t="n">
        <v>2</v>
      </c>
      <c r="F13" s="19" t="n">
        <v>1</v>
      </c>
      <c r="G13" s="19" t="n">
        <v>0</v>
      </c>
      <c r="H13" s="19" t="n">
        <v>7</v>
      </c>
      <c r="I13" s="19" t="n">
        <v>133</v>
      </c>
      <c r="J13" s="19" t="n">
        <v>8</v>
      </c>
      <c r="K13" s="22" t="n">
        <f aca="false">SUM(C13:J13)</f>
        <v>189</v>
      </c>
      <c r="L13" s="22" t="n">
        <v>2</v>
      </c>
      <c r="M13" s="22" t="n">
        <v>334</v>
      </c>
    </row>
    <row r="14" customFormat="false" ht="11.25" hidden="false" customHeight="false" outlineLevel="0" collapsed="false">
      <c r="A14" s="8" t="n">
        <v>2</v>
      </c>
      <c r="B14" s="1" t="s">
        <v>163</v>
      </c>
      <c r="C14" s="0"/>
      <c r="D14" s="19" t="n">
        <v>54</v>
      </c>
      <c r="E14" s="19" t="n">
        <v>0</v>
      </c>
      <c r="F14" s="19" t="n">
        <v>0</v>
      </c>
      <c r="G14" s="19" t="n">
        <v>1</v>
      </c>
      <c r="H14" s="19" t="n">
        <v>3</v>
      </c>
      <c r="I14" s="19" t="n">
        <v>138</v>
      </c>
      <c r="J14" s="19" t="n">
        <v>11</v>
      </c>
      <c r="K14" s="22" t="n">
        <f aca="false">SUM(C14:J14)</f>
        <v>207</v>
      </c>
      <c r="L14" s="22" t="n">
        <v>0</v>
      </c>
      <c r="M14" s="22" t="n">
        <v>313</v>
      </c>
    </row>
    <row r="15" customFormat="false" ht="11.25" hidden="false" customHeight="false" outlineLevel="0" collapsed="false">
      <c r="A15" s="8" t="n">
        <v>3</v>
      </c>
      <c r="B15" s="1" t="s">
        <v>163</v>
      </c>
      <c r="C15" s="0"/>
      <c r="D15" s="19" t="n">
        <v>75</v>
      </c>
      <c r="E15" s="19" t="n">
        <v>1</v>
      </c>
      <c r="F15" s="19" t="n">
        <v>0</v>
      </c>
      <c r="G15" s="19" t="n">
        <v>2</v>
      </c>
      <c r="H15" s="19" t="n">
        <v>7</v>
      </c>
      <c r="I15" s="19" t="n">
        <v>86</v>
      </c>
      <c r="J15" s="19" t="n">
        <v>3</v>
      </c>
      <c r="K15" s="22" t="n">
        <f aca="false">SUM(C15:J15)</f>
        <v>174</v>
      </c>
      <c r="L15" s="22" t="n">
        <v>1</v>
      </c>
      <c r="M15" s="22" t="n">
        <v>257</v>
      </c>
    </row>
    <row r="16" customFormat="false" ht="11.25" hidden="false" customHeight="false" outlineLevel="0" collapsed="false">
      <c r="A16" s="8" t="n">
        <v>4</v>
      </c>
      <c r="B16" s="1" t="s">
        <v>163</v>
      </c>
      <c r="C16" s="0"/>
      <c r="D16" s="19" t="n">
        <v>53</v>
      </c>
      <c r="E16" s="19" t="n">
        <v>0</v>
      </c>
      <c r="F16" s="19" t="n">
        <v>0</v>
      </c>
      <c r="G16" s="19" t="n">
        <v>0</v>
      </c>
      <c r="H16" s="19" t="n">
        <v>5</v>
      </c>
      <c r="I16" s="19" t="n">
        <v>149</v>
      </c>
      <c r="J16" s="19" t="n">
        <v>7</v>
      </c>
      <c r="K16" s="22" t="n">
        <f aca="false">SUM(C16:J16)</f>
        <v>214</v>
      </c>
      <c r="L16" s="22" t="n">
        <v>0</v>
      </c>
      <c r="M16" s="22" t="n">
        <v>345</v>
      </c>
    </row>
    <row r="17" customFormat="false" ht="11.25" hidden="false" customHeight="false" outlineLevel="0" collapsed="false">
      <c r="A17" s="8" t="n">
        <v>5</v>
      </c>
      <c r="B17" s="1" t="s">
        <v>163</v>
      </c>
      <c r="C17" s="0"/>
      <c r="D17" s="19" t="n">
        <v>86</v>
      </c>
      <c r="E17" s="19" t="n">
        <v>4</v>
      </c>
      <c r="F17" s="19" t="n">
        <v>0</v>
      </c>
      <c r="G17" s="19" t="n">
        <v>3</v>
      </c>
      <c r="H17" s="19" t="n">
        <v>3</v>
      </c>
      <c r="I17" s="19" t="n">
        <v>94</v>
      </c>
      <c r="J17" s="19" t="n">
        <v>7</v>
      </c>
      <c r="K17" s="22" t="n">
        <f aca="false">SUM(C17:J17)</f>
        <v>197</v>
      </c>
      <c r="L17" s="22" t="n">
        <v>2</v>
      </c>
      <c r="M17" s="22" t="n">
        <v>319</v>
      </c>
    </row>
    <row r="18" customFormat="false" ht="11.25" hidden="false" customHeight="false" outlineLevel="0" collapsed="false">
      <c r="A18" s="8" t="n">
        <v>6</v>
      </c>
      <c r="B18" s="1" t="s">
        <v>163</v>
      </c>
      <c r="C18" s="0"/>
      <c r="D18" s="19" t="n">
        <v>57</v>
      </c>
      <c r="E18" s="19" t="n">
        <v>1</v>
      </c>
      <c r="F18" s="19" t="n">
        <v>1</v>
      </c>
      <c r="G18" s="19" t="n">
        <v>2</v>
      </c>
      <c r="H18" s="19" t="n">
        <v>3</v>
      </c>
      <c r="I18" s="19" t="n">
        <v>87</v>
      </c>
      <c r="J18" s="19" t="n">
        <v>3</v>
      </c>
      <c r="K18" s="22" t="n">
        <f aca="false">SUM(C18:J18)</f>
        <v>154</v>
      </c>
      <c r="L18" s="22" t="n">
        <v>3</v>
      </c>
      <c r="M18" s="22" t="n">
        <v>230</v>
      </c>
    </row>
    <row r="19" customFormat="false" ht="11.25" hidden="false" customHeight="false" outlineLevel="0" collapsed="false">
      <c r="A19" s="8" t="n">
        <v>7</v>
      </c>
      <c r="B19" s="1" t="s">
        <v>163</v>
      </c>
      <c r="C19" s="0"/>
      <c r="D19" s="19" t="n">
        <v>101</v>
      </c>
      <c r="E19" s="19" t="n">
        <v>2</v>
      </c>
      <c r="F19" s="19" t="n">
        <v>0</v>
      </c>
      <c r="G19" s="19" t="n">
        <v>0</v>
      </c>
      <c r="H19" s="19" t="n">
        <v>24</v>
      </c>
      <c r="I19" s="19" t="n">
        <v>87</v>
      </c>
      <c r="J19" s="19" t="n">
        <v>14</v>
      </c>
      <c r="K19" s="22" t="n">
        <f aca="false">SUM(C19:J19)</f>
        <v>228</v>
      </c>
      <c r="L19" s="22" t="n">
        <v>1</v>
      </c>
      <c r="M19" s="22" t="n">
        <v>326</v>
      </c>
    </row>
    <row r="20" customFormat="false" ht="11.25" hidden="false" customHeight="false" outlineLevel="0" collapsed="false">
      <c r="A20" s="8" t="n">
        <v>8</v>
      </c>
      <c r="B20" s="1" t="s">
        <v>163</v>
      </c>
      <c r="C20" s="0"/>
      <c r="D20" s="19" t="n">
        <v>105</v>
      </c>
      <c r="E20" s="19" t="n">
        <v>2</v>
      </c>
      <c r="F20" s="19" t="n">
        <v>0</v>
      </c>
      <c r="G20" s="19" t="n">
        <v>1</v>
      </c>
      <c r="H20" s="19" t="n">
        <v>10</v>
      </c>
      <c r="I20" s="19" t="n">
        <v>64</v>
      </c>
      <c r="J20" s="19" t="n">
        <v>11</v>
      </c>
      <c r="K20" s="22" t="n">
        <f aca="false">SUM(C20:J20)</f>
        <v>193</v>
      </c>
      <c r="L20" s="22" t="n">
        <v>0</v>
      </c>
      <c r="M20" s="22" t="n">
        <v>293</v>
      </c>
    </row>
    <row r="21" customFormat="false" ht="11.25" hidden="false" customHeight="false" outlineLevel="0" collapsed="false">
      <c r="A21" s="8" t="n">
        <v>9</v>
      </c>
      <c r="B21" s="1" t="s">
        <v>163</v>
      </c>
      <c r="C21" s="0"/>
      <c r="D21" s="19" t="n">
        <v>89</v>
      </c>
      <c r="E21" s="19" t="n">
        <v>0</v>
      </c>
      <c r="F21" s="19" t="n">
        <v>1</v>
      </c>
      <c r="G21" s="19" t="n">
        <v>3</v>
      </c>
      <c r="H21" s="19" t="n">
        <v>11</v>
      </c>
      <c r="I21" s="19" t="n">
        <v>113</v>
      </c>
      <c r="J21" s="19" t="n">
        <v>8</v>
      </c>
      <c r="K21" s="22" t="n">
        <f aca="false">SUM(C21:J21)</f>
        <v>225</v>
      </c>
      <c r="L21" s="22" t="n">
        <v>2</v>
      </c>
      <c r="M21" s="22" t="n">
        <v>370</v>
      </c>
    </row>
    <row r="22" customFormat="false" ht="11.25" hidden="false" customHeight="false" outlineLevel="0" collapsed="false">
      <c r="A22" s="8" t="n">
        <v>10</v>
      </c>
      <c r="B22" s="1" t="s">
        <v>163</v>
      </c>
      <c r="C22" s="0"/>
      <c r="D22" s="19" t="n">
        <v>98</v>
      </c>
      <c r="E22" s="19" t="n">
        <v>1</v>
      </c>
      <c r="F22" s="19" t="n">
        <v>0</v>
      </c>
      <c r="G22" s="19" t="n">
        <v>5</v>
      </c>
      <c r="H22" s="19" t="n">
        <v>3</v>
      </c>
      <c r="I22" s="19" t="n">
        <v>74</v>
      </c>
      <c r="J22" s="19" t="n">
        <v>8</v>
      </c>
      <c r="K22" s="22" t="n">
        <f aca="false">SUM(C22:J22)</f>
        <v>189</v>
      </c>
      <c r="L22" s="22" t="n">
        <v>1</v>
      </c>
      <c r="M22" s="22" t="n">
        <v>282</v>
      </c>
    </row>
    <row r="23" customFormat="false" ht="11.25" hidden="false" customHeight="false" outlineLevel="0" collapsed="false">
      <c r="A23" s="8" t="n">
        <v>11</v>
      </c>
      <c r="B23" s="1" t="s">
        <v>163</v>
      </c>
      <c r="C23" s="0"/>
      <c r="D23" s="19" t="n">
        <v>97</v>
      </c>
      <c r="E23" s="19" t="n">
        <v>0</v>
      </c>
      <c r="F23" s="19" t="n">
        <v>1</v>
      </c>
      <c r="G23" s="19" t="n">
        <v>3</v>
      </c>
      <c r="H23" s="19" t="n">
        <v>3</v>
      </c>
      <c r="I23" s="19" t="n">
        <v>80</v>
      </c>
      <c r="J23" s="19" t="n">
        <v>10</v>
      </c>
      <c r="K23" s="22" t="n">
        <f aca="false">SUM(C23:J23)</f>
        <v>194</v>
      </c>
      <c r="L23" s="22" t="n">
        <v>2</v>
      </c>
      <c r="M23" s="22" t="n">
        <v>284</v>
      </c>
    </row>
    <row r="24" customFormat="false" ht="11.25" hidden="false" customHeight="false" outlineLevel="0" collapsed="false">
      <c r="A24" s="8" t="n">
        <v>12</v>
      </c>
      <c r="B24" s="1" t="s">
        <v>163</v>
      </c>
      <c r="C24" s="0"/>
      <c r="D24" s="19" t="n">
        <v>82</v>
      </c>
      <c r="E24" s="19" t="n">
        <v>0</v>
      </c>
      <c r="F24" s="19" t="n">
        <v>0</v>
      </c>
      <c r="G24" s="19" t="n">
        <v>4</v>
      </c>
      <c r="H24" s="19" t="n">
        <v>8</v>
      </c>
      <c r="I24" s="19" t="n">
        <v>114</v>
      </c>
      <c r="J24" s="19" t="n">
        <v>14</v>
      </c>
      <c r="K24" s="22" t="n">
        <f aca="false">SUM(C24:J24)</f>
        <v>222</v>
      </c>
      <c r="L24" s="22" t="n">
        <v>1</v>
      </c>
      <c r="M24" s="22" t="n">
        <v>322</v>
      </c>
    </row>
    <row r="25" customFormat="false" ht="11.25" hidden="false" customHeight="false" outlineLevel="0" collapsed="false">
      <c r="A25" s="8" t="n">
        <v>13</v>
      </c>
      <c r="B25" s="1" t="s">
        <v>163</v>
      </c>
      <c r="C25" s="0"/>
      <c r="D25" s="19" t="n">
        <v>101</v>
      </c>
      <c r="E25" s="19" t="n">
        <v>1</v>
      </c>
      <c r="F25" s="19" t="n">
        <v>0</v>
      </c>
      <c r="G25" s="19" t="n">
        <v>2</v>
      </c>
      <c r="H25" s="19" t="n">
        <v>11</v>
      </c>
      <c r="I25" s="19" t="n">
        <v>90</v>
      </c>
      <c r="J25" s="19" t="n">
        <v>9</v>
      </c>
      <c r="K25" s="22" t="n">
        <f aca="false">SUM(C25:J25)</f>
        <v>214</v>
      </c>
      <c r="L25" s="22" t="n">
        <v>4</v>
      </c>
      <c r="M25" s="22" t="n">
        <v>348</v>
      </c>
    </row>
    <row r="26" customFormat="false" ht="11.25" hidden="false" customHeight="false" outlineLevel="0" collapsed="false">
      <c r="A26" s="8" t="n">
        <v>14</v>
      </c>
      <c r="B26" s="1" t="s">
        <v>163</v>
      </c>
      <c r="C26" s="0"/>
      <c r="D26" s="19" t="n">
        <v>77</v>
      </c>
      <c r="E26" s="19" t="n">
        <v>2</v>
      </c>
      <c r="F26" s="19" t="n">
        <v>0</v>
      </c>
      <c r="G26" s="19" t="n">
        <v>3</v>
      </c>
      <c r="H26" s="19" t="n">
        <v>13</v>
      </c>
      <c r="I26" s="19" t="n">
        <v>120</v>
      </c>
      <c r="J26" s="19" t="n">
        <v>12</v>
      </c>
      <c r="K26" s="22" t="n">
        <f aca="false">SUM(C26:J26)</f>
        <v>227</v>
      </c>
      <c r="L26" s="22" t="n">
        <v>1</v>
      </c>
      <c r="M26" s="22" t="n">
        <v>321</v>
      </c>
    </row>
    <row r="27" customFormat="false" ht="11.25" hidden="false" customHeight="false" outlineLevel="0" collapsed="false">
      <c r="A27" s="8" t="n">
        <v>15</v>
      </c>
      <c r="B27" s="1" t="s">
        <v>163</v>
      </c>
      <c r="C27" s="0"/>
      <c r="D27" s="19" t="n">
        <v>95</v>
      </c>
      <c r="E27" s="19" t="n">
        <v>2</v>
      </c>
      <c r="F27" s="19" t="n">
        <v>2</v>
      </c>
      <c r="G27" s="19" t="n">
        <v>1</v>
      </c>
      <c r="H27" s="19" t="n">
        <v>8</v>
      </c>
      <c r="I27" s="19" t="n">
        <v>88</v>
      </c>
      <c r="J27" s="19" t="n">
        <v>7</v>
      </c>
      <c r="K27" s="22" t="n">
        <f aca="false">SUM(C27:J27)</f>
        <v>203</v>
      </c>
      <c r="L27" s="22" t="n">
        <v>4</v>
      </c>
      <c r="M27" s="22" t="n">
        <v>285</v>
      </c>
    </row>
    <row r="28" customFormat="false" ht="11.25" hidden="false" customHeight="false" outlineLevel="0" collapsed="false">
      <c r="A28" s="8" t="n">
        <v>16</v>
      </c>
      <c r="B28" s="1" t="s">
        <v>163</v>
      </c>
      <c r="C28" s="0"/>
      <c r="D28" s="19" t="n">
        <v>84</v>
      </c>
      <c r="E28" s="19" t="n">
        <v>2</v>
      </c>
      <c r="F28" s="19" t="n">
        <v>0</v>
      </c>
      <c r="G28" s="19" t="n">
        <v>10</v>
      </c>
      <c r="H28" s="19" t="n">
        <v>3</v>
      </c>
      <c r="I28" s="19" t="n">
        <v>157</v>
      </c>
      <c r="J28" s="19" t="n">
        <v>14</v>
      </c>
      <c r="K28" s="22" t="n">
        <f aca="false">SUM(C28:J28)</f>
        <v>270</v>
      </c>
      <c r="L28" s="22" t="n">
        <v>0</v>
      </c>
      <c r="M28" s="22" t="n">
        <v>358</v>
      </c>
    </row>
    <row r="29" customFormat="false" ht="11.25" hidden="false" customHeight="false" outlineLevel="0" collapsed="false">
      <c r="A29" s="8" t="n">
        <v>17</v>
      </c>
      <c r="B29" s="1" t="s">
        <v>163</v>
      </c>
      <c r="C29" s="0"/>
      <c r="D29" s="19" t="n">
        <v>96</v>
      </c>
      <c r="E29" s="19" t="n">
        <v>0</v>
      </c>
      <c r="F29" s="19" t="n">
        <v>0</v>
      </c>
      <c r="G29" s="19" t="n">
        <v>6</v>
      </c>
      <c r="H29" s="19" t="n">
        <v>3</v>
      </c>
      <c r="I29" s="19" t="n">
        <v>102</v>
      </c>
      <c r="J29" s="19" t="n">
        <v>6</v>
      </c>
      <c r="K29" s="22" t="n">
        <f aca="false">SUM(C29:J29)</f>
        <v>213</v>
      </c>
      <c r="L29" s="22" t="n">
        <v>2</v>
      </c>
      <c r="M29" s="22" t="n">
        <v>319</v>
      </c>
    </row>
    <row r="30" customFormat="false" ht="11.25" hidden="false" customHeight="false" outlineLevel="0" collapsed="false">
      <c r="A30" s="8" t="n">
        <v>18</v>
      </c>
      <c r="B30" s="1" t="s">
        <v>163</v>
      </c>
      <c r="C30" s="0"/>
      <c r="D30" s="19" t="n">
        <v>111</v>
      </c>
      <c r="E30" s="19" t="n">
        <v>1</v>
      </c>
      <c r="F30" s="19" t="n">
        <v>2</v>
      </c>
      <c r="G30" s="19" t="n">
        <v>1</v>
      </c>
      <c r="H30" s="19" t="n">
        <v>11</v>
      </c>
      <c r="I30" s="19" t="n">
        <v>88</v>
      </c>
      <c r="J30" s="19" t="n">
        <v>8</v>
      </c>
      <c r="K30" s="22" t="n">
        <f aca="false">SUM(C30:J30)</f>
        <v>222</v>
      </c>
      <c r="L30" s="22" t="n">
        <v>0</v>
      </c>
      <c r="M30" s="22" t="n">
        <v>297</v>
      </c>
    </row>
    <row r="31" customFormat="false" ht="11.25" hidden="false" customHeight="false" outlineLevel="0" collapsed="false">
      <c r="A31" s="8" t="n">
        <v>19</v>
      </c>
      <c r="B31" s="1" t="s">
        <v>163</v>
      </c>
      <c r="C31" s="0"/>
      <c r="D31" s="19" t="n">
        <v>107</v>
      </c>
      <c r="E31" s="19" t="n">
        <v>2</v>
      </c>
      <c r="F31" s="19" t="n">
        <v>1</v>
      </c>
      <c r="G31" s="19" t="n">
        <v>0</v>
      </c>
      <c r="H31" s="19" t="n">
        <v>7</v>
      </c>
      <c r="I31" s="19" t="n">
        <v>104</v>
      </c>
      <c r="J31" s="19" t="n">
        <v>9</v>
      </c>
      <c r="K31" s="22" t="n">
        <f aca="false">SUM(C31:J31)</f>
        <v>230</v>
      </c>
      <c r="L31" s="22" t="n">
        <v>0</v>
      </c>
      <c r="M31" s="22" t="n">
        <v>338</v>
      </c>
    </row>
    <row r="32" customFormat="false" ht="11.25" hidden="false" customHeight="false" outlineLevel="0" collapsed="false">
      <c r="A32" s="8" t="n">
        <v>20</v>
      </c>
      <c r="B32" s="1" t="s">
        <v>163</v>
      </c>
      <c r="C32" s="0"/>
      <c r="D32" s="19" t="n">
        <v>63</v>
      </c>
      <c r="E32" s="19" t="n">
        <v>5</v>
      </c>
      <c r="F32" s="19" t="n">
        <v>0</v>
      </c>
      <c r="G32" s="19" t="n">
        <v>5</v>
      </c>
      <c r="H32" s="19" t="n">
        <v>11</v>
      </c>
      <c r="I32" s="19" t="n">
        <v>91</v>
      </c>
      <c r="J32" s="19" t="n">
        <v>17</v>
      </c>
      <c r="K32" s="22" t="n">
        <f aca="false">SUM(C32:J32)</f>
        <v>192</v>
      </c>
      <c r="L32" s="22" t="n">
        <v>2</v>
      </c>
      <c r="M32" s="22" t="n">
        <v>327</v>
      </c>
    </row>
    <row r="33" customFormat="false" ht="11.25" hidden="false" customHeight="false" outlineLevel="0" collapsed="false">
      <c r="A33" s="8" t="n">
        <v>21</v>
      </c>
      <c r="B33" s="1" t="s">
        <v>163</v>
      </c>
      <c r="C33" s="0"/>
      <c r="D33" s="19" t="n">
        <v>142</v>
      </c>
      <c r="E33" s="19" t="n">
        <v>1</v>
      </c>
      <c r="F33" s="19" t="n">
        <v>2</v>
      </c>
      <c r="G33" s="19" t="n">
        <v>5</v>
      </c>
      <c r="H33" s="19" t="n">
        <v>21</v>
      </c>
      <c r="I33" s="19" t="n">
        <v>102</v>
      </c>
      <c r="J33" s="19" t="n">
        <v>1</v>
      </c>
      <c r="K33" s="22" t="n">
        <f aca="false">SUM(C33:J33)</f>
        <v>274</v>
      </c>
      <c r="L33" s="22" t="n">
        <v>1</v>
      </c>
      <c r="M33" s="22" t="n">
        <v>360</v>
      </c>
    </row>
    <row r="34" customFormat="false" ht="11.25" hidden="false" customHeight="false" outlineLevel="0" collapsed="false">
      <c r="A34" s="8" t="n">
        <v>22</v>
      </c>
      <c r="B34" s="1" t="s">
        <v>163</v>
      </c>
      <c r="C34" s="0"/>
      <c r="D34" s="19" t="n">
        <v>120</v>
      </c>
      <c r="E34" s="19" t="n">
        <v>1</v>
      </c>
      <c r="F34" s="19" t="n">
        <v>1</v>
      </c>
      <c r="G34" s="19" t="n">
        <v>1</v>
      </c>
      <c r="H34" s="19" t="n">
        <v>9</v>
      </c>
      <c r="I34" s="19" t="n">
        <v>68</v>
      </c>
      <c r="J34" s="19" t="n">
        <v>12</v>
      </c>
      <c r="K34" s="22" t="n">
        <f aca="false">SUM(C34:J34)</f>
        <v>212</v>
      </c>
      <c r="L34" s="22" t="n">
        <v>0</v>
      </c>
      <c r="M34" s="22" t="n">
        <v>337</v>
      </c>
    </row>
    <row r="35" customFormat="false" ht="11.25" hidden="false" customHeight="false" outlineLevel="0" collapsed="false">
      <c r="A35" s="8" t="n">
        <v>23</v>
      </c>
      <c r="B35" s="1" t="s">
        <v>163</v>
      </c>
      <c r="C35" s="0"/>
      <c r="D35" s="19" t="n">
        <v>99</v>
      </c>
      <c r="E35" s="19" t="n">
        <v>2</v>
      </c>
      <c r="F35" s="19" t="n">
        <v>1</v>
      </c>
      <c r="G35" s="19" t="n">
        <v>6</v>
      </c>
      <c r="H35" s="19" t="n">
        <v>9</v>
      </c>
      <c r="I35" s="19" t="n">
        <v>96</v>
      </c>
      <c r="J35" s="19" t="n">
        <v>11</v>
      </c>
      <c r="K35" s="22" t="n">
        <f aca="false">SUM(C35:J35)</f>
        <v>224</v>
      </c>
      <c r="L35" s="22" t="n">
        <v>5</v>
      </c>
      <c r="M35" s="22" t="n">
        <v>352</v>
      </c>
    </row>
    <row r="36" customFormat="false" ht="11.25" hidden="false" customHeight="false" outlineLevel="0" collapsed="false">
      <c r="A36" s="8" t="n">
        <v>24</v>
      </c>
      <c r="B36" s="1" t="s">
        <v>163</v>
      </c>
      <c r="C36" s="0"/>
      <c r="D36" s="19" t="n">
        <v>80</v>
      </c>
      <c r="E36" s="19" t="n">
        <v>3</v>
      </c>
      <c r="F36" s="19" t="n">
        <v>2</v>
      </c>
      <c r="G36" s="19" t="n">
        <v>3</v>
      </c>
      <c r="H36" s="19" t="n">
        <v>3</v>
      </c>
      <c r="I36" s="19" t="n">
        <v>96</v>
      </c>
      <c r="J36" s="19" t="n">
        <v>10</v>
      </c>
      <c r="K36" s="22" t="n">
        <f aca="false">SUM(C36:J36)</f>
        <v>197</v>
      </c>
      <c r="L36" s="22" t="n">
        <v>3</v>
      </c>
      <c r="M36" s="22" t="n">
        <v>299</v>
      </c>
    </row>
    <row r="37" customFormat="false" ht="11.25" hidden="false" customHeight="false" outlineLevel="0" collapsed="false">
      <c r="A37" s="8" t="n">
        <v>25</v>
      </c>
      <c r="B37" s="1" t="s">
        <v>163</v>
      </c>
      <c r="C37" s="0"/>
      <c r="D37" s="19" t="n">
        <v>107</v>
      </c>
      <c r="E37" s="19" t="n">
        <v>1</v>
      </c>
      <c r="F37" s="19" t="n">
        <v>1</v>
      </c>
      <c r="G37" s="19" t="n">
        <v>3</v>
      </c>
      <c r="H37" s="19" t="n">
        <v>9</v>
      </c>
      <c r="I37" s="19" t="n">
        <v>107</v>
      </c>
      <c r="J37" s="19" t="n">
        <v>11</v>
      </c>
      <c r="K37" s="22" t="n">
        <f aca="false">SUM(C37:J37)</f>
        <v>239</v>
      </c>
      <c r="L37" s="22" t="n">
        <v>1</v>
      </c>
      <c r="M37" s="22" t="n">
        <v>386</v>
      </c>
    </row>
    <row r="38" customFormat="false" ht="11.25" hidden="false" customHeight="false" outlineLevel="0" collapsed="false">
      <c r="A38" s="8" t="n">
        <v>26</v>
      </c>
      <c r="B38" s="1" t="s">
        <v>163</v>
      </c>
      <c r="C38" s="0"/>
      <c r="D38" s="19" t="n">
        <v>121</v>
      </c>
      <c r="E38" s="19" t="n">
        <v>1</v>
      </c>
      <c r="F38" s="19" t="n">
        <v>0</v>
      </c>
      <c r="G38" s="19" t="n">
        <v>3</v>
      </c>
      <c r="H38" s="19" t="n">
        <v>5</v>
      </c>
      <c r="I38" s="19" t="n">
        <v>103</v>
      </c>
      <c r="J38" s="19" t="n">
        <v>14</v>
      </c>
      <c r="K38" s="22" t="n">
        <f aca="false">SUM(C38:J38)</f>
        <v>247</v>
      </c>
      <c r="L38" s="22" t="n">
        <v>0</v>
      </c>
      <c r="M38" s="22" t="n">
        <v>365</v>
      </c>
    </row>
    <row r="39" customFormat="false" ht="11.25" hidden="false" customHeight="false" outlineLevel="0" collapsed="false">
      <c r="A39" s="8" t="n">
        <v>27</v>
      </c>
      <c r="B39" s="1" t="s">
        <v>163</v>
      </c>
      <c r="C39" s="0"/>
      <c r="D39" s="19" t="n">
        <v>63</v>
      </c>
      <c r="E39" s="19" t="n">
        <v>2</v>
      </c>
      <c r="F39" s="19" t="n">
        <v>2</v>
      </c>
      <c r="G39" s="19" t="n">
        <v>2</v>
      </c>
      <c r="H39" s="19" t="n">
        <v>11</v>
      </c>
      <c r="I39" s="19" t="n">
        <v>79</v>
      </c>
      <c r="J39" s="19" t="n">
        <v>3</v>
      </c>
      <c r="K39" s="22" t="n">
        <f aca="false">SUM(C39:J39)</f>
        <v>162</v>
      </c>
      <c r="L39" s="22" t="n">
        <v>1</v>
      </c>
      <c r="M39" s="22" t="n">
        <v>282</v>
      </c>
    </row>
    <row r="40" customFormat="false" ht="11.25" hidden="false" customHeight="false" outlineLevel="0" collapsed="false">
      <c r="A40" s="8" t="n">
        <v>28</v>
      </c>
      <c r="B40" s="1" t="s">
        <v>163</v>
      </c>
      <c r="C40" s="0"/>
      <c r="D40" s="19" t="n">
        <v>117</v>
      </c>
      <c r="E40" s="19" t="n">
        <v>1</v>
      </c>
      <c r="F40" s="19" t="n">
        <v>1</v>
      </c>
      <c r="G40" s="19" t="n">
        <v>1</v>
      </c>
      <c r="H40" s="19" t="n">
        <v>7</v>
      </c>
      <c r="I40" s="19" t="n">
        <v>120</v>
      </c>
      <c r="J40" s="19" t="n">
        <v>10</v>
      </c>
      <c r="K40" s="22" t="n">
        <f aca="false">SUM(C40:J40)</f>
        <v>257</v>
      </c>
      <c r="L40" s="22" t="n">
        <v>1</v>
      </c>
      <c r="M40" s="22" t="n">
        <v>363</v>
      </c>
    </row>
    <row r="41" customFormat="false" ht="11.25" hidden="false" customHeight="false" outlineLevel="0" collapsed="false">
      <c r="A41" s="8" t="n">
        <v>29</v>
      </c>
      <c r="B41" s="1" t="s">
        <v>163</v>
      </c>
      <c r="C41" s="0"/>
      <c r="D41" s="19" t="n">
        <v>101</v>
      </c>
      <c r="E41" s="19" t="n">
        <v>6</v>
      </c>
      <c r="F41" s="19" t="n">
        <v>0</v>
      </c>
      <c r="G41" s="19" t="n">
        <v>8</v>
      </c>
      <c r="H41" s="19" t="n">
        <v>4</v>
      </c>
      <c r="I41" s="19" t="n">
        <v>113</v>
      </c>
      <c r="J41" s="19" t="n">
        <v>13</v>
      </c>
      <c r="K41" s="22" t="n">
        <f aca="false">SUM(C41:J41)</f>
        <v>245</v>
      </c>
      <c r="L41" s="22" t="n">
        <v>0</v>
      </c>
      <c r="M41" s="22" t="n">
        <v>354</v>
      </c>
    </row>
    <row r="42" customFormat="false" ht="11.25" hidden="false" customHeight="false" outlineLevel="0" collapsed="false">
      <c r="A42" s="8" t="n">
        <v>30</v>
      </c>
      <c r="B42" s="1" t="s">
        <v>163</v>
      </c>
      <c r="C42" s="0"/>
      <c r="D42" s="19" t="n">
        <v>86</v>
      </c>
      <c r="E42" s="19" t="n">
        <v>1</v>
      </c>
      <c r="F42" s="19" t="n">
        <v>0</v>
      </c>
      <c r="G42" s="19" t="n">
        <v>4</v>
      </c>
      <c r="H42" s="19" t="n">
        <v>2</v>
      </c>
      <c r="I42" s="19" t="n">
        <v>82</v>
      </c>
      <c r="J42" s="19" t="n">
        <v>5</v>
      </c>
      <c r="K42" s="22" t="n">
        <f aca="false">SUM(C42:J42)</f>
        <v>180</v>
      </c>
      <c r="L42" s="22" t="n">
        <v>1</v>
      </c>
      <c r="M42" s="22" t="n">
        <v>315</v>
      </c>
    </row>
    <row r="43" customFormat="false" ht="11.25" hidden="false" customHeight="false" outlineLevel="0" collapsed="false">
      <c r="A43" s="8" t="n">
        <v>31</v>
      </c>
      <c r="B43" s="1" t="s">
        <v>163</v>
      </c>
      <c r="C43" s="0"/>
      <c r="D43" s="19" t="n">
        <v>107</v>
      </c>
      <c r="E43" s="19" t="n">
        <v>1</v>
      </c>
      <c r="F43" s="19" t="n">
        <v>0</v>
      </c>
      <c r="G43" s="19" t="n">
        <v>0</v>
      </c>
      <c r="H43" s="19" t="n">
        <v>6</v>
      </c>
      <c r="I43" s="19" t="n">
        <v>97</v>
      </c>
      <c r="J43" s="19" t="n">
        <v>11</v>
      </c>
      <c r="K43" s="22" t="n">
        <f aca="false">SUM(C43:J43)</f>
        <v>222</v>
      </c>
      <c r="L43" s="22" t="n">
        <v>2</v>
      </c>
      <c r="M43" s="22" t="n">
        <v>349</v>
      </c>
    </row>
    <row r="44" customFormat="false" ht="11.25" hidden="false" customHeight="false" outlineLevel="0" collapsed="false">
      <c r="A44" s="8" t="n">
        <v>32</v>
      </c>
      <c r="B44" s="1" t="s">
        <v>163</v>
      </c>
      <c r="C44" s="0"/>
      <c r="D44" s="19" t="n">
        <v>97</v>
      </c>
      <c r="E44" s="19" t="n">
        <v>1</v>
      </c>
      <c r="F44" s="19" t="n">
        <v>0</v>
      </c>
      <c r="G44" s="19" t="n">
        <v>3</v>
      </c>
      <c r="H44" s="19" t="n">
        <v>8</v>
      </c>
      <c r="I44" s="19" t="n">
        <v>81</v>
      </c>
      <c r="J44" s="19" t="n">
        <v>12</v>
      </c>
      <c r="K44" s="22" t="n">
        <f aca="false">SUM(C44:J44)</f>
        <v>202</v>
      </c>
      <c r="L44" s="22" t="n">
        <v>2</v>
      </c>
      <c r="M44" s="22" t="n">
        <v>288</v>
      </c>
    </row>
    <row r="45" customFormat="false" ht="11.25" hidden="false" customHeight="false" outlineLevel="0" collapsed="false">
      <c r="A45" s="8" t="n">
        <v>33</v>
      </c>
      <c r="B45" s="1" t="s">
        <v>163</v>
      </c>
      <c r="C45" s="0"/>
      <c r="D45" s="19" t="n">
        <v>90</v>
      </c>
      <c r="E45" s="19" t="n">
        <v>2</v>
      </c>
      <c r="F45" s="19" t="n">
        <v>0</v>
      </c>
      <c r="G45" s="19" t="n">
        <v>2</v>
      </c>
      <c r="H45" s="19" t="n">
        <v>9</v>
      </c>
      <c r="I45" s="19" t="n">
        <v>114</v>
      </c>
      <c r="J45" s="19" t="n">
        <v>12</v>
      </c>
      <c r="K45" s="22" t="n">
        <f aca="false">SUM(C45:J45)</f>
        <v>229</v>
      </c>
      <c r="L45" s="22" t="n">
        <v>2</v>
      </c>
      <c r="M45" s="22" t="n">
        <v>333</v>
      </c>
    </row>
    <row r="46" customFormat="false" ht="11.25" hidden="false" customHeight="false" outlineLevel="0" collapsed="false">
      <c r="A46" s="8" t="n">
        <v>34</v>
      </c>
      <c r="B46" s="1" t="s">
        <v>163</v>
      </c>
      <c r="C46" s="0"/>
      <c r="D46" s="19" t="n">
        <v>108</v>
      </c>
      <c r="E46" s="19" t="n">
        <v>1</v>
      </c>
      <c r="F46" s="19" t="n">
        <v>1</v>
      </c>
      <c r="G46" s="19" t="n">
        <v>4</v>
      </c>
      <c r="H46" s="19" t="n">
        <v>5</v>
      </c>
      <c r="I46" s="19" t="n">
        <v>91</v>
      </c>
      <c r="J46" s="19" t="n">
        <v>4</v>
      </c>
      <c r="K46" s="22" t="n">
        <f aca="false">SUM(C46:J46)</f>
        <v>214</v>
      </c>
      <c r="L46" s="22" t="n">
        <v>1</v>
      </c>
      <c r="M46" s="22" t="n">
        <v>317</v>
      </c>
    </row>
    <row r="47" customFormat="false" ht="11.25" hidden="false" customHeight="false" outlineLevel="0" collapsed="false">
      <c r="A47" s="8" t="n">
        <v>35</v>
      </c>
      <c r="B47" s="1" t="s">
        <v>163</v>
      </c>
      <c r="C47" s="0"/>
      <c r="D47" s="19" t="n">
        <v>107</v>
      </c>
      <c r="E47" s="19" t="n">
        <v>1</v>
      </c>
      <c r="F47" s="19" t="n">
        <v>4</v>
      </c>
      <c r="G47" s="19" t="n">
        <v>0</v>
      </c>
      <c r="H47" s="19" t="n">
        <v>11</v>
      </c>
      <c r="I47" s="19" t="n">
        <v>99</v>
      </c>
      <c r="J47" s="19" t="n">
        <v>13</v>
      </c>
      <c r="K47" s="22" t="n">
        <f aca="false">SUM(C47:J47)</f>
        <v>235</v>
      </c>
      <c r="L47" s="22" t="n">
        <v>0</v>
      </c>
      <c r="M47" s="22" t="n">
        <v>312</v>
      </c>
    </row>
    <row r="48" customFormat="false" ht="11.25" hidden="false" customHeight="false" outlineLevel="0" collapsed="false">
      <c r="A48" s="8" t="n">
        <v>36</v>
      </c>
      <c r="B48" s="1" t="s">
        <v>163</v>
      </c>
      <c r="C48" s="0"/>
      <c r="D48" s="19" t="n">
        <v>97</v>
      </c>
      <c r="E48" s="19" t="n">
        <v>3</v>
      </c>
      <c r="F48" s="19" t="n">
        <v>1</v>
      </c>
      <c r="G48" s="19" t="n">
        <v>3</v>
      </c>
      <c r="H48" s="19" t="n">
        <v>11</v>
      </c>
      <c r="I48" s="19" t="n">
        <v>85</v>
      </c>
      <c r="J48" s="19" t="n">
        <v>8</v>
      </c>
      <c r="K48" s="22" t="n">
        <f aca="false">SUM(C48:J48)</f>
        <v>208</v>
      </c>
      <c r="L48" s="22" t="n">
        <v>2</v>
      </c>
      <c r="M48" s="22" t="n">
        <v>353</v>
      </c>
    </row>
    <row r="49" customFormat="false" ht="11.25" hidden="false" customHeight="false" outlineLevel="0" collapsed="false">
      <c r="A49" s="8" t="n">
        <v>37</v>
      </c>
      <c r="B49" s="1" t="s">
        <v>163</v>
      </c>
      <c r="C49" s="0"/>
      <c r="D49" s="19" t="n">
        <v>97</v>
      </c>
      <c r="E49" s="19" t="n">
        <v>2</v>
      </c>
      <c r="F49" s="19" t="n">
        <v>0</v>
      </c>
      <c r="G49" s="19" t="n">
        <v>2</v>
      </c>
      <c r="H49" s="19" t="n">
        <v>13</v>
      </c>
      <c r="I49" s="19" t="n">
        <v>118</v>
      </c>
      <c r="J49" s="19" t="n">
        <v>11</v>
      </c>
      <c r="K49" s="22" t="n">
        <f aca="false">SUM(C49:J49)</f>
        <v>243</v>
      </c>
      <c r="L49" s="22" t="n">
        <v>1</v>
      </c>
      <c r="M49" s="22" t="n">
        <v>352</v>
      </c>
    </row>
    <row r="50" customFormat="false" ht="11.25" hidden="false" customHeight="false" outlineLevel="0" collapsed="false">
      <c r="A50" s="8" t="n">
        <v>38</v>
      </c>
      <c r="B50" s="1" t="s">
        <v>163</v>
      </c>
      <c r="C50" s="0"/>
      <c r="D50" s="19" t="n">
        <v>101</v>
      </c>
      <c r="E50" s="19" t="n">
        <v>2</v>
      </c>
      <c r="F50" s="19" t="n">
        <v>0</v>
      </c>
      <c r="G50" s="19" t="n">
        <v>0</v>
      </c>
      <c r="H50" s="19" t="n">
        <v>5</v>
      </c>
      <c r="I50" s="19" t="n">
        <v>112</v>
      </c>
      <c r="J50" s="19" t="n">
        <v>9</v>
      </c>
      <c r="K50" s="22" t="n">
        <f aca="false">SUM(C50:J50)</f>
        <v>229</v>
      </c>
      <c r="L50" s="22" t="n">
        <v>0</v>
      </c>
      <c r="M50" s="22" t="n">
        <v>352</v>
      </c>
    </row>
    <row r="51" customFormat="false" ht="11.25" hidden="false" customHeight="false" outlineLevel="0" collapsed="false">
      <c r="A51" s="8" t="n">
        <v>39</v>
      </c>
      <c r="B51" s="1" t="s">
        <v>163</v>
      </c>
      <c r="C51" s="0"/>
      <c r="D51" s="19" t="n">
        <v>131</v>
      </c>
      <c r="E51" s="19" t="n">
        <v>2</v>
      </c>
      <c r="F51" s="19" t="n">
        <v>0</v>
      </c>
      <c r="G51" s="19" t="n">
        <v>0</v>
      </c>
      <c r="H51" s="19" t="n">
        <v>7</v>
      </c>
      <c r="I51" s="19" t="n">
        <v>76</v>
      </c>
      <c r="J51" s="19" t="n">
        <v>10</v>
      </c>
      <c r="K51" s="22" t="n">
        <f aca="false">SUM(C51:J51)</f>
        <v>226</v>
      </c>
      <c r="L51" s="22" t="n">
        <v>0</v>
      </c>
      <c r="M51" s="22" t="n">
        <v>312</v>
      </c>
    </row>
    <row r="52" customFormat="false" ht="11.25" hidden="false" customHeight="false" outlineLevel="0" collapsed="false">
      <c r="A52" s="8" t="n">
        <v>40</v>
      </c>
      <c r="B52" s="1" t="s">
        <v>163</v>
      </c>
      <c r="C52" s="0"/>
      <c r="D52" s="19" t="n">
        <v>44</v>
      </c>
      <c r="E52" s="19" t="n">
        <v>3</v>
      </c>
      <c r="F52" s="19" t="n">
        <v>0</v>
      </c>
      <c r="G52" s="19" t="n">
        <v>5</v>
      </c>
      <c r="H52" s="19" t="n">
        <v>12</v>
      </c>
      <c r="I52" s="19" t="n">
        <v>106</v>
      </c>
      <c r="J52" s="19" t="n">
        <v>6</v>
      </c>
      <c r="K52" s="22" t="n">
        <f aca="false">SUM(C52:J52)</f>
        <v>176</v>
      </c>
      <c r="L52" s="22" t="n">
        <v>0</v>
      </c>
      <c r="M52" s="22" t="n">
        <v>311</v>
      </c>
    </row>
    <row r="53" customFormat="false" ht="11.25" hidden="false" customHeight="false" outlineLevel="0" collapsed="false">
      <c r="A53" s="8" t="n">
        <v>41</v>
      </c>
      <c r="B53" s="1" t="s">
        <v>163</v>
      </c>
      <c r="C53" s="0"/>
      <c r="D53" s="19" t="n">
        <v>59</v>
      </c>
      <c r="E53" s="19" t="n">
        <v>6</v>
      </c>
      <c r="F53" s="19" t="n">
        <v>2</v>
      </c>
      <c r="G53" s="19" t="n">
        <v>7</v>
      </c>
      <c r="H53" s="19" t="n">
        <v>6</v>
      </c>
      <c r="I53" s="19" t="n">
        <v>169</v>
      </c>
      <c r="J53" s="19" t="n">
        <v>14</v>
      </c>
      <c r="K53" s="22" t="n">
        <f aca="false">SUM(C53:J53)</f>
        <v>263</v>
      </c>
      <c r="L53" s="22" t="n">
        <v>6</v>
      </c>
      <c r="M53" s="22" t="n">
        <v>400</v>
      </c>
    </row>
    <row r="54" customFormat="false" ht="11.25" hidden="false" customHeight="false" outlineLevel="0" collapsed="false">
      <c r="A54" s="8" t="n">
        <v>42</v>
      </c>
      <c r="B54" s="1" t="s">
        <v>163</v>
      </c>
      <c r="C54" s="0"/>
      <c r="D54" s="19" t="n">
        <v>131</v>
      </c>
      <c r="E54" s="19" t="n">
        <v>1</v>
      </c>
      <c r="F54" s="19" t="n">
        <v>0</v>
      </c>
      <c r="G54" s="19" t="n">
        <v>0</v>
      </c>
      <c r="H54" s="19" t="n">
        <v>6</v>
      </c>
      <c r="I54" s="19" t="n">
        <v>95</v>
      </c>
      <c r="J54" s="19" t="n">
        <v>11</v>
      </c>
      <c r="K54" s="22" t="n">
        <f aca="false">SUM(C54:J54)</f>
        <v>244</v>
      </c>
      <c r="L54" s="22" t="n">
        <v>1</v>
      </c>
      <c r="M54" s="22" t="n">
        <v>333</v>
      </c>
    </row>
    <row r="55" customFormat="false" ht="11.25" hidden="false" customHeight="false" outlineLevel="0" collapsed="false">
      <c r="A55" s="8" t="n">
        <v>43</v>
      </c>
      <c r="B55" s="1" t="s">
        <v>163</v>
      </c>
      <c r="C55" s="0"/>
      <c r="D55" s="19" t="n">
        <v>100</v>
      </c>
      <c r="E55" s="19" t="n">
        <v>0</v>
      </c>
      <c r="F55" s="19" t="n">
        <v>0</v>
      </c>
      <c r="G55" s="19" t="n">
        <v>1</v>
      </c>
      <c r="H55" s="19" t="n">
        <v>12</v>
      </c>
      <c r="I55" s="19" t="n">
        <v>58</v>
      </c>
      <c r="J55" s="19" t="n">
        <v>17</v>
      </c>
      <c r="K55" s="22" t="n">
        <f aca="false">SUM(C55:J55)</f>
        <v>188</v>
      </c>
      <c r="L55" s="22" t="n">
        <v>1</v>
      </c>
      <c r="M55" s="22" t="n">
        <v>302</v>
      </c>
    </row>
    <row r="56" customFormat="false" ht="11.25" hidden="false" customHeight="false" outlineLevel="0" collapsed="false">
      <c r="A56" s="8" t="n">
        <v>44</v>
      </c>
      <c r="B56" s="1" t="s">
        <v>163</v>
      </c>
      <c r="C56" s="0"/>
      <c r="D56" s="19" t="n">
        <v>117</v>
      </c>
      <c r="E56" s="19" t="n">
        <v>3</v>
      </c>
      <c r="F56" s="19" t="n">
        <v>0</v>
      </c>
      <c r="G56" s="19" t="n">
        <v>2</v>
      </c>
      <c r="H56" s="19" t="n">
        <v>10</v>
      </c>
      <c r="I56" s="19" t="n">
        <v>75</v>
      </c>
      <c r="J56" s="19" t="n">
        <v>10</v>
      </c>
      <c r="K56" s="22" t="n">
        <f aca="false">SUM(C56:J56)</f>
        <v>217</v>
      </c>
      <c r="L56" s="22" t="n">
        <v>1</v>
      </c>
      <c r="M56" s="22" t="n">
        <v>306</v>
      </c>
    </row>
    <row r="57" customFormat="false" ht="11.25" hidden="false" customHeight="false" outlineLevel="0" collapsed="false">
      <c r="A57" s="8" t="n">
        <v>45</v>
      </c>
      <c r="B57" s="1" t="s">
        <v>163</v>
      </c>
      <c r="C57" s="0"/>
      <c r="D57" s="19" t="n">
        <v>105</v>
      </c>
      <c r="E57" s="19" t="n">
        <v>2</v>
      </c>
      <c r="F57" s="19" t="n">
        <v>0</v>
      </c>
      <c r="G57" s="19" t="n">
        <v>3</v>
      </c>
      <c r="H57" s="19" t="n">
        <v>5</v>
      </c>
      <c r="I57" s="19" t="n">
        <v>78</v>
      </c>
      <c r="J57" s="19" t="n">
        <v>10</v>
      </c>
      <c r="K57" s="22" t="n">
        <f aca="false">SUM(C57:J57)</f>
        <v>203</v>
      </c>
      <c r="L57" s="22" t="n">
        <v>1</v>
      </c>
      <c r="M57" s="22" t="n">
        <v>277</v>
      </c>
    </row>
    <row r="58" customFormat="false" ht="11.25" hidden="false" customHeight="false" outlineLevel="0" collapsed="false">
      <c r="A58" s="8" t="n">
        <v>46</v>
      </c>
      <c r="B58" s="1" t="s">
        <v>163</v>
      </c>
      <c r="C58" s="0"/>
      <c r="D58" s="19" t="n">
        <v>93</v>
      </c>
      <c r="E58" s="19" t="n">
        <v>2</v>
      </c>
      <c r="F58" s="19" t="n">
        <v>1</v>
      </c>
      <c r="G58" s="19" t="n">
        <v>3</v>
      </c>
      <c r="H58" s="19" t="n">
        <v>2</v>
      </c>
      <c r="I58" s="19" t="n">
        <v>68</v>
      </c>
      <c r="J58" s="19" t="n">
        <v>13</v>
      </c>
      <c r="K58" s="22" t="n">
        <f aca="false">SUM(C58:J58)</f>
        <v>182</v>
      </c>
      <c r="L58" s="22" t="n">
        <v>1</v>
      </c>
      <c r="M58" s="22" t="n">
        <v>315</v>
      </c>
    </row>
    <row r="59" customFormat="false" ht="11.25" hidden="false" customHeight="false" outlineLevel="0" collapsed="false">
      <c r="A59" s="8" t="n">
        <v>47</v>
      </c>
      <c r="B59" s="1" t="s">
        <v>163</v>
      </c>
      <c r="C59" s="0"/>
      <c r="D59" s="19" t="n">
        <v>84</v>
      </c>
      <c r="E59" s="19" t="n">
        <v>1</v>
      </c>
      <c r="F59" s="19" t="n">
        <v>0</v>
      </c>
      <c r="G59" s="19" t="n">
        <v>2</v>
      </c>
      <c r="H59" s="19" t="n">
        <v>4</v>
      </c>
      <c r="I59" s="19" t="n">
        <v>108</v>
      </c>
      <c r="J59" s="19" t="n">
        <v>11</v>
      </c>
      <c r="K59" s="22" t="n">
        <f aca="false">SUM(C59:J59)</f>
        <v>210</v>
      </c>
      <c r="L59" s="22" t="n">
        <v>1</v>
      </c>
      <c r="M59" s="22" t="n">
        <v>338</v>
      </c>
    </row>
    <row r="60" customFormat="false" ht="11.25" hidden="false" customHeight="false" outlineLevel="0" collapsed="false">
      <c r="A60" s="8" t="n">
        <v>48</v>
      </c>
      <c r="B60" s="1" t="s">
        <v>163</v>
      </c>
      <c r="C60" s="0"/>
      <c r="D60" s="19" t="n">
        <v>93</v>
      </c>
      <c r="E60" s="19" t="n">
        <v>1</v>
      </c>
      <c r="F60" s="19" t="n">
        <v>0</v>
      </c>
      <c r="G60" s="19" t="n">
        <v>1</v>
      </c>
      <c r="H60" s="19" t="n">
        <v>11</v>
      </c>
      <c r="I60" s="19" t="n">
        <v>110</v>
      </c>
      <c r="J60" s="19" t="n">
        <v>4</v>
      </c>
      <c r="K60" s="22" t="n">
        <f aca="false">SUM(C60:J60)</f>
        <v>220</v>
      </c>
      <c r="L60" s="22" t="n">
        <v>1</v>
      </c>
      <c r="M60" s="22" t="n">
        <v>366</v>
      </c>
    </row>
    <row r="61" customFormat="false" ht="11.25" hidden="false" customHeight="false" outlineLevel="0" collapsed="false">
      <c r="A61" s="8" t="n">
        <v>49</v>
      </c>
      <c r="B61" s="1" t="s">
        <v>163</v>
      </c>
      <c r="C61" s="0"/>
      <c r="D61" s="19" t="n">
        <v>60</v>
      </c>
      <c r="E61" s="19" t="n">
        <v>1</v>
      </c>
      <c r="F61" s="19" t="n">
        <v>0</v>
      </c>
      <c r="G61" s="19" t="n">
        <v>3</v>
      </c>
      <c r="H61" s="19" t="n">
        <v>4</v>
      </c>
      <c r="I61" s="19" t="n">
        <v>118</v>
      </c>
      <c r="J61" s="19" t="n">
        <v>6</v>
      </c>
      <c r="K61" s="22" t="n">
        <f aca="false">SUM(C61:J61)</f>
        <v>192</v>
      </c>
      <c r="L61" s="22" t="n">
        <v>4</v>
      </c>
      <c r="M61" s="22" t="n">
        <v>325</v>
      </c>
    </row>
    <row r="62" customFormat="false" ht="11.25" hidden="false" customHeight="false" outlineLevel="0" collapsed="false">
      <c r="A62" s="8" t="n">
        <v>50</v>
      </c>
      <c r="B62" s="1" t="s">
        <v>163</v>
      </c>
      <c r="C62" s="0"/>
      <c r="D62" s="19" t="n">
        <v>60</v>
      </c>
      <c r="E62" s="19" t="n">
        <v>4</v>
      </c>
      <c r="F62" s="19" t="n">
        <v>0</v>
      </c>
      <c r="G62" s="19" t="n">
        <v>3</v>
      </c>
      <c r="H62" s="19" t="n">
        <v>3</v>
      </c>
      <c r="I62" s="19" t="n">
        <v>129</v>
      </c>
      <c r="J62" s="19" t="n">
        <v>6</v>
      </c>
      <c r="K62" s="22" t="n">
        <f aca="false">SUM(C62:J62)</f>
        <v>205</v>
      </c>
      <c r="L62" s="22" t="n">
        <v>5</v>
      </c>
      <c r="M62" s="22" t="n">
        <v>330</v>
      </c>
    </row>
    <row r="63" customFormat="false" ht="11.25" hidden="false" customHeight="false" outlineLevel="0" collapsed="false">
      <c r="A63" s="8" t="n">
        <v>51</v>
      </c>
      <c r="B63" s="1" t="s">
        <v>163</v>
      </c>
      <c r="C63" s="0"/>
      <c r="D63" s="19" t="n">
        <v>113</v>
      </c>
      <c r="E63" s="19" t="n">
        <v>2</v>
      </c>
      <c r="F63" s="19" t="n">
        <v>0</v>
      </c>
      <c r="G63" s="19" t="n">
        <v>0</v>
      </c>
      <c r="H63" s="19" t="n">
        <v>2</v>
      </c>
      <c r="I63" s="19" t="n">
        <v>109</v>
      </c>
      <c r="J63" s="19" t="n">
        <v>12</v>
      </c>
      <c r="K63" s="22" t="n">
        <f aca="false">SUM(C63:J63)</f>
        <v>238</v>
      </c>
      <c r="L63" s="22" t="n">
        <v>0</v>
      </c>
      <c r="M63" s="22" t="n">
        <v>395</v>
      </c>
    </row>
    <row r="64" customFormat="false" ht="11.25" hidden="false" customHeight="false" outlineLevel="0" collapsed="false">
      <c r="A64" s="8" t="n">
        <v>52</v>
      </c>
      <c r="B64" s="1" t="s">
        <v>163</v>
      </c>
      <c r="C64" s="0"/>
      <c r="D64" s="19" t="n">
        <v>109</v>
      </c>
      <c r="E64" s="19" t="n">
        <v>1</v>
      </c>
      <c r="F64" s="19" t="n">
        <v>2</v>
      </c>
      <c r="G64" s="19" t="n">
        <v>4</v>
      </c>
      <c r="H64" s="19" t="n">
        <v>2</v>
      </c>
      <c r="I64" s="19" t="n">
        <v>131</v>
      </c>
      <c r="J64" s="19" t="n">
        <v>3</v>
      </c>
      <c r="K64" s="22" t="n">
        <f aca="false">SUM(C64:J64)</f>
        <v>252</v>
      </c>
      <c r="L64" s="22" t="n">
        <v>0</v>
      </c>
      <c r="M64" s="22" t="n">
        <v>344</v>
      </c>
    </row>
    <row r="65" customFormat="false" ht="11.25" hidden="false" customHeight="false" outlineLevel="0" collapsed="false">
      <c r="A65" s="8" t="n">
        <v>53</v>
      </c>
      <c r="B65" s="1" t="s">
        <v>163</v>
      </c>
      <c r="C65" s="0"/>
      <c r="D65" s="19" t="n">
        <v>132</v>
      </c>
      <c r="E65" s="19" t="n">
        <v>6</v>
      </c>
      <c r="F65" s="19" t="n">
        <v>1</v>
      </c>
      <c r="G65" s="19" t="n">
        <v>3</v>
      </c>
      <c r="H65" s="19" t="n">
        <v>6</v>
      </c>
      <c r="I65" s="19" t="n">
        <v>89</v>
      </c>
      <c r="J65" s="19" t="n">
        <v>7</v>
      </c>
      <c r="K65" s="22" t="n">
        <f aca="false">SUM(C65:J65)</f>
        <v>244</v>
      </c>
      <c r="L65" s="22" t="n">
        <v>1</v>
      </c>
      <c r="M65" s="22" t="n">
        <v>354</v>
      </c>
    </row>
    <row r="66" customFormat="false" ht="11.25" hidden="false" customHeight="false" outlineLevel="0" collapsed="false">
      <c r="A66" s="8" t="n">
        <v>54</v>
      </c>
      <c r="B66" s="1" t="s">
        <v>163</v>
      </c>
      <c r="C66" s="0"/>
      <c r="D66" s="19" t="n">
        <v>86</v>
      </c>
      <c r="E66" s="19" t="n">
        <v>3</v>
      </c>
      <c r="F66" s="19" t="n">
        <v>0</v>
      </c>
      <c r="G66" s="19" t="n">
        <v>2</v>
      </c>
      <c r="H66" s="19" t="n">
        <v>6</v>
      </c>
      <c r="I66" s="19" t="n">
        <v>109</v>
      </c>
      <c r="J66" s="19" t="n">
        <v>12</v>
      </c>
      <c r="K66" s="22" t="n">
        <f aca="false">SUM(C66:J66)</f>
        <v>218</v>
      </c>
      <c r="L66" s="22" t="n">
        <v>0</v>
      </c>
      <c r="M66" s="22" t="n">
        <v>324</v>
      </c>
    </row>
    <row r="67" customFormat="false" ht="11.25" hidden="false" customHeight="false" outlineLevel="0" collapsed="false">
      <c r="A67" s="8" t="n">
        <v>55</v>
      </c>
      <c r="B67" s="1" t="s">
        <v>163</v>
      </c>
      <c r="C67" s="0"/>
      <c r="D67" s="19" t="n">
        <v>119</v>
      </c>
      <c r="E67" s="19" t="n">
        <v>2</v>
      </c>
      <c r="F67" s="19" t="n">
        <v>1</v>
      </c>
      <c r="G67" s="19" t="n">
        <v>5</v>
      </c>
      <c r="H67" s="19" t="n">
        <v>2</v>
      </c>
      <c r="I67" s="19" t="n">
        <v>55</v>
      </c>
      <c r="J67" s="19" t="n">
        <v>8</v>
      </c>
      <c r="K67" s="22" t="n">
        <f aca="false">SUM(C67:J67)</f>
        <v>192</v>
      </c>
      <c r="L67" s="22" t="n">
        <v>1</v>
      </c>
      <c r="M67" s="22" t="n">
        <v>339</v>
      </c>
    </row>
    <row r="68" customFormat="false" ht="11.25" hidden="false" customHeight="false" outlineLevel="0" collapsed="false">
      <c r="A68" s="8" t="n">
        <v>56</v>
      </c>
      <c r="B68" s="1" t="s">
        <v>163</v>
      </c>
      <c r="C68" s="0"/>
      <c r="D68" s="19" t="n">
        <v>139</v>
      </c>
      <c r="E68" s="19" t="n">
        <v>1</v>
      </c>
      <c r="F68" s="19" t="n">
        <v>0</v>
      </c>
      <c r="G68" s="19" t="n">
        <v>6</v>
      </c>
      <c r="H68" s="19" t="n">
        <v>19</v>
      </c>
      <c r="I68" s="19" t="n">
        <v>97</v>
      </c>
      <c r="J68" s="19" t="n">
        <v>9</v>
      </c>
      <c r="K68" s="22" t="n">
        <f aca="false">SUM(C68:J68)</f>
        <v>271</v>
      </c>
      <c r="L68" s="22" t="n">
        <v>0</v>
      </c>
      <c r="M68" s="22" t="n">
        <v>362</v>
      </c>
    </row>
    <row r="69" customFormat="false" ht="11.25" hidden="false" customHeight="false" outlineLevel="0" collapsed="false">
      <c r="A69" s="8" t="n">
        <v>57</v>
      </c>
      <c r="B69" s="1" t="s">
        <v>163</v>
      </c>
      <c r="C69" s="0"/>
      <c r="D69" s="19" t="n">
        <v>74</v>
      </c>
      <c r="E69" s="19" t="n">
        <v>0</v>
      </c>
      <c r="F69" s="19" t="n">
        <v>1</v>
      </c>
      <c r="G69" s="19" t="n">
        <v>2</v>
      </c>
      <c r="H69" s="19" t="n">
        <v>9</v>
      </c>
      <c r="I69" s="19" t="n">
        <v>85</v>
      </c>
      <c r="J69" s="19" t="n">
        <v>17</v>
      </c>
      <c r="K69" s="22" t="n">
        <f aca="false">SUM(C69:J69)</f>
        <v>188</v>
      </c>
      <c r="L69" s="22" t="n">
        <v>0</v>
      </c>
      <c r="M69" s="22" t="n">
        <v>314</v>
      </c>
    </row>
    <row r="70" customFormat="false" ht="11.25" hidden="false" customHeight="false" outlineLevel="0" collapsed="false">
      <c r="A70" s="8" t="n">
        <v>58</v>
      </c>
      <c r="B70" s="1" t="s">
        <v>163</v>
      </c>
      <c r="C70" s="0"/>
      <c r="D70" s="19" t="n">
        <v>40</v>
      </c>
      <c r="E70" s="19" t="n">
        <v>1</v>
      </c>
      <c r="F70" s="19" t="n">
        <v>0</v>
      </c>
      <c r="G70" s="19" t="n">
        <v>4</v>
      </c>
      <c r="H70" s="19" t="n">
        <v>8</v>
      </c>
      <c r="I70" s="19" t="n">
        <v>160</v>
      </c>
      <c r="J70" s="19" t="n">
        <v>4</v>
      </c>
      <c r="K70" s="22" t="n">
        <f aca="false">SUM(C70:J70)</f>
        <v>217</v>
      </c>
      <c r="L70" s="22" t="n">
        <v>2</v>
      </c>
      <c r="M70" s="22" t="n">
        <v>314</v>
      </c>
    </row>
    <row r="71" customFormat="false" ht="11.25" hidden="false" customHeight="false" outlineLevel="0" collapsed="false">
      <c r="A71" s="8" t="n">
        <v>59</v>
      </c>
      <c r="B71" s="1" t="s">
        <v>163</v>
      </c>
      <c r="C71" s="0"/>
      <c r="D71" s="19" t="n">
        <v>100</v>
      </c>
      <c r="E71" s="19" t="n">
        <v>2</v>
      </c>
      <c r="F71" s="19" t="n">
        <v>0</v>
      </c>
      <c r="G71" s="19" t="n">
        <v>2</v>
      </c>
      <c r="H71" s="19" t="n">
        <v>9</v>
      </c>
      <c r="I71" s="19" t="n">
        <v>109</v>
      </c>
      <c r="J71" s="19" t="n">
        <v>12</v>
      </c>
      <c r="K71" s="22" t="n">
        <f aca="false">SUM(C71:J71)</f>
        <v>234</v>
      </c>
      <c r="L71" s="22" t="n">
        <v>0</v>
      </c>
      <c r="M71" s="22" t="n">
        <v>345</v>
      </c>
    </row>
    <row r="72" customFormat="false" ht="11.25" hidden="false" customHeight="false" outlineLevel="0" collapsed="false">
      <c r="A72" s="8" t="n">
        <v>60</v>
      </c>
      <c r="B72" s="1" t="s">
        <v>163</v>
      </c>
      <c r="C72" s="0"/>
      <c r="D72" s="19" t="n">
        <v>64</v>
      </c>
      <c r="E72" s="19" t="n">
        <v>3</v>
      </c>
      <c r="F72" s="19" t="n">
        <v>0</v>
      </c>
      <c r="G72" s="19" t="n">
        <v>3</v>
      </c>
      <c r="H72" s="19" t="n">
        <v>8</v>
      </c>
      <c r="I72" s="19" t="n">
        <v>138</v>
      </c>
      <c r="J72" s="19" t="n">
        <v>9</v>
      </c>
      <c r="K72" s="22" t="n">
        <f aca="false">SUM(C72:J72)</f>
        <v>225</v>
      </c>
      <c r="L72" s="22" t="n">
        <v>4</v>
      </c>
      <c r="M72" s="22" t="n">
        <v>349</v>
      </c>
    </row>
    <row r="73" customFormat="false" ht="11.25" hidden="false" customHeight="false" outlineLevel="0" collapsed="false">
      <c r="A73" s="8" t="n">
        <v>61</v>
      </c>
      <c r="B73" s="1" t="s">
        <v>163</v>
      </c>
      <c r="C73" s="0"/>
      <c r="D73" s="19" t="n">
        <v>78</v>
      </c>
      <c r="E73" s="19" t="n">
        <v>0</v>
      </c>
      <c r="F73" s="19" t="n">
        <v>0</v>
      </c>
      <c r="G73" s="19" t="n">
        <v>2</v>
      </c>
      <c r="H73" s="19" t="n">
        <v>10</v>
      </c>
      <c r="I73" s="19" t="n">
        <v>96</v>
      </c>
      <c r="J73" s="19" t="n">
        <v>9</v>
      </c>
      <c r="K73" s="22" t="n">
        <f aca="false">SUM(C73:J73)</f>
        <v>195</v>
      </c>
      <c r="L73" s="22" t="n">
        <v>3</v>
      </c>
      <c r="M73" s="22" t="n">
        <v>300</v>
      </c>
    </row>
    <row r="74" customFormat="false" ht="11.25" hidden="false" customHeight="false" outlineLevel="0" collapsed="false">
      <c r="A74" s="8" t="n">
        <v>62</v>
      </c>
      <c r="B74" s="1" t="s">
        <v>163</v>
      </c>
      <c r="C74" s="0"/>
      <c r="D74" s="19" t="n">
        <v>52</v>
      </c>
      <c r="E74" s="19" t="n">
        <v>5</v>
      </c>
      <c r="F74" s="19" t="n">
        <v>0</v>
      </c>
      <c r="G74" s="19" t="n">
        <v>3</v>
      </c>
      <c r="H74" s="19" t="n">
        <v>9</v>
      </c>
      <c r="I74" s="19" t="n">
        <v>119</v>
      </c>
      <c r="J74" s="19" t="n">
        <v>8</v>
      </c>
      <c r="K74" s="22" t="n">
        <f aca="false">SUM(C74:J74)</f>
        <v>196</v>
      </c>
      <c r="L74" s="22" t="n">
        <v>1</v>
      </c>
      <c r="M74" s="22" t="n">
        <v>291</v>
      </c>
    </row>
    <row r="75" customFormat="false" ht="11.25" hidden="false" customHeight="false" outlineLevel="0" collapsed="false">
      <c r="A75" s="8" t="n">
        <v>63</v>
      </c>
      <c r="B75" s="1" t="s">
        <v>163</v>
      </c>
      <c r="C75" s="0"/>
      <c r="D75" s="19" t="n">
        <v>73</v>
      </c>
      <c r="E75" s="19" t="n">
        <v>2</v>
      </c>
      <c r="F75" s="19" t="n">
        <v>1</v>
      </c>
      <c r="G75" s="19" t="n">
        <v>10</v>
      </c>
      <c r="H75" s="19" t="n">
        <v>7</v>
      </c>
      <c r="I75" s="19" t="n">
        <v>103</v>
      </c>
      <c r="J75" s="19" t="n">
        <v>4</v>
      </c>
      <c r="K75" s="22" t="n">
        <f aca="false">SUM(C75:J75)</f>
        <v>200</v>
      </c>
      <c r="L75" s="22" t="n">
        <v>1</v>
      </c>
      <c r="M75" s="22" t="n">
        <v>306</v>
      </c>
    </row>
    <row r="76" customFormat="false" ht="11.25" hidden="false" customHeight="false" outlineLevel="0" collapsed="false">
      <c r="A76" s="8" t="n">
        <v>64</v>
      </c>
      <c r="B76" s="1" t="s">
        <v>163</v>
      </c>
      <c r="C76" s="0"/>
      <c r="D76" s="19" t="n">
        <v>144</v>
      </c>
      <c r="E76" s="19" t="n">
        <v>3</v>
      </c>
      <c r="F76" s="19" t="n">
        <v>2</v>
      </c>
      <c r="G76" s="19" t="n">
        <v>0</v>
      </c>
      <c r="H76" s="19" t="n">
        <v>9</v>
      </c>
      <c r="I76" s="19" t="n">
        <v>40</v>
      </c>
      <c r="J76" s="19" t="n">
        <v>8</v>
      </c>
      <c r="K76" s="22" t="n">
        <f aca="false">SUM(C76:J76)</f>
        <v>206</v>
      </c>
      <c r="L76" s="22" t="n">
        <v>0</v>
      </c>
      <c r="M76" s="22" t="n">
        <v>317</v>
      </c>
    </row>
    <row r="77" customFormat="false" ht="11.25" hidden="false" customHeight="false" outlineLevel="0" collapsed="false">
      <c r="A77" s="8" t="n">
        <v>65</v>
      </c>
      <c r="B77" s="1" t="s">
        <v>163</v>
      </c>
      <c r="C77" s="0"/>
      <c r="D77" s="19" t="n">
        <v>98</v>
      </c>
      <c r="E77" s="19" t="n">
        <v>3</v>
      </c>
      <c r="F77" s="19" t="n">
        <v>3</v>
      </c>
      <c r="G77" s="19" t="n">
        <v>0</v>
      </c>
      <c r="H77" s="19" t="n">
        <v>3</v>
      </c>
      <c r="I77" s="19" t="n">
        <v>70</v>
      </c>
      <c r="J77" s="19" t="n">
        <v>18</v>
      </c>
      <c r="K77" s="22" t="n">
        <f aca="false">SUM(C77:J77)</f>
        <v>195</v>
      </c>
      <c r="L77" s="22" t="n">
        <v>2</v>
      </c>
      <c r="M77" s="22" t="n">
        <v>294</v>
      </c>
    </row>
    <row r="78" customFormat="false" ht="11.25" hidden="false" customHeight="false" outlineLevel="0" collapsed="false">
      <c r="A78" s="8" t="n">
        <v>66</v>
      </c>
      <c r="B78" s="1" t="s">
        <v>163</v>
      </c>
      <c r="C78" s="0"/>
      <c r="D78" s="19" t="n">
        <v>87</v>
      </c>
      <c r="E78" s="19" t="n">
        <v>1</v>
      </c>
      <c r="F78" s="19" t="n">
        <v>0</v>
      </c>
      <c r="G78" s="19" t="n">
        <v>1</v>
      </c>
      <c r="H78" s="19" t="n">
        <v>2</v>
      </c>
      <c r="I78" s="19" t="n">
        <v>54</v>
      </c>
      <c r="J78" s="19" t="n">
        <v>9</v>
      </c>
      <c r="K78" s="22" t="n">
        <f aca="false">SUM(C78:J78)</f>
        <v>154</v>
      </c>
      <c r="L78" s="22" t="n">
        <v>0</v>
      </c>
      <c r="M78" s="22" t="n">
        <v>259</v>
      </c>
    </row>
    <row r="79" customFormat="false" ht="11.25" hidden="false" customHeight="false" outlineLevel="0" collapsed="false">
      <c r="A79" s="8" t="n">
        <v>67</v>
      </c>
      <c r="B79" s="1" t="s">
        <v>163</v>
      </c>
      <c r="C79" s="0"/>
      <c r="D79" s="19" t="n">
        <v>124</v>
      </c>
      <c r="E79" s="19" t="n">
        <v>3</v>
      </c>
      <c r="F79" s="19" t="n">
        <v>1</v>
      </c>
      <c r="G79" s="19" t="n">
        <v>2</v>
      </c>
      <c r="H79" s="19" t="n">
        <v>4</v>
      </c>
      <c r="I79" s="19" t="n">
        <v>125</v>
      </c>
      <c r="J79" s="19" t="n">
        <v>8</v>
      </c>
      <c r="K79" s="22" t="n">
        <f aca="false">SUM(C79:J79)</f>
        <v>267</v>
      </c>
      <c r="L79" s="22" t="n">
        <v>5</v>
      </c>
      <c r="M79" s="22" t="n">
        <v>359</v>
      </c>
    </row>
    <row r="80" customFormat="false" ht="11.25" hidden="false" customHeight="false" outlineLevel="0" collapsed="false">
      <c r="A80" s="8" t="n">
        <v>68</v>
      </c>
      <c r="B80" s="1" t="s">
        <v>163</v>
      </c>
      <c r="C80" s="0"/>
      <c r="D80" s="19" t="n">
        <v>56</v>
      </c>
      <c r="E80" s="19" t="n">
        <v>1</v>
      </c>
      <c r="F80" s="19" t="n">
        <v>1</v>
      </c>
      <c r="G80" s="19" t="n">
        <v>2</v>
      </c>
      <c r="H80" s="19" t="n">
        <v>2</v>
      </c>
      <c r="I80" s="19" t="n">
        <v>132</v>
      </c>
      <c r="J80" s="19" t="n">
        <v>7</v>
      </c>
      <c r="K80" s="22" t="n">
        <f aca="false">SUM(C80:J80)</f>
        <v>201</v>
      </c>
      <c r="L80" s="22" t="n">
        <v>6</v>
      </c>
      <c r="M80" s="22" t="n">
        <v>338</v>
      </c>
    </row>
    <row r="81" customFormat="false" ht="11.25" hidden="false" customHeight="false" outlineLevel="0" collapsed="false">
      <c r="A81" s="8" t="n">
        <v>69</v>
      </c>
      <c r="B81" s="1" t="s">
        <v>163</v>
      </c>
      <c r="C81" s="0"/>
      <c r="D81" s="19" t="n">
        <v>96</v>
      </c>
      <c r="E81" s="19" t="n">
        <v>3</v>
      </c>
      <c r="F81" s="19" t="n">
        <v>1</v>
      </c>
      <c r="G81" s="19" t="n">
        <v>3</v>
      </c>
      <c r="H81" s="19" t="n">
        <v>2</v>
      </c>
      <c r="I81" s="19" t="n">
        <v>90</v>
      </c>
      <c r="J81" s="19" t="n">
        <v>9</v>
      </c>
      <c r="K81" s="22" t="n">
        <f aca="false">SUM(C81:J81)</f>
        <v>204</v>
      </c>
      <c r="L81" s="22" t="n">
        <v>1</v>
      </c>
      <c r="M81" s="22" t="n">
        <v>339</v>
      </c>
    </row>
    <row r="82" customFormat="false" ht="11.25" hidden="false" customHeight="false" outlineLevel="0" collapsed="false">
      <c r="A82" s="8" t="n">
        <v>70</v>
      </c>
      <c r="B82" s="1" t="s">
        <v>163</v>
      </c>
      <c r="C82" s="0"/>
      <c r="D82" s="19" t="n">
        <v>164</v>
      </c>
      <c r="E82" s="19" t="n">
        <v>4</v>
      </c>
      <c r="F82" s="19" t="n">
        <v>0</v>
      </c>
      <c r="G82" s="19" t="n">
        <v>3</v>
      </c>
      <c r="H82" s="19" t="n">
        <v>7</v>
      </c>
      <c r="I82" s="19" t="n">
        <v>139</v>
      </c>
      <c r="J82" s="19" t="n">
        <v>23</v>
      </c>
      <c r="K82" s="22" t="n">
        <f aca="false">SUM(C82:J82)</f>
        <v>340</v>
      </c>
      <c r="L82" s="22" t="n">
        <v>0</v>
      </c>
      <c r="M82" s="22" t="n">
        <v>533</v>
      </c>
    </row>
    <row r="83" customFormat="false" ht="11.25" hidden="false" customHeight="false" outlineLevel="0" collapsed="false">
      <c r="A83" s="8" t="n">
        <v>71</v>
      </c>
      <c r="B83" s="1" t="s">
        <v>163</v>
      </c>
      <c r="C83" s="0"/>
      <c r="D83" s="19" t="n">
        <v>115</v>
      </c>
      <c r="E83" s="19" t="n">
        <v>1</v>
      </c>
      <c r="F83" s="19" t="n">
        <v>0</v>
      </c>
      <c r="G83" s="19" t="n">
        <v>3</v>
      </c>
      <c r="H83" s="19" t="n">
        <v>13</v>
      </c>
      <c r="I83" s="19" t="n">
        <v>121</v>
      </c>
      <c r="J83" s="19" t="n">
        <v>15</v>
      </c>
      <c r="K83" s="22" t="n">
        <f aca="false">SUM(C83:J83)</f>
        <v>268</v>
      </c>
      <c r="L83" s="22" t="n">
        <v>1</v>
      </c>
      <c r="M83" s="22" t="n">
        <v>423</v>
      </c>
    </row>
    <row r="84" customFormat="false" ht="11.25" hidden="false" customHeight="false" outlineLevel="0" collapsed="false">
      <c r="A84" s="8" t="n">
        <v>72</v>
      </c>
      <c r="B84" s="1" t="s">
        <v>163</v>
      </c>
      <c r="C84" s="0"/>
      <c r="D84" s="19" t="n">
        <v>168</v>
      </c>
      <c r="E84" s="19" t="n">
        <v>0</v>
      </c>
      <c r="F84" s="19" t="n">
        <v>0</v>
      </c>
      <c r="G84" s="19" t="n">
        <v>4</v>
      </c>
      <c r="H84" s="19" t="n">
        <v>6</v>
      </c>
      <c r="I84" s="19" t="n">
        <v>161</v>
      </c>
      <c r="J84" s="19" t="n">
        <v>17</v>
      </c>
      <c r="K84" s="22" t="n">
        <f aca="false">SUM(C84:J84)</f>
        <v>356</v>
      </c>
      <c r="L84" s="22" t="n">
        <v>1</v>
      </c>
      <c r="M84" s="22" t="n">
        <v>560</v>
      </c>
    </row>
    <row r="85" customFormat="false" ht="11.25" hidden="false" customHeight="false" outlineLevel="0" collapsed="false">
      <c r="A85" s="8" t="n">
        <v>73</v>
      </c>
      <c r="B85" s="1" t="s">
        <v>163</v>
      </c>
      <c r="C85" s="0"/>
      <c r="D85" s="19" t="n">
        <v>65</v>
      </c>
      <c r="E85" s="19" t="n">
        <v>4</v>
      </c>
      <c r="F85" s="19" t="n">
        <v>1</v>
      </c>
      <c r="G85" s="19" t="n">
        <v>0</v>
      </c>
      <c r="H85" s="19" t="n">
        <v>8</v>
      </c>
      <c r="I85" s="19" t="n">
        <v>67</v>
      </c>
      <c r="J85" s="19" t="n">
        <v>12</v>
      </c>
      <c r="K85" s="22" t="n">
        <f aca="false">SUM(C85:J85)</f>
        <v>157</v>
      </c>
      <c r="L85" s="22" t="n">
        <v>0</v>
      </c>
      <c r="M85" s="22" t="n">
        <v>278</v>
      </c>
    </row>
    <row r="86" customFormat="false" ht="11.25" hidden="false" customHeight="false" outlineLevel="0" collapsed="false">
      <c r="A86" s="8" t="n">
        <v>74</v>
      </c>
      <c r="B86" s="1" t="s">
        <v>163</v>
      </c>
      <c r="C86" s="0"/>
      <c r="D86" s="19" t="n">
        <v>121</v>
      </c>
      <c r="E86" s="19" t="n">
        <v>1</v>
      </c>
      <c r="F86" s="19" t="n">
        <v>0</v>
      </c>
      <c r="G86" s="19" t="n">
        <v>1</v>
      </c>
      <c r="H86" s="19" t="n">
        <v>7</v>
      </c>
      <c r="I86" s="19" t="n">
        <v>60</v>
      </c>
      <c r="J86" s="19" t="n">
        <v>7</v>
      </c>
      <c r="K86" s="22" t="n">
        <f aca="false">SUM(C86:J86)</f>
        <v>197</v>
      </c>
      <c r="L86" s="22" t="n">
        <v>1</v>
      </c>
      <c r="M86" s="22" t="n">
        <v>310</v>
      </c>
    </row>
    <row r="87" customFormat="false" ht="11.25" hidden="false" customHeight="false" outlineLevel="0" collapsed="false">
      <c r="A87" s="8" t="n">
        <v>75</v>
      </c>
      <c r="B87" s="1" t="s">
        <v>163</v>
      </c>
      <c r="C87" s="0"/>
      <c r="D87" s="19" t="n">
        <v>316</v>
      </c>
      <c r="E87" s="19" t="n">
        <v>4</v>
      </c>
      <c r="F87" s="19" t="n">
        <v>3</v>
      </c>
      <c r="G87" s="19" t="n">
        <v>9</v>
      </c>
      <c r="H87" s="19" t="n">
        <v>21</v>
      </c>
      <c r="I87" s="19" t="n">
        <v>199</v>
      </c>
      <c r="J87" s="19" t="n">
        <v>21</v>
      </c>
      <c r="K87" s="22" t="n">
        <f aca="false">SUM(C87:J87)</f>
        <v>573</v>
      </c>
      <c r="L87" s="22" t="n">
        <v>1</v>
      </c>
      <c r="M87" s="22" t="n">
        <v>875</v>
      </c>
    </row>
    <row r="88" customFormat="false" ht="11.25" hidden="false" customHeight="false" outlineLevel="0" collapsed="false">
      <c r="A88" s="8" t="n">
        <v>76</v>
      </c>
      <c r="B88" s="1" t="s">
        <v>163</v>
      </c>
      <c r="C88" s="0"/>
      <c r="D88" s="19" t="n">
        <v>90</v>
      </c>
      <c r="E88" s="19" t="n">
        <v>1</v>
      </c>
      <c r="F88" s="19" t="n">
        <v>0</v>
      </c>
      <c r="G88" s="19" t="n">
        <v>6</v>
      </c>
      <c r="H88" s="19" t="n">
        <v>9</v>
      </c>
      <c r="I88" s="19" t="n">
        <v>176</v>
      </c>
      <c r="J88" s="19" t="n">
        <v>19</v>
      </c>
      <c r="K88" s="22" t="n">
        <f aca="false">SUM(C88:J88)</f>
        <v>301</v>
      </c>
      <c r="L88" s="22" t="n">
        <v>0</v>
      </c>
      <c r="M88" s="22" t="n">
        <v>490</v>
      </c>
    </row>
    <row r="89" customFormat="false" ht="11.25" hidden="false" customHeight="false" outlineLevel="0" collapsed="false">
      <c r="A89" s="8" t="n">
        <v>77</v>
      </c>
      <c r="B89" s="1" t="s">
        <v>163</v>
      </c>
      <c r="C89" s="0"/>
      <c r="D89" s="19" t="n">
        <v>75</v>
      </c>
      <c r="E89" s="19" t="n">
        <v>1</v>
      </c>
      <c r="F89" s="19" t="n">
        <v>1</v>
      </c>
      <c r="G89" s="19" t="n">
        <v>3</v>
      </c>
      <c r="H89" s="19" t="n">
        <v>13</v>
      </c>
      <c r="I89" s="19" t="n">
        <v>126</v>
      </c>
      <c r="J89" s="19" t="n">
        <v>12</v>
      </c>
      <c r="K89" s="22" t="n">
        <f aca="false">SUM(C89:J89)</f>
        <v>231</v>
      </c>
      <c r="L89" s="22" t="n">
        <v>0</v>
      </c>
      <c r="M89" s="22" t="n">
        <v>309</v>
      </c>
    </row>
    <row r="90" customFormat="false" ht="11.25" hidden="false" customHeight="false" outlineLevel="0" collapsed="false">
      <c r="A90" s="8" t="s">
        <v>772</v>
      </c>
      <c r="B90" s="0"/>
      <c r="C90" s="0"/>
      <c r="D90" s="19" t="n">
        <v>31</v>
      </c>
      <c r="E90" s="19" t="n">
        <v>3</v>
      </c>
      <c r="F90" s="19" t="n">
        <v>2</v>
      </c>
      <c r="G90" s="19" t="n">
        <v>1</v>
      </c>
      <c r="H90" s="19" t="n">
        <v>2</v>
      </c>
      <c r="I90" s="19" t="n">
        <v>41</v>
      </c>
      <c r="J90" s="19" t="n">
        <v>0</v>
      </c>
      <c r="K90" s="22" t="n">
        <f aca="false">SUM(C90:J90)</f>
        <v>80</v>
      </c>
      <c r="L90" s="22" t="n">
        <v>0</v>
      </c>
      <c r="M90" s="22" t="n">
        <v>181</v>
      </c>
    </row>
    <row r="91" customFormat="false" ht="11.25" hidden="false" customHeight="false" outlineLevel="0" collapsed="false">
      <c r="A91" s="8" t="s">
        <v>986</v>
      </c>
      <c r="B91" s="0"/>
      <c r="C91" s="0"/>
      <c r="D91" s="19" t="n">
        <v>45</v>
      </c>
      <c r="E91" s="19" t="n">
        <v>7</v>
      </c>
      <c r="F91" s="19" t="n">
        <v>1</v>
      </c>
      <c r="G91" s="19" t="n">
        <v>0</v>
      </c>
      <c r="H91" s="19" t="n">
        <v>2</v>
      </c>
      <c r="I91" s="19" t="n">
        <v>26</v>
      </c>
      <c r="J91" s="19" t="n">
        <v>1</v>
      </c>
      <c r="K91" s="22" t="n">
        <f aca="false">SUM(C91:J91)</f>
        <v>82</v>
      </c>
      <c r="L91" s="22" t="n">
        <v>4</v>
      </c>
      <c r="M91" s="22" t="n">
        <v>136</v>
      </c>
    </row>
    <row r="92" customFormat="false" ht="11.25" hidden="false" customHeight="false" outlineLevel="0" collapsed="false">
      <c r="A92" s="8" t="s">
        <v>1782</v>
      </c>
      <c r="B92" s="0"/>
      <c r="C92" s="0"/>
      <c r="D92" s="19" t="n">
        <v>12</v>
      </c>
      <c r="E92" s="19" t="n">
        <v>6</v>
      </c>
      <c r="F92" s="19" t="n">
        <v>0</v>
      </c>
      <c r="G92" s="19" t="n">
        <v>0</v>
      </c>
      <c r="H92" s="19" t="n">
        <v>2</v>
      </c>
      <c r="I92" s="19" t="n">
        <v>35</v>
      </c>
      <c r="J92" s="19" t="n">
        <v>0</v>
      </c>
      <c r="K92" s="22" t="n">
        <f aca="false">SUM(C92:J92)</f>
        <v>55</v>
      </c>
      <c r="L92" s="22" t="n">
        <v>1</v>
      </c>
      <c r="M92" s="22" t="n">
        <v>136</v>
      </c>
    </row>
    <row r="93" customFormat="false" ht="12" hidden="false" customHeight="false" outlineLevel="0" collapsed="false">
      <c r="B93" s="0"/>
      <c r="C93" s="0"/>
      <c r="D93" s="19"/>
      <c r="E93" s="19"/>
      <c r="F93" s="19"/>
      <c r="G93" s="19"/>
      <c r="H93" s="19"/>
      <c r="I93" s="19"/>
      <c r="J93" s="19"/>
      <c r="K93" s="19"/>
      <c r="L93" s="19"/>
      <c r="M93" s="19"/>
    </row>
    <row r="94" customFormat="false" ht="11.25" hidden="false" customHeight="false" outlineLevel="0" collapsed="false">
      <c r="B94" s="23" t="s">
        <v>166</v>
      </c>
      <c r="C94" s="24"/>
      <c r="D94" s="25" t="n">
        <f aca="false">SUM(D5:D93)</f>
        <v>8123</v>
      </c>
      <c r="E94" s="25" t="n">
        <f aca="false">SUM(E5:E93)</f>
        <v>173</v>
      </c>
      <c r="F94" s="25" t="n">
        <f aca="false">SUM(F5:F93)</f>
        <v>51</v>
      </c>
      <c r="G94" s="25" t="n">
        <f aca="false">SUM(G5:G93)</f>
        <v>220</v>
      </c>
      <c r="H94" s="25" t="n">
        <f aca="false">SUM(H5:H93)</f>
        <v>621</v>
      </c>
      <c r="I94" s="25" t="n">
        <f aca="false">SUM(I5:I93)</f>
        <v>8499</v>
      </c>
      <c r="J94" s="25" t="n">
        <f aca="false">SUM(J5:J93)</f>
        <v>794</v>
      </c>
      <c r="K94" s="25" t="n">
        <f aca="false">SUM(K5:K93)</f>
        <v>18481</v>
      </c>
      <c r="L94" s="25" t="n">
        <f aca="false">SUM(L5:L93)</f>
        <v>111</v>
      </c>
      <c r="M94" s="25" t="n">
        <f aca="false">SUM(M5:M93)</f>
        <v>26726</v>
      </c>
    </row>
    <row r="95" customFormat="false" ht="11.25" hidden="false" customHeight="false" outlineLevel="0" collapsed="false">
      <c r="B95" s="0"/>
      <c r="C95" s="0"/>
      <c r="D95" s="19"/>
      <c r="E95" s="19"/>
      <c r="F95" s="19"/>
      <c r="G95" s="19"/>
      <c r="H95" s="19"/>
      <c r="I95" s="19"/>
      <c r="J95" s="19"/>
      <c r="K95" s="19"/>
      <c r="L95" s="19"/>
      <c r="M95" s="19"/>
    </row>
    <row r="96" customFormat="false" ht="11.25" hidden="false" customHeight="false" outlineLevel="0" collapsed="false">
      <c r="B96" s="1" t="s">
        <v>167</v>
      </c>
      <c r="C96" s="0"/>
      <c r="D96" s="19" t="n">
        <v>0</v>
      </c>
      <c r="E96" s="19" t="n">
        <v>0</v>
      </c>
      <c r="F96" s="19" t="n">
        <v>0</v>
      </c>
      <c r="G96" s="19" t="n">
        <v>0</v>
      </c>
      <c r="H96" s="19" t="n">
        <v>0</v>
      </c>
      <c r="I96" s="19" t="n">
        <v>0</v>
      </c>
      <c r="J96" s="19" t="n">
        <v>0</v>
      </c>
      <c r="K96" s="19" t="n">
        <f aca="false">SUM(C96:J96)</f>
        <v>0</v>
      </c>
      <c r="L96" s="19" t="n">
        <v>0</v>
      </c>
      <c r="M96" s="19"/>
    </row>
    <row r="97" customFormat="false" ht="11.25" hidden="false" customHeight="false" outlineLevel="0" collapsed="false">
      <c r="B97" s="1" t="s">
        <v>168</v>
      </c>
      <c r="C97" s="0"/>
      <c r="D97" s="19" t="n">
        <v>143</v>
      </c>
      <c r="E97" s="19" t="n">
        <v>2</v>
      </c>
      <c r="F97" s="19" t="n">
        <v>4</v>
      </c>
      <c r="G97" s="19" t="n">
        <v>4</v>
      </c>
      <c r="H97" s="19" t="n">
        <v>5</v>
      </c>
      <c r="I97" s="19" t="n">
        <v>138</v>
      </c>
      <c r="J97" s="19" t="n">
        <v>12</v>
      </c>
      <c r="K97" s="19" t="n">
        <f aca="false">SUM(C97:J97)</f>
        <v>308</v>
      </c>
      <c r="L97" s="19" t="n">
        <v>6</v>
      </c>
      <c r="M97" s="19"/>
    </row>
    <row r="98" customFormat="false" ht="11.25" hidden="false" customHeight="false" outlineLevel="0" collapsed="false">
      <c r="B98" s="1" t="s">
        <v>169</v>
      </c>
      <c r="C98" s="0"/>
      <c r="D98" s="19" t="n">
        <v>75</v>
      </c>
      <c r="E98" s="19" t="n">
        <v>1</v>
      </c>
      <c r="F98" s="19" t="n">
        <v>1</v>
      </c>
      <c r="G98" s="19" t="n">
        <v>1</v>
      </c>
      <c r="H98" s="19" t="n">
        <v>10</v>
      </c>
      <c r="I98" s="19" t="n">
        <v>75</v>
      </c>
      <c r="J98" s="19" t="n">
        <v>6</v>
      </c>
      <c r="K98" s="19" t="n">
        <f aca="false">SUM(C98:J98)</f>
        <v>169</v>
      </c>
      <c r="L98" s="19" t="n">
        <v>19</v>
      </c>
      <c r="M98" s="19"/>
    </row>
    <row r="99" customFormat="false" ht="11.25" hidden="false" customHeight="false" outlineLevel="0" collapsed="false">
      <c r="B99" s="1" t="s">
        <v>170</v>
      </c>
      <c r="C99" s="0"/>
      <c r="D99" s="19" t="n">
        <v>13</v>
      </c>
      <c r="E99" s="19" t="n">
        <v>0</v>
      </c>
      <c r="F99" s="19" t="n">
        <v>0</v>
      </c>
      <c r="G99" s="19" t="n">
        <v>0</v>
      </c>
      <c r="H99" s="19" t="n">
        <v>4</v>
      </c>
      <c r="I99" s="19" t="n">
        <v>20</v>
      </c>
      <c r="J99" s="19" t="n">
        <v>1</v>
      </c>
      <c r="K99" s="19" t="n">
        <f aca="false">SUM(C99:J99)</f>
        <v>38</v>
      </c>
      <c r="L99" s="19" t="n">
        <v>1</v>
      </c>
      <c r="M99" s="19"/>
    </row>
    <row r="100" customFormat="false" ht="11.25" hidden="false" customHeight="false" outlineLevel="0" collapsed="false">
      <c r="B100" s="1" t="s">
        <v>171</v>
      </c>
      <c r="C100" s="0"/>
      <c r="D100" s="19" t="n">
        <v>37</v>
      </c>
      <c r="E100" s="19" t="n">
        <v>1</v>
      </c>
      <c r="F100" s="19" t="n">
        <v>1</v>
      </c>
      <c r="G100" s="19" t="n">
        <v>0</v>
      </c>
      <c r="H100" s="19" t="n">
        <v>2</v>
      </c>
      <c r="I100" s="19" t="n">
        <v>39</v>
      </c>
      <c r="J100" s="19" t="n">
        <v>2</v>
      </c>
      <c r="K100" s="19" t="n">
        <f aca="false">SUM(C100:J100)</f>
        <v>82</v>
      </c>
      <c r="L100" s="19" t="n">
        <v>6</v>
      </c>
      <c r="M100" s="19"/>
    </row>
    <row r="101" customFormat="false" ht="11.25" hidden="false" customHeight="false" outlineLevel="0" collapsed="false">
      <c r="B101" s="1" t="s">
        <v>172</v>
      </c>
      <c r="C101" s="0"/>
      <c r="D101" s="19" t="n">
        <v>3</v>
      </c>
      <c r="E101" s="19" t="n">
        <v>0</v>
      </c>
      <c r="F101" s="19" t="n">
        <v>0</v>
      </c>
      <c r="G101" s="19" t="n">
        <v>0</v>
      </c>
      <c r="H101" s="19" t="n">
        <v>1</v>
      </c>
      <c r="I101" s="19" t="n">
        <v>3</v>
      </c>
      <c r="J101" s="19" t="n">
        <v>0</v>
      </c>
      <c r="K101" s="19" t="n">
        <f aca="false">SUM(C101:J101)</f>
        <v>7</v>
      </c>
      <c r="L101" s="19" t="n">
        <v>0</v>
      </c>
      <c r="M101" s="19"/>
    </row>
    <row r="102" customFormat="false" ht="12" hidden="false" customHeight="false" outlineLevel="0" collapsed="false">
      <c r="B102" s="0"/>
      <c r="C102" s="0"/>
      <c r="D102" s="19"/>
      <c r="E102" s="19"/>
      <c r="F102" s="19"/>
      <c r="G102" s="19"/>
      <c r="H102" s="19"/>
      <c r="I102" s="19"/>
      <c r="J102" s="19"/>
      <c r="K102" s="19"/>
      <c r="L102" s="19"/>
      <c r="M102" s="19"/>
    </row>
    <row r="103" customFormat="false" ht="11.25" hidden="false" customHeight="false" outlineLevel="0" collapsed="false">
      <c r="B103" s="23" t="s">
        <v>173</v>
      </c>
      <c r="C103" s="24"/>
      <c r="D103" s="25" t="n">
        <f aca="false">SUM(D94:D102)</f>
        <v>8394</v>
      </c>
      <c r="E103" s="25" t="n">
        <f aca="false">SUM(E94:E102)</f>
        <v>177</v>
      </c>
      <c r="F103" s="25" t="n">
        <f aca="false">SUM(F94:F102)</f>
        <v>57</v>
      </c>
      <c r="G103" s="25" t="n">
        <f aca="false">SUM(G94:G102)</f>
        <v>225</v>
      </c>
      <c r="H103" s="25" t="n">
        <f aca="false">SUM(H94:H102)</f>
        <v>643</v>
      </c>
      <c r="I103" s="25" t="n">
        <f aca="false">SUM(I94:I102)</f>
        <v>8774</v>
      </c>
      <c r="J103" s="25" t="n">
        <f aca="false">SUM(J94:J102)</f>
        <v>815</v>
      </c>
      <c r="K103" s="25" t="n">
        <f aca="false">SUM(K94:K102)</f>
        <v>19085</v>
      </c>
      <c r="L103" s="25" t="n">
        <f aca="false">SUM(L94:L102)</f>
        <v>143</v>
      </c>
      <c r="M103" s="25" t="n">
        <f aca="false">SUM(M94:M102)</f>
        <v>26726</v>
      </c>
    </row>
    <row r="104" customFormat="false" ht="11.25" hidden="false" customHeight="false" outlineLevel="0" collapsed="false">
      <c r="B104" s="8" t="s">
        <v>174</v>
      </c>
      <c r="C104" s="0"/>
      <c r="D104" s="13" t="n">
        <f aca="false">IF($D$116&gt;0,D103/$D$116,0)</f>
        <v>0.43982184962012</v>
      </c>
      <c r="E104" s="13" t="n">
        <f aca="false">IF($D$116&gt;0,E103/$D$116,0)</f>
        <v>0.00927429918784386</v>
      </c>
      <c r="F104" s="13" t="n">
        <f aca="false">IF($D$116&gt;0,F103/$D$116,0)</f>
        <v>0.00298663872150904</v>
      </c>
      <c r="G104" s="13" t="n">
        <f aca="false">IF($D$116&gt;0,G103/$D$116,0)</f>
        <v>0.0117893633743778</v>
      </c>
      <c r="H104" s="13" t="n">
        <f aca="false">IF($D$116&gt;0,H103/$D$116,0)</f>
        <v>0.0336913806654441</v>
      </c>
      <c r="I104" s="13" t="n">
        <f aca="false">IF($D$116&gt;0,I103/$D$116,0)</f>
        <v>0.459732774430181</v>
      </c>
      <c r="J104" s="13" t="n">
        <f aca="false">IF($D$116&gt;0,J103/$D$116,0)</f>
        <v>0.042703694000524</v>
      </c>
    </row>
    <row r="105" customFormat="false" ht="11.25" hidden="false" customHeight="false" outlineLevel="0" collapsed="false">
      <c r="B105" s="0"/>
      <c r="C105" s="0"/>
      <c r="D105" s="19"/>
      <c r="E105" s="0"/>
      <c r="F105" s="0"/>
      <c r="G105" s="0"/>
      <c r="H105" s="0"/>
      <c r="I105" s="0"/>
    </row>
    <row r="106" customFormat="false" ht="12" hidden="false" customHeight="false" outlineLevel="0" collapsed="false">
      <c r="B106" s="12" t="s">
        <v>175</v>
      </c>
      <c r="C106" s="12"/>
      <c r="D106" s="26"/>
      <c r="E106" s="6"/>
      <c r="F106" s="6"/>
      <c r="G106" s="6"/>
      <c r="H106" s="6"/>
      <c r="I106" s="4"/>
    </row>
    <row r="107" customFormat="false" ht="11.25" hidden="false" customHeight="false" outlineLevel="0" collapsed="false">
      <c r="B107" s="0"/>
      <c r="C107" s="0"/>
      <c r="D107" s="19"/>
      <c r="E107" s="0"/>
      <c r="F107" s="0"/>
      <c r="G107" s="0"/>
    </row>
    <row r="108" customFormat="false" ht="11.25" hidden="false" customHeight="false" outlineLevel="0" collapsed="false">
      <c r="B108" s="1" t="s">
        <v>176</v>
      </c>
      <c r="C108" s="0"/>
      <c r="D108" s="19" t="n">
        <f aca="false">TotalRegularVotes</f>
        <v>18481</v>
      </c>
      <c r="E108" s="0"/>
      <c r="F108" s="13" t="n">
        <f aca="false">IF(TotalValidVotes&gt;0,TotalRegularVotes/TotalValidVotes,0)</f>
        <v>0.968352108986115</v>
      </c>
      <c r="G108" s="1" t="s">
        <v>177</v>
      </c>
    </row>
    <row r="109" customFormat="false" ht="11.25" hidden="false" customHeight="false" outlineLevel="0" collapsed="false">
      <c r="B109" s="1" t="s">
        <v>167</v>
      </c>
      <c r="C109" s="0"/>
      <c r="D109" s="19" t="n">
        <f aca="false">TotalSP01</f>
        <v>0</v>
      </c>
      <c r="E109" s="0"/>
      <c r="F109" s="13" t="n">
        <f aca="false">IF(TotalValidVotes&gt;0,TotalSP01/TotalValidVotes,0)</f>
        <v>0</v>
      </c>
      <c r="G109" s="1" t="s">
        <v>177</v>
      </c>
    </row>
    <row r="110" customFormat="false" ht="11.25" hidden="false" customHeight="false" outlineLevel="0" collapsed="false">
      <c r="B110" s="1" t="s">
        <v>168</v>
      </c>
      <c r="C110" s="0"/>
      <c r="D110" s="19" t="n">
        <f aca="false">TotalSP02</f>
        <v>308</v>
      </c>
      <c r="E110" s="0"/>
      <c r="F110" s="13" t="n">
        <f aca="false">IF(TotalValidVotes&gt;0,TotalSP02/TotalValidVotes,0)</f>
        <v>0.0161383285302594</v>
      </c>
      <c r="G110" s="1" t="s">
        <v>177</v>
      </c>
    </row>
    <row r="111" customFormat="false" ht="11.25" hidden="false" customHeight="false" outlineLevel="0" collapsed="false">
      <c r="B111" s="1" t="s">
        <v>169</v>
      </c>
      <c r="C111" s="0"/>
      <c r="D111" s="19" t="n">
        <f aca="false">TotalSP03</f>
        <v>169</v>
      </c>
      <c r="E111" s="0"/>
      <c r="F111" s="13" t="n">
        <f aca="false">IF(TotalValidVotes&gt;0,TotalSP03/TotalValidVotes,0)</f>
        <v>0.00885512182342153</v>
      </c>
      <c r="G111" s="1" t="s">
        <v>177</v>
      </c>
    </row>
    <row r="112" customFormat="false" ht="11.25" hidden="false" customHeight="false" outlineLevel="0" collapsed="false">
      <c r="B112" s="1" t="s">
        <v>170</v>
      </c>
      <c r="C112" s="0"/>
      <c r="D112" s="19" t="n">
        <f aca="false">TotalSP04</f>
        <v>38</v>
      </c>
      <c r="E112" s="0"/>
      <c r="F112" s="13" t="n">
        <f aca="false">IF(TotalValidVotes&gt;0,TotalSP04/TotalValidVotes,0)</f>
        <v>0.00199109248100603</v>
      </c>
      <c r="G112" s="1" t="s">
        <v>177</v>
      </c>
    </row>
    <row r="113" customFormat="false" ht="11.25" hidden="false" customHeight="false" outlineLevel="0" collapsed="false">
      <c r="B113" s="1" t="s">
        <v>171</v>
      </c>
      <c r="C113" s="0"/>
      <c r="D113" s="19" t="n">
        <f aca="false">TotalSP05</f>
        <v>82</v>
      </c>
      <c r="E113" s="0"/>
      <c r="F113" s="13" t="n">
        <f aca="false">IF(TotalValidVotes&gt;0,TotalSP05/TotalValidVotes,0)</f>
        <v>0.00429656798532879</v>
      </c>
      <c r="G113" s="1" t="s">
        <v>177</v>
      </c>
    </row>
    <row r="114" customFormat="false" ht="11.25" hidden="false" customHeight="false" outlineLevel="0" collapsed="false">
      <c r="B114" s="1" t="s">
        <v>172</v>
      </c>
      <c r="C114" s="0"/>
      <c r="D114" s="19" t="n">
        <f aca="false">TotalSP06</f>
        <v>7</v>
      </c>
      <c r="E114" s="0"/>
      <c r="F114" s="13" t="n">
        <f aca="false">IF(TotalValidVotes&gt;0,TotalSP06/TotalValidVotes,0)</f>
        <v>0.000366780193869531</v>
      </c>
      <c r="G114" s="1" t="s">
        <v>177</v>
      </c>
    </row>
    <row r="115" customFormat="false" ht="12" hidden="false" customHeight="false" outlineLevel="0" collapsed="false">
      <c r="B115" s="0"/>
      <c r="C115" s="0"/>
      <c r="D115" s="19"/>
      <c r="E115" s="0"/>
      <c r="F115" s="0"/>
      <c r="G115" s="0"/>
    </row>
    <row r="116" customFormat="false" ht="11.25" hidden="false" customHeight="false" outlineLevel="0" collapsed="false">
      <c r="B116" s="14" t="s">
        <v>177</v>
      </c>
      <c r="C116" s="14"/>
      <c r="D116" s="25" t="n">
        <f aca="false">SUM(D108:D114)</f>
        <v>19085</v>
      </c>
      <c r="E116" s="4"/>
      <c r="F116" s="15"/>
      <c r="G116" s="0"/>
    </row>
    <row r="117" customFormat="false" ht="11.25" hidden="false" customHeight="false" outlineLevel="0" collapsed="false">
      <c r="B117" s="1" t="s">
        <v>178</v>
      </c>
      <c r="D117" s="19" t="n">
        <f aca="false">TotalRejectedBallots</f>
        <v>143</v>
      </c>
      <c r="F117" s="13" t="n">
        <f aca="false">IF(RegisteredVotersVoted&gt;0,TotalRejectedBallots/RegisteredVotersVoted,0)</f>
        <v>0.0074370709382151</v>
      </c>
      <c r="G117" s="1" t="s">
        <v>179</v>
      </c>
    </row>
    <row r="118" customFormat="false" ht="11.25" hidden="false" customHeight="false" outlineLevel="0" collapsed="false">
      <c r="B118" s="1" t="s">
        <v>180</v>
      </c>
      <c r="D118" s="19" t="n">
        <f aca="false">TotalValidVotes+TotalRejectedBallots</f>
        <v>19228</v>
      </c>
      <c r="F118" s="13" t="n">
        <f aca="false">IF(TotalRegisteredVoters&gt;0,RegisteredVotersVoted/TotalRegisteredVoters,0)</f>
        <v>0.719449225473322</v>
      </c>
      <c r="G118" s="1" t="s">
        <v>216</v>
      </c>
    </row>
    <row r="119" customFormat="false" ht="11.25" hidden="false" customHeight="false" outlineLevel="0" collapsed="false">
      <c r="B119" s="0"/>
      <c r="D119" s="19"/>
      <c r="F119" s="13"/>
    </row>
    <row r="120" customFormat="false" ht="11.25" hidden="false" customHeight="false" outlineLevel="0" collapsed="false">
      <c r="B120" s="21" t="s">
        <v>182</v>
      </c>
      <c r="D120" s="1" t="s">
        <v>1783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1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21" activeCellId="1" sqref="H19:H20 A121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11.25" hidden="false" customHeight="false" outlineLevel="0" collapsed="false">
      <c r="A2" s="0"/>
      <c r="B2" s="0"/>
      <c r="C2" s="0"/>
      <c r="D2" s="3" t="s">
        <v>1784</v>
      </c>
      <c r="E2" s="0"/>
      <c r="F2" s="0"/>
      <c r="G2" s="0"/>
      <c r="H2" s="0"/>
      <c r="I2" s="0"/>
      <c r="J2" s="0"/>
      <c r="K2" s="0"/>
      <c r="L2" s="0"/>
      <c r="M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</row>
    <row r="4" customFormat="false" ht="33.75" hidden="false" customHeight="false" outlineLevel="0" collapsed="false">
      <c r="A4" s="10"/>
      <c r="B4" s="9"/>
      <c r="C4" s="9"/>
      <c r="D4" s="20" t="s">
        <v>1785</v>
      </c>
      <c r="E4" s="20" t="s">
        <v>1786</v>
      </c>
      <c r="F4" s="20" t="s">
        <v>1787</v>
      </c>
      <c r="G4" s="20" t="s">
        <v>1788</v>
      </c>
      <c r="H4" s="20" t="s">
        <v>1789</v>
      </c>
      <c r="I4" s="20" t="s">
        <v>1790</v>
      </c>
      <c r="J4" s="20" t="s">
        <v>1791</v>
      </c>
      <c r="K4" s="20" t="s">
        <v>156</v>
      </c>
      <c r="L4" s="20" t="s">
        <v>157</v>
      </c>
      <c r="M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customFormat="false" ht="11.25" hidden="false" customHeight="false" outlineLevel="0" collapsed="false">
      <c r="A8" s="0"/>
      <c r="B8" s="1" t="s">
        <v>1792</v>
      </c>
      <c r="C8" s="0"/>
      <c r="D8" s="19" t="n">
        <v>14</v>
      </c>
      <c r="E8" s="19" t="n">
        <v>116</v>
      </c>
      <c r="F8" s="19" t="n">
        <v>197</v>
      </c>
      <c r="G8" s="19" t="n">
        <v>6</v>
      </c>
      <c r="H8" s="19" t="n">
        <v>0</v>
      </c>
      <c r="I8" s="19" t="n">
        <v>6</v>
      </c>
      <c r="J8" s="19" t="n">
        <v>3</v>
      </c>
      <c r="K8" s="22" t="n">
        <f aca="false">SUM(C8:J8)</f>
        <v>342</v>
      </c>
      <c r="L8" s="22" t="n">
        <v>2</v>
      </c>
      <c r="M8" s="22"/>
    </row>
    <row r="9" customFormat="false" ht="11.25" hidden="false" customHeight="false" outlineLevel="0" collapsed="false">
      <c r="A9" s="0"/>
      <c r="B9" s="1" t="s">
        <v>586</v>
      </c>
      <c r="C9" s="0"/>
      <c r="D9" s="19" t="n">
        <v>14</v>
      </c>
      <c r="E9" s="19" t="n">
        <v>91</v>
      </c>
      <c r="F9" s="19" t="n">
        <v>259</v>
      </c>
      <c r="G9" s="19" t="n">
        <v>12</v>
      </c>
      <c r="H9" s="19" t="n">
        <v>0</v>
      </c>
      <c r="I9" s="19" t="n">
        <v>13</v>
      </c>
      <c r="J9" s="19" t="n">
        <v>2</v>
      </c>
      <c r="K9" s="22" t="n">
        <f aca="false">SUM(C9:J9)</f>
        <v>391</v>
      </c>
      <c r="L9" s="22" t="n">
        <v>1</v>
      </c>
      <c r="M9" s="22"/>
    </row>
    <row r="10" customFormat="false" ht="11.25" hidden="false" customHeight="false" outlineLevel="0" collapsed="false">
      <c r="A10" s="0"/>
      <c r="B10" s="0"/>
      <c r="C10" s="0"/>
      <c r="D10" s="19"/>
      <c r="E10" s="19"/>
      <c r="F10" s="19"/>
      <c r="G10" s="19"/>
      <c r="H10" s="19"/>
      <c r="I10" s="19"/>
      <c r="J10" s="19"/>
      <c r="K10" s="22"/>
      <c r="L10" s="22"/>
      <c r="M10" s="22"/>
    </row>
    <row r="11" customFormat="false" ht="11.25" hidden="false" customHeight="false" outlineLevel="0" collapsed="false">
      <c r="A11" s="21" t="s">
        <v>161</v>
      </c>
      <c r="B11" s="0"/>
      <c r="C11" s="0"/>
      <c r="D11" s="19"/>
      <c r="E11" s="19"/>
      <c r="F11" s="19"/>
      <c r="G11" s="19"/>
      <c r="H11" s="19"/>
      <c r="I11" s="19"/>
      <c r="J11" s="19"/>
      <c r="K11" s="22"/>
      <c r="L11" s="22"/>
      <c r="M11" s="22"/>
    </row>
    <row r="12" customFormat="false" ht="11.25" hidden="false" customHeight="false" outlineLevel="0" collapsed="false">
      <c r="A12" s="21" t="s">
        <v>162</v>
      </c>
      <c r="B12" s="0"/>
      <c r="C12" s="0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customFormat="false" ht="11.25" hidden="false" customHeight="false" outlineLevel="0" collapsed="false">
      <c r="A13" s="8" t="n">
        <v>1</v>
      </c>
      <c r="B13" s="1" t="s">
        <v>163</v>
      </c>
      <c r="C13" s="0"/>
      <c r="D13" s="19" t="n">
        <v>15</v>
      </c>
      <c r="E13" s="19" t="n">
        <v>70</v>
      </c>
      <c r="F13" s="19" t="n">
        <v>130</v>
      </c>
      <c r="G13" s="19" t="n">
        <v>6</v>
      </c>
      <c r="H13" s="19" t="n">
        <v>1</v>
      </c>
      <c r="I13" s="19" t="n">
        <v>11</v>
      </c>
      <c r="J13" s="19" t="n">
        <v>1</v>
      </c>
      <c r="K13" s="22" t="n">
        <f aca="false">SUM(C13:J13)</f>
        <v>234</v>
      </c>
      <c r="L13" s="22" t="n">
        <v>2</v>
      </c>
      <c r="M13" s="22" t="n">
        <v>396</v>
      </c>
    </row>
    <row r="14" customFormat="false" ht="11.25" hidden="false" customHeight="false" outlineLevel="0" collapsed="false">
      <c r="A14" s="8" t="n">
        <v>2</v>
      </c>
      <c r="B14" s="1" t="s">
        <v>163</v>
      </c>
      <c r="C14" s="0"/>
      <c r="D14" s="19" t="n">
        <v>10</v>
      </c>
      <c r="E14" s="19" t="n">
        <v>48</v>
      </c>
      <c r="F14" s="19" t="n">
        <v>142</v>
      </c>
      <c r="G14" s="19" t="n">
        <v>6</v>
      </c>
      <c r="H14" s="19" t="n">
        <v>0</v>
      </c>
      <c r="I14" s="19" t="n">
        <v>6</v>
      </c>
      <c r="J14" s="19" t="n">
        <v>0</v>
      </c>
      <c r="K14" s="22" t="n">
        <f aca="false">SUM(C14:J14)</f>
        <v>212</v>
      </c>
      <c r="L14" s="22" t="n">
        <v>1</v>
      </c>
      <c r="M14" s="22" t="n">
        <v>314</v>
      </c>
    </row>
    <row r="15" customFormat="false" ht="11.25" hidden="false" customHeight="false" outlineLevel="0" collapsed="false">
      <c r="A15" s="8" t="n">
        <v>3</v>
      </c>
      <c r="B15" s="1" t="s">
        <v>163</v>
      </c>
      <c r="C15" s="0"/>
      <c r="D15" s="19" t="n">
        <v>12</v>
      </c>
      <c r="E15" s="19" t="n">
        <v>66</v>
      </c>
      <c r="F15" s="19" t="n">
        <v>111</v>
      </c>
      <c r="G15" s="19" t="n">
        <v>4</v>
      </c>
      <c r="H15" s="19" t="n">
        <v>0</v>
      </c>
      <c r="I15" s="19" t="n">
        <v>10</v>
      </c>
      <c r="J15" s="19" t="n">
        <v>0</v>
      </c>
      <c r="K15" s="22" t="n">
        <f aca="false">SUM(C15:J15)</f>
        <v>203</v>
      </c>
      <c r="L15" s="22" t="n">
        <v>0</v>
      </c>
      <c r="M15" s="22" t="n">
        <v>308</v>
      </c>
    </row>
    <row r="16" customFormat="false" ht="11.25" hidden="false" customHeight="false" outlineLevel="0" collapsed="false">
      <c r="A16" s="8" t="n">
        <v>4</v>
      </c>
      <c r="B16" s="1" t="s">
        <v>163</v>
      </c>
      <c r="C16" s="0"/>
      <c r="D16" s="19" t="n">
        <v>8</v>
      </c>
      <c r="E16" s="19" t="n">
        <v>89</v>
      </c>
      <c r="F16" s="19" t="n">
        <v>102</v>
      </c>
      <c r="G16" s="19" t="n">
        <v>11</v>
      </c>
      <c r="H16" s="19" t="n">
        <v>0</v>
      </c>
      <c r="I16" s="19" t="n">
        <v>5</v>
      </c>
      <c r="J16" s="19" t="n">
        <v>2</v>
      </c>
      <c r="K16" s="22" t="n">
        <f aca="false">SUM(C16:J16)</f>
        <v>217</v>
      </c>
      <c r="L16" s="22" t="n">
        <v>2</v>
      </c>
      <c r="M16" s="22" t="n">
        <v>321</v>
      </c>
    </row>
    <row r="17" customFormat="false" ht="11.25" hidden="false" customHeight="false" outlineLevel="0" collapsed="false">
      <c r="A17" s="8" t="n">
        <v>5</v>
      </c>
      <c r="B17" s="1" t="s">
        <v>163</v>
      </c>
      <c r="C17" s="0"/>
      <c r="D17" s="19" t="n">
        <v>16</v>
      </c>
      <c r="E17" s="19" t="n">
        <v>89</v>
      </c>
      <c r="F17" s="19" t="n">
        <v>102</v>
      </c>
      <c r="G17" s="19" t="n">
        <v>7</v>
      </c>
      <c r="H17" s="19" t="n">
        <v>3</v>
      </c>
      <c r="I17" s="19" t="n">
        <v>10</v>
      </c>
      <c r="J17" s="19" t="n">
        <v>0</v>
      </c>
      <c r="K17" s="22" t="n">
        <f aca="false">SUM(C17:J17)</f>
        <v>227</v>
      </c>
      <c r="L17" s="22" t="n">
        <v>2</v>
      </c>
      <c r="M17" s="22" t="n">
        <v>334</v>
      </c>
    </row>
    <row r="18" customFormat="false" ht="11.25" hidden="false" customHeight="false" outlineLevel="0" collapsed="false">
      <c r="A18" s="8" t="n">
        <v>6</v>
      </c>
      <c r="B18" s="1" t="s">
        <v>163</v>
      </c>
      <c r="C18" s="0"/>
      <c r="D18" s="19" t="n">
        <v>8</v>
      </c>
      <c r="E18" s="19" t="n">
        <v>78</v>
      </c>
      <c r="F18" s="19" t="n">
        <v>108</v>
      </c>
      <c r="G18" s="19" t="n">
        <v>6</v>
      </c>
      <c r="H18" s="19" t="n">
        <v>1</v>
      </c>
      <c r="I18" s="19" t="n">
        <v>3</v>
      </c>
      <c r="J18" s="19" t="n">
        <v>1</v>
      </c>
      <c r="K18" s="22" t="n">
        <f aca="false">SUM(C18:J18)</f>
        <v>205</v>
      </c>
      <c r="L18" s="22" t="n">
        <v>1</v>
      </c>
      <c r="M18" s="22" t="n">
        <v>304</v>
      </c>
    </row>
    <row r="19" customFormat="false" ht="11.25" hidden="false" customHeight="false" outlineLevel="0" collapsed="false">
      <c r="A19" s="8" t="n">
        <v>7</v>
      </c>
      <c r="B19" s="1" t="s">
        <v>163</v>
      </c>
      <c r="C19" s="0"/>
      <c r="D19" s="19" t="n">
        <v>11</v>
      </c>
      <c r="E19" s="19" t="n">
        <v>61</v>
      </c>
      <c r="F19" s="19" t="n">
        <v>111</v>
      </c>
      <c r="G19" s="19" t="n">
        <v>5</v>
      </c>
      <c r="H19" s="19" t="n">
        <v>1</v>
      </c>
      <c r="I19" s="19" t="n">
        <v>7</v>
      </c>
      <c r="J19" s="19" t="n">
        <v>2</v>
      </c>
      <c r="K19" s="22" t="n">
        <f aca="false">SUM(C19:J19)</f>
        <v>198</v>
      </c>
      <c r="L19" s="22" t="n">
        <v>0</v>
      </c>
      <c r="M19" s="22" t="n">
        <v>344</v>
      </c>
    </row>
    <row r="20" customFormat="false" ht="11.25" hidden="false" customHeight="false" outlineLevel="0" collapsed="false">
      <c r="A20" s="8" t="n">
        <v>8</v>
      </c>
      <c r="B20" s="1" t="s">
        <v>163</v>
      </c>
      <c r="C20" s="0"/>
      <c r="D20" s="19" t="n">
        <v>6</v>
      </c>
      <c r="E20" s="19" t="n">
        <v>73</v>
      </c>
      <c r="F20" s="19" t="n">
        <v>96</v>
      </c>
      <c r="G20" s="19" t="n">
        <v>7</v>
      </c>
      <c r="H20" s="19" t="n">
        <v>1</v>
      </c>
      <c r="I20" s="19" t="n">
        <v>5</v>
      </c>
      <c r="J20" s="19" t="n">
        <v>0</v>
      </c>
      <c r="K20" s="22" t="n">
        <f aca="false">SUM(C20:J20)</f>
        <v>188</v>
      </c>
      <c r="L20" s="22" t="n">
        <v>3</v>
      </c>
      <c r="M20" s="22" t="n">
        <v>305</v>
      </c>
    </row>
    <row r="21" customFormat="false" ht="11.25" hidden="false" customHeight="false" outlineLevel="0" collapsed="false">
      <c r="A21" s="8" t="n">
        <v>9</v>
      </c>
      <c r="B21" s="1" t="s">
        <v>163</v>
      </c>
      <c r="C21" s="0"/>
      <c r="D21" s="19" t="n">
        <v>14</v>
      </c>
      <c r="E21" s="19" t="n">
        <v>57</v>
      </c>
      <c r="F21" s="19" t="n">
        <v>147</v>
      </c>
      <c r="G21" s="19" t="n">
        <v>4</v>
      </c>
      <c r="H21" s="19" t="n">
        <v>0</v>
      </c>
      <c r="I21" s="19" t="n">
        <v>3</v>
      </c>
      <c r="J21" s="19" t="n">
        <v>0</v>
      </c>
      <c r="K21" s="22" t="n">
        <f aca="false">SUM(C21:J21)</f>
        <v>225</v>
      </c>
      <c r="L21" s="22" t="n">
        <v>2</v>
      </c>
      <c r="M21" s="22" t="n">
        <v>343</v>
      </c>
    </row>
    <row r="22" customFormat="false" ht="11.25" hidden="false" customHeight="false" outlineLevel="0" collapsed="false">
      <c r="A22" s="8" t="n">
        <v>10</v>
      </c>
      <c r="B22" s="1" t="s">
        <v>163</v>
      </c>
      <c r="C22" s="0"/>
      <c r="D22" s="19" t="n">
        <v>6</v>
      </c>
      <c r="E22" s="19" t="n">
        <v>51</v>
      </c>
      <c r="F22" s="19" t="n">
        <v>152</v>
      </c>
      <c r="G22" s="19" t="n">
        <v>8</v>
      </c>
      <c r="H22" s="19" t="n">
        <v>2</v>
      </c>
      <c r="I22" s="19" t="n">
        <v>10</v>
      </c>
      <c r="J22" s="19" t="n">
        <v>2</v>
      </c>
      <c r="K22" s="22" t="n">
        <f aca="false">SUM(C22:J22)</f>
        <v>231</v>
      </c>
      <c r="L22" s="22" t="n">
        <v>1</v>
      </c>
      <c r="M22" s="22" t="n">
        <v>380</v>
      </c>
    </row>
    <row r="23" customFormat="false" ht="11.25" hidden="false" customHeight="false" outlineLevel="0" collapsed="false">
      <c r="A23" s="8" t="n">
        <v>11</v>
      </c>
      <c r="B23" s="1" t="s">
        <v>163</v>
      </c>
      <c r="C23" s="0"/>
      <c r="D23" s="19" t="n">
        <v>4</v>
      </c>
      <c r="E23" s="19" t="n">
        <v>48</v>
      </c>
      <c r="F23" s="19" t="n">
        <v>106</v>
      </c>
      <c r="G23" s="19" t="n">
        <v>5</v>
      </c>
      <c r="H23" s="19" t="n">
        <v>1</v>
      </c>
      <c r="I23" s="19" t="n">
        <v>7</v>
      </c>
      <c r="J23" s="19" t="n">
        <v>1</v>
      </c>
      <c r="K23" s="22" t="n">
        <f aca="false">SUM(C23:J23)</f>
        <v>172</v>
      </c>
      <c r="L23" s="22" t="n">
        <v>3</v>
      </c>
      <c r="M23" s="22" t="n">
        <v>343</v>
      </c>
    </row>
    <row r="24" customFormat="false" ht="11.25" hidden="false" customHeight="false" outlineLevel="0" collapsed="false">
      <c r="A24" s="8" t="n">
        <v>12</v>
      </c>
      <c r="B24" s="1" t="s">
        <v>163</v>
      </c>
      <c r="C24" s="0"/>
      <c r="D24" s="19" t="n">
        <v>10</v>
      </c>
      <c r="E24" s="19" t="n">
        <v>57</v>
      </c>
      <c r="F24" s="19" t="n">
        <v>93</v>
      </c>
      <c r="G24" s="19" t="n">
        <v>4</v>
      </c>
      <c r="H24" s="19" t="n">
        <v>1</v>
      </c>
      <c r="I24" s="19" t="n">
        <v>5</v>
      </c>
      <c r="J24" s="19" t="n">
        <v>1</v>
      </c>
      <c r="K24" s="22" t="n">
        <f aca="false">SUM(C24:J24)</f>
        <v>171</v>
      </c>
      <c r="L24" s="22" t="n">
        <v>2</v>
      </c>
      <c r="M24" s="22" t="n">
        <v>339</v>
      </c>
    </row>
    <row r="25" customFormat="false" ht="11.25" hidden="false" customHeight="false" outlineLevel="0" collapsed="false">
      <c r="A25" s="8" t="n">
        <v>13</v>
      </c>
      <c r="B25" s="1" t="s">
        <v>163</v>
      </c>
      <c r="C25" s="0"/>
      <c r="D25" s="19" t="n">
        <v>9</v>
      </c>
      <c r="E25" s="19" t="n">
        <v>44</v>
      </c>
      <c r="F25" s="19" t="n">
        <v>88</v>
      </c>
      <c r="G25" s="19" t="n">
        <v>8</v>
      </c>
      <c r="H25" s="19" t="n">
        <v>0</v>
      </c>
      <c r="I25" s="19" t="n">
        <v>8</v>
      </c>
      <c r="J25" s="19" t="n">
        <v>1</v>
      </c>
      <c r="K25" s="22" t="n">
        <f aca="false">SUM(C25:J25)</f>
        <v>158</v>
      </c>
      <c r="L25" s="22" t="n">
        <v>2</v>
      </c>
      <c r="M25" s="22" t="n">
        <v>362</v>
      </c>
    </row>
    <row r="26" customFormat="false" ht="11.25" hidden="false" customHeight="false" outlineLevel="0" collapsed="false">
      <c r="A26" s="8" t="n">
        <v>14</v>
      </c>
      <c r="B26" s="1" t="s">
        <v>163</v>
      </c>
      <c r="C26" s="0"/>
      <c r="D26" s="19" t="n">
        <v>3</v>
      </c>
      <c r="E26" s="19" t="n">
        <v>27</v>
      </c>
      <c r="F26" s="19" t="n">
        <v>170</v>
      </c>
      <c r="G26" s="19" t="n">
        <v>3</v>
      </c>
      <c r="H26" s="19" t="n">
        <v>3</v>
      </c>
      <c r="I26" s="19" t="n">
        <v>15</v>
      </c>
      <c r="J26" s="19" t="n">
        <v>2</v>
      </c>
      <c r="K26" s="22" t="n">
        <f aca="false">SUM(C26:J26)</f>
        <v>223</v>
      </c>
      <c r="L26" s="22" t="n">
        <v>1</v>
      </c>
      <c r="M26" s="22" t="n">
        <v>415</v>
      </c>
    </row>
    <row r="27" customFormat="false" ht="11.25" hidden="false" customHeight="false" outlineLevel="0" collapsed="false">
      <c r="A27" s="8" t="n">
        <v>15</v>
      </c>
      <c r="B27" s="1" t="s">
        <v>163</v>
      </c>
      <c r="C27" s="0"/>
      <c r="D27" s="19" t="n">
        <v>5</v>
      </c>
      <c r="E27" s="19" t="n">
        <v>44</v>
      </c>
      <c r="F27" s="19" t="n">
        <v>74</v>
      </c>
      <c r="G27" s="19" t="n">
        <v>4</v>
      </c>
      <c r="H27" s="19" t="n">
        <v>0</v>
      </c>
      <c r="I27" s="19" t="n">
        <v>8</v>
      </c>
      <c r="J27" s="19" t="n">
        <v>1</v>
      </c>
      <c r="K27" s="22" t="n">
        <f aca="false">SUM(C27:J27)</f>
        <v>136</v>
      </c>
      <c r="L27" s="22" t="n">
        <v>0</v>
      </c>
      <c r="M27" s="22" t="n">
        <v>324</v>
      </c>
    </row>
    <row r="28" customFormat="false" ht="11.25" hidden="false" customHeight="false" outlineLevel="0" collapsed="false">
      <c r="A28" s="8" t="n">
        <v>16</v>
      </c>
      <c r="B28" s="1" t="s">
        <v>163</v>
      </c>
      <c r="C28" s="0"/>
      <c r="D28" s="19" t="n">
        <v>10</v>
      </c>
      <c r="E28" s="19" t="n">
        <v>34</v>
      </c>
      <c r="F28" s="19" t="n">
        <v>88</v>
      </c>
      <c r="G28" s="19" t="n">
        <v>2</v>
      </c>
      <c r="H28" s="19" t="n">
        <v>0</v>
      </c>
      <c r="I28" s="19" t="n">
        <v>8</v>
      </c>
      <c r="J28" s="19" t="n">
        <v>3</v>
      </c>
      <c r="K28" s="22" t="n">
        <f aca="false">SUM(C28:J28)</f>
        <v>145</v>
      </c>
      <c r="L28" s="22" t="n">
        <v>2</v>
      </c>
      <c r="M28" s="22" t="n">
        <v>315</v>
      </c>
    </row>
    <row r="29" customFormat="false" ht="11.25" hidden="false" customHeight="false" outlineLevel="0" collapsed="false">
      <c r="A29" s="8" t="n">
        <v>17</v>
      </c>
      <c r="B29" s="1" t="s">
        <v>163</v>
      </c>
      <c r="C29" s="0"/>
      <c r="D29" s="19" t="n">
        <v>14</v>
      </c>
      <c r="E29" s="19" t="n">
        <v>91</v>
      </c>
      <c r="F29" s="19" t="n">
        <v>107</v>
      </c>
      <c r="G29" s="19" t="n">
        <v>10</v>
      </c>
      <c r="H29" s="19" t="n">
        <v>2</v>
      </c>
      <c r="I29" s="19" t="n">
        <v>1</v>
      </c>
      <c r="J29" s="19" t="n">
        <v>0</v>
      </c>
      <c r="K29" s="22" t="n">
        <f aca="false">SUM(C29:J29)</f>
        <v>225</v>
      </c>
      <c r="L29" s="22" t="n">
        <v>2</v>
      </c>
      <c r="M29" s="22" t="n">
        <v>337</v>
      </c>
    </row>
    <row r="30" customFormat="false" ht="11.25" hidden="false" customHeight="false" outlineLevel="0" collapsed="false">
      <c r="A30" s="8" t="n">
        <v>18</v>
      </c>
      <c r="B30" s="1" t="s">
        <v>163</v>
      </c>
      <c r="C30" s="0"/>
      <c r="D30" s="19" t="n">
        <v>20</v>
      </c>
      <c r="E30" s="19" t="n">
        <v>90</v>
      </c>
      <c r="F30" s="19" t="n">
        <v>95</v>
      </c>
      <c r="G30" s="19" t="n">
        <v>6</v>
      </c>
      <c r="H30" s="19" t="n">
        <v>0</v>
      </c>
      <c r="I30" s="19" t="n">
        <v>6</v>
      </c>
      <c r="J30" s="19" t="n">
        <v>0</v>
      </c>
      <c r="K30" s="22" t="n">
        <f aca="false">SUM(C30:J30)</f>
        <v>217</v>
      </c>
      <c r="L30" s="22" t="n">
        <v>2</v>
      </c>
      <c r="M30" s="22" t="n">
        <v>348</v>
      </c>
    </row>
    <row r="31" customFormat="false" ht="11.25" hidden="false" customHeight="false" outlineLevel="0" collapsed="false">
      <c r="A31" s="8" t="n">
        <v>19</v>
      </c>
      <c r="B31" s="1" t="s">
        <v>163</v>
      </c>
      <c r="C31" s="0"/>
      <c r="D31" s="19" t="n">
        <v>12</v>
      </c>
      <c r="E31" s="19" t="n">
        <v>84</v>
      </c>
      <c r="F31" s="19" t="n">
        <v>108</v>
      </c>
      <c r="G31" s="19" t="n">
        <v>16</v>
      </c>
      <c r="H31" s="19" t="n">
        <v>0</v>
      </c>
      <c r="I31" s="19" t="n">
        <v>4</v>
      </c>
      <c r="J31" s="19" t="n">
        <v>0</v>
      </c>
      <c r="K31" s="22" t="n">
        <f aca="false">SUM(C31:J31)</f>
        <v>224</v>
      </c>
      <c r="L31" s="22" t="n">
        <v>3</v>
      </c>
      <c r="M31" s="22" t="n">
        <v>339</v>
      </c>
    </row>
    <row r="32" customFormat="false" ht="11.25" hidden="false" customHeight="false" outlineLevel="0" collapsed="false">
      <c r="A32" s="8" t="n">
        <v>20</v>
      </c>
      <c r="B32" s="1" t="s">
        <v>163</v>
      </c>
      <c r="C32" s="0"/>
      <c r="D32" s="19" t="n">
        <v>11</v>
      </c>
      <c r="E32" s="19" t="n">
        <v>61</v>
      </c>
      <c r="F32" s="19" t="n">
        <v>73</v>
      </c>
      <c r="G32" s="19" t="n">
        <v>5</v>
      </c>
      <c r="H32" s="19" t="n">
        <v>0</v>
      </c>
      <c r="I32" s="19" t="n">
        <v>4</v>
      </c>
      <c r="J32" s="19" t="n">
        <v>1</v>
      </c>
      <c r="K32" s="22" t="n">
        <f aca="false">SUM(C32:J32)</f>
        <v>155</v>
      </c>
      <c r="L32" s="22" t="n">
        <v>2</v>
      </c>
      <c r="M32" s="22" t="n">
        <v>293</v>
      </c>
    </row>
    <row r="33" customFormat="false" ht="11.25" hidden="false" customHeight="false" outlineLevel="0" collapsed="false">
      <c r="A33" s="8" t="n">
        <v>21</v>
      </c>
      <c r="B33" s="1" t="s">
        <v>163</v>
      </c>
      <c r="C33" s="0"/>
      <c r="D33" s="19" t="n">
        <v>13</v>
      </c>
      <c r="E33" s="19" t="n">
        <v>62</v>
      </c>
      <c r="F33" s="19" t="n">
        <v>102</v>
      </c>
      <c r="G33" s="19" t="n">
        <v>2</v>
      </c>
      <c r="H33" s="19" t="n">
        <v>0</v>
      </c>
      <c r="I33" s="19" t="n">
        <v>2</v>
      </c>
      <c r="J33" s="19" t="n">
        <v>4</v>
      </c>
      <c r="K33" s="22" t="n">
        <f aca="false">SUM(C33:J33)</f>
        <v>185</v>
      </c>
      <c r="L33" s="22" t="n">
        <v>4</v>
      </c>
      <c r="M33" s="22" t="n">
        <v>308</v>
      </c>
    </row>
    <row r="34" customFormat="false" ht="11.25" hidden="false" customHeight="false" outlineLevel="0" collapsed="false">
      <c r="A34" s="8" t="n">
        <v>22</v>
      </c>
      <c r="B34" s="1" t="s">
        <v>163</v>
      </c>
      <c r="C34" s="0"/>
      <c r="D34" s="19" t="n">
        <v>8</v>
      </c>
      <c r="E34" s="19" t="n">
        <v>72</v>
      </c>
      <c r="F34" s="19" t="n">
        <v>70</v>
      </c>
      <c r="G34" s="19" t="n">
        <v>1</v>
      </c>
      <c r="H34" s="19" t="n">
        <v>0</v>
      </c>
      <c r="I34" s="19" t="n">
        <v>1</v>
      </c>
      <c r="J34" s="19" t="n">
        <v>0</v>
      </c>
      <c r="K34" s="22" t="n">
        <f aca="false">SUM(C34:J34)</f>
        <v>152</v>
      </c>
      <c r="L34" s="22" t="n">
        <v>0</v>
      </c>
      <c r="M34" s="22" t="n">
        <v>295</v>
      </c>
    </row>
    <row r="35" customFormat="false" ht="11.25" hidden="false" customHeight="false" outlineLevel="0" collapsed="false">
      <c r="A35" s="8" t="n">
        <v>23</v>
      </c>
      <c r="B35" s="1" t="s">
        <v>163</v>
      </c>
      <c r="C35" s="0"/>
      <c r="D35" s="19" t="n">
        <v>7</v>
      </c>
      <c r="E35" s="19" t="n">
        <v>72</v>
      </c>
      <c r="F35" s="19" t="n">
        <v>104</v>
      </c>
      <c r="G35" s="19" t="n">
        <v>7</v>
      </c>
      <c r="H35" s="19" t="n">
        <v>0</v>
      </c>
      <c r="I35" s="19" t="n">
        <v>2</v>
      </c>
      <c r="J35" s="19" t="n">
        <v>1</v>
      </c>
      <c r="K35" s="22" t="n">
        <f aca="false">SUM(C35:J35)</f>
        <v>193</v>
      </c>
      <c r="L35" s="22" t="n">
        <v>0</v>
      </c>
      <c r="M35" s="22" t="n">
        <v>312</v>
      </c>
    </row>
    <row r="36" customFormat="false" ht="11.25" hidden="false" customHeight="false" outlineLevel="0" collapsed="false">
      <c r="A36" s="8" t="n">
        <v>24</v>
      </c>
      <c r="B36" s="1" t="s">
        <v>163</v>
      </c>
      <c r="C36" s="0"/>
      <c r="D36" s="19" t="n">
        <v>5</v>
      </c>
      <c r="E36" s="19" t="n">
        <v>87</v>
      </c>
      <c r="F36" s="19" t="n">
        <v>92</v>
      </c>
      <c r="G36" s="19" t="n">
        <v>2</v>
      </c>
      <c r="H36" s="19" t="n">
        <v>0</v>
      </c>
      <c r="I36" s="19" t="n">
        <v>2</v>
      </c>
      <c r="J36" s="19" t="n">
        <v>1</v>
      </c>
      <c r="K36" s="22" t="n">
        <f aca="false">SUM(C36:J36)</f>
        <v>189</v>
      </c>
      <c r="L36" s="22" t="n">
        <v>1</v>
      </c>
      <c r="M36" s="22" t="n">
        <v>298</v>
      </c>
    </row>
    <row r="37" customFormat="false" ht="11.25" hidden="false" customHeight="false" outlineLevel="0" collapsed="false">
      <c r="A37" s="8" t="n">
        <v>25</v>
      </c>
      <c r="B37" s="1" t="s">
        <v>163</v>
      </c>
      <c r="C37" s="0"/>
      <c r="D37" s="19" t="n">
        <v>7</v>
      </c>
      <c r="E37" s="19" t="n">
        <v>103</v>
      </c>
      <c r="F37" s="19" t="n">
        <v>102</v>
      </c>
      <c r="G37" s="19" t="n">
        <v>21</v>
      </c>
      <c r="H37" s="19" t="n">
        <v>1</v>
      </c>
      <c r="I37" s="19" t="n">
        <v>5</v>
      </c>
      <c r="J37" s="19" t="n">
        <v>1</v>
      </c>
      <c r="K37" s="22" t="n">
        <f aca="false">SUM(C37:J37)</f>
        <v>240</v>
      </c>
      <c r="L37" s="22" t="n">
        <v>1</v>
      </c>
      <c r="M37" s="22" t="n">
        <v>367</v>
      </c>
    </row>
    <row r="38" customFormat="false" ht="11.25" hidden="false" customHeight="false" outlineLevel="0" collapsed="false">
      <c r="A38" s="8" t="n">
        <v>26</v>
      </c>
      <c r="B38" s="1" t="s">
        <v>163</v>
      </c>
      <c r="C38" s="0"/>
      <c r="D38" s="19" t="n">
        <v>6</v>
      </c>
      <c r="E38" s="19" t="n">
        <v>93</v>
      </c>
      <c r="F38" s="19" t="n">
        <v>151</v>
      </c>
      <c r="G38" s="19" t="n">
        <v>17</v>
      </c>
      <c r="H38" s="19" t="n">
        <v>2</v>
      </c>
      <c r="I38" s="19" t="n">
        <v>9</v>
      </c>
      <c r="J38" s="19" t="n">
        <v>2</v>
      </c>
      <c r="K38" s="22" t="n">
        <f aca="false">SUM(C38:J38)</f>
        <v>280</v>
      </c>
      <c r="L38" s="22" t="n">
        <v>0</v>
      </c>
      <c r="M38" s="22" t="n">
        <v>409</v>
      </c>
    </row>
    <row r="39" customFormat="false" ht="11.25" hidden="false" customHeight="false" outlineLevel="0" collapsed="false">
      <c r="A39" s="8" t="n">
        <v>27</v>
      </c>
      <c r="B39" s="1" t="s">
        <v>163</v>
      </c>
      <c r="C39" s="0"/>
      <c r="D39" s="19" t="n">
        <v>5</v>
      </c>
      <c r="E39" s="19" t="n">
        <v>31</v>
      </c>
      <c r="F39" s="19" t="n">
        <v>77</v>
      </c>
      <c r="G39" s="19" t="n">
        <v>3</v>
      </c>
      <c r="H39" s="19" t="n">
        <v>1</v>
      </c>
      <c r="I39" s="19" t="n">
        <v>5</v>
      </c>
      <c r="J39" s="19" t="n">
        <v>1</v>
      </c>
      <c r="K39" s="22" t="n">
        <f aca="false">SUM(C39:J39)</f>
        <v>123</v>
      </c>
      <c r="L39" s="22" t="n">
        <v>1</v>
      </c>
      <c r="M39" s="22" t="n">
        <v>302</v>
      </c>
    </row>
    <row r="40" customFormat="false" ht="11.25" hidden="false" customHeight="false" outlineLevel="0" collapsed="false">
      <c r="A40" s="8" t="n">
        <v>28</v>
      </c>
      <c r="B40" s="1" t="s">
        <v>163</v>
      </c>
      <c r="C40" s="0"/>
      <c r="D40" s="19" t="n">
        <v>8</v>
      </c>
      <c r="E40" s="19" t="n">
        <v>41</v>
      </c>
      <c r="F40" s="19" t="n">
        <v>116</v>
      </c>
      <c r="G40" s="19" t="n">
        <v>1</v>
      </c>
      <c r="H40" s="19" t="n">
        <v>1</v>
      </c>
      <c r="I40" s="19" t="n">
        <v>7</v>
      </c>
      <c r="J40" s="19" t="n">
        <v>0</v>
      </c>
      <c r="K40" s="22" t="n">
        <f aca="false">SUM(C40:J40)</f>
        <v>174</v>
      </c>
      <c r="L40" s="22" t="n">
        <v>0</v>
      </c>
      <c r="M40" s="22" t="n">
        <v>324</v>
      </c>
    </row>
    <row r="41" customFormat="false" ht="11.25" hidden="false" customHeight="false" outlineLevel="0" collapsed="false">
      <c r="A41" s="8" t="n">
        <v>29</v>
      </c>
      <c r="B41" s="1" t="s">
        <v>163</v>
      </c>
      <c r="C41" s="0"/>
      <c r="D41" s="19" t="n">
        <v>8</v>
      </c>
      <c r="E41" s="19" t="n">
        <v>39</v>
      </c>
      <c r="F41" s="19" t="n">
        <v>121</v>
      </c>
      <c r="G41" s="19" t="n">
        <v>4</v>
      </c>
      <c r="H41" s="19" t="n">
        <v>1</v>
      </c>
      <c r="I41" s="19" t="n">
        <v>15</v>
      </c>
      <c r="J41" s="19" t="n">
        <v>1</v>
      </c>
      <c r="K41" s="22" t="n">
        <f aca="false">SUM(C41:J41)</f>
        <v>189</v>
      </c>
      <c r="L41" s="22" t="n">
        <v>0</v>
      </c>
      <c r="M41" s="22" t="n">
        <v>379</v>
      </c>
    </row>
    <row r="42" customFormat="false" ht="11.25" hidden="false" customHeight="false" outlineLevel="0" collapsed="false">
      <c r="A42" s="8" t="n">
        <v>30</v>
      </c>
      <c r="B42" s="1" t="s">
        <v>163</v>
      </c>
      <c r="C42" s="0"/>
      <c r="D42" s="19" t="n">
        <v>9</v>
      </c>
      <c r="E42" s="19" t="n">
        <v>37</v>
      </c>
      <c r="F42" s="19" t="n">
        <v>156</v>
      </c>
      <c r="G42" s="19" t="n">
        <v>3</v>
      </c>
      <c r="H42" s="19" t="n">
        <v>4</v>
      </c>
      <c r="I42" s="19" t="n">
        <v>8</v>
      </c>
      <c r="J42" s="19" t="n">
        <v>6</v>
      </c>
      <c r="K42" s="22" t="n">
        <f aca="false">SUM(C42:J42)</f>
        <v>223</v>
      </c>
      <c r="L42" s="22" t="n">
        <v>5</v>
      </c>
      <c r="M42" s="22" t="n">
        <v>350</v>
      </c>
    </row>
    <row r="43" customFormat="false" ht="11.25" hidden="false" customHeight="false" outlineLevel="0" collapsed="false">
      <c r="A43" s="8" t="n">
        <v>31</v>
      </c>
      <c r="B43" s="1" t="s">
        <v>163</v>
      </c>
      <c r="C43" s="0"/>
      <c r="D43" s="19" t="n">
        <v>8</v>
      </c>
      <c r="E43" s="19" t="n">
        <v>26</v>
      </c>
      <c r="F43" s="19" t="n">
        <v>117</v>
      </c>
      <c r="G43" s="19" t="n">
        <v>7</v>
      </c>
      <c r="H43" s="19" t="n">
        <v>1</v>
      </c>
      <c r="I43" s="19" t="n">
        <v>14</v>
      </c>
      <c r="J43" s="19" t="n">
        <v>1</v>
      </c>
      <c r="K43" s="22" t="n">
        <f aca="false">SUM(C43:J43)</f>
        <v>174</v>
      </c>
      <c r="L43" s="22" t="n">
        <v>0</v>
      </c>
      <c r="M43" s="22" t="n">
        <v>314</v>
      </c>
    </row>
    <row r="44" customFormat="false" ht="11.25" hidden="false" customHeight="false" outlineLevel="0" collapsed="false">
      <c r="A44" s="8" t="n">
        <v>32</v>
      </c>
      <c r="B44" s="1" t="s">
        <v>163</v>
      </c>
      <c r="C44" s="0"/>
      <c r="D44" s="19" t="n">
        <v>11</v>
      </c>
      <c r="E44" s="19" t="n">
        <v>57</v>
      </c>
      <c r="F44" s="19" t="n">
        <v>138</v>
      </c>
      <c r="G44" s="19" t="n">
        <v>3</v>
      </c>
      <c r="H44" s="19" t="n">
        <v>0</v>
      </c>
      <c r="I44" s="19" t="n">
        <v>5</v>
      </c>
      <c r="J44" s="19" t="n">
        <v>2</v>
      </c>
      <c r="K44" s="22" t="n">
        <f aca="false">SUM(C44:J44)</f>
        <v>216</v>
      </c>
      <c r="L44" s="22" t="n">
        <v>2</v>
      </c>
      <c r="M44" s="22" t="n">
        <v>344</v>
      </c>
    </row>
    <row r="45" customFormat="false" ht="11.25" hidden="false" customHeight="false" outlineLevel="0" collapsed="false">
      <c r="A45" s="8" t="n">
        <v>33</v>
      </c>
      <c r="B45" s="1" t="s">
        <v>163</v>
      </c>
      <c r="C45" s="0"/>
      <c r="D45" s="19" t="n">
        <v>6</v>
      </c>
      <c r="E45" s="19" t="n">
        <v>63</v>
      </c>
      <c r="F45" s="19" t="n">
        <v>102</v>
      </c>
      <c r="G45" s="19" t="n">
        <v>5</v>
      </c>
      <c r="H45" s="19" t="n">
        <v>1</v>
      </c>
      <c r="I45" s="19" t="n">
        <v>9</v>
      </c>
      <c r="J45" s="19" t="n">
        <v>2</v>
      </c>
      <c r="K45" s="22" t="n">
        <f aca="false">SUM(C45:J45)</f>
        <v>188</v>
      </c>
      <c r="L45" s="22" t="n">
        <v>4</v>
      </c>
      <c r="M45" s="22" t="n">
        <v>335</v>
      </c>
    </row>
    <row r="46" customFormat="false" ht="11.25" hidden="false" customHeight="false" outlineLevel="0" collapsed="false">
      <c r="A46" s="8" t="n">
        <v>34</v>
      </c>
      <c r="B46" s="1" t="s">
        <v>163</v>
      </c>
      <c r="C46" s="0"/>
      <c r="D46" s="19" t="n">
        <v>12</v>
      </c>
      <c r="E46" s="19" t="n">
        <v>98</v>
      </c>
      <c r="F46" s="19" t="n">
        <v>97</v>
      </c>
      <c r="G46" s="19" t="n">
        <v>6</v>
      </c>
      <c r="H46" s="19" t="n">
        <v>1</v>
      </c>
      <c r="I46" s="19" t="n">
        <v>3</v>
      </c>
      <c r="J46" s="19" t="n">
        <v>0</v>
      </c>
      <c r="K46" s="22" t="n">
        <f aca="false">SUM(C46:J46)</f>
        <v>217</v>
      </c>
      <c r="L46" s="22" t="n">
        <v>1</v>
      </c>
      <c r="M46" s="22" t="n">
        <v>365</v>
      </c>
    </row>
    <row r="47" customFormat="false" ht="11.25" hidden="false" customHeight="false" outlineLevel="0" collapsed="false">
      <c r="A47" s="8" t="n">
        <v>35</v>
      </c>
      <c r="B47" s="1" t="s">
        <v>163</v>
      </c>
      <c r="C47" s="0"/>
      <c r="D47" s="19" t="n">
        <v>8</v>
      </c>
      <c r="E47" s="19" t="n">
        <v>76</v>
      </c>
      <c r="F47" s="19" t="n">
        <v>85</v>
      </c>
      <c r="G47" s="19" t="n">
        <v>14</v>
      </c>
      <c r="H47" s="19" t="n">
        <v>0</v>
      </c>
      <c r="I47" s="19" t="n">
        <v>4</v>
      </c>
      <c r="J47" s="19" t="n">
        <v>0</v>
      </c>
      <c r="K47" s="22" t="n">
        <f aca="false">SUM(C47:J47)</f>
        <v>187</v>
      </c>
      <c r="L47" s="22" t="n">
        <v>2</v>
      </c>
      <c r="M47" s="22" t="n">
        <v>311</v>
      </c>
    </row>
    <row r="48" customFormat="false" ht="11.25" hidden="false" customHeight="false" outlineLevel="0" collapsed="false">
      <c r="A48" s="8" t="n">
        <v>36</v>
      </c>
      <c r="B48" s="1" t="s">
        <v>163</v>
      </c>
      <c r="C48" s="0"/>
      <c r="D48" s="19" t="n">
        <v>5</v>
      </c>
      <c r="E48" s="19" t="n">
        <v>118</v>
      </c>
      <c r="F48" s="19" t="n">
        <v>102</v>
      </c>
      <c r="G48" s="19" t="n">
        <v>11</v>
      </c>
      <c r="H48" s="19" t="n">
        <v>2</v>
      </c>
      <c r="I48" s="19" t="n">
        <v>9</v>
      </c>
      <c r="J48" s="19" t="n">
        <v>3</v>
      </c>
      <c r="K48" s="22" t="n">
        <f aca="false">SUM(C48:J48)</f>
        <v>250</v>
      </c>
      <c r="L48" s="22" t="n">
        <v>3</v>
      </c>
      <c r="M48" s="22" t="n">
        <v>338</v>
      </c>
    </row>
    <row r="49" customFormat="false" ht="11.25" hidden="false" customHeight="false" outlineLevel="0" collapsed="false">
      <c r="A49" s="8" t="n">
        <v>37</v>
      </c>
      <c r="B49" s="1" t="s">
        <v>163</v>
      </c>
      <c r="C49" s="0"/>
      <c r="D49" s="19" t="n">
        <v>8</v>
      </c>
      <c r="E49" s="19" t="n">
        <v>108</v>
      </c>
      <c r="F49" s="19" t="n">
        <v>99</v>
      </c>
      <c r="G49" s="19" t="n">
        <v>13</v>
      </c>
      <c r="H49" s="19" t="n">
        <v>2</v>
      </c>
      <c r="I49" s="19" t="n">
        <v>5</v>
      </c>
      <c r="J49" s="19" t="n">
        <v>1</v>
      </c>
      <c r="K49" s="22" t="n">
        <f aca="false">SUM(C49:J49)</f>
        <v>236</v>
      </c>
      <c r="L49" s="22" t="n">
        <v>2</v>
      </c>
      <c r="M49" s="22" t="n">
        <v>348</v>
      </c>
    </row>
    <row r="50" customFormat="false" ht="11.25" hidden="false" customHeight="false" outlineLevel="0" collapsed="false">
      <c r="A50" s="8" t="n">
        <v>38</v>
      </c>
      <c r="B50" s="1" t="s">
        <v>163</v>
      </c>
      <c r="C50" s="0"/>
      <c r="D50" s="19" t="n">
        <v>10</v>
      </c>
      <c r="E50" s="19" t="n">
        <v>60</v>
      </c>
      <c r="F50" s="19" t="n">
        <v>120</v>
      </c>
      <c r="G50" s="19" t="n">
        <v>7</v>
      </c>
      <c r="H50" s="19" t="n">
        <v>1</v>
      </c>
      <c r="I50" s="19" t="n">
        <v>1</v>
      </c>
      <c r="J50" s="19" t="n">
        <v>3</v>
      </c>
      <c r="K50" s="22" t="n">
        <f aca="false">SUM(C50:J50)</f>
        <v>202</v>
      </c>
      <c r="L50" s="22" t="n">
        <v>4</v>
      </c>
      <c r="M50" s="22" t="n">
        <v>345</v>
      </c>
    </row>
    <row r="51" customFormat="false" ht="11.25" hidden="false" customHeight="false" outlineLevel="0" collapsed="false">
      <c r="A51" s="8" t="n">
        <v>39</v>
      </c>
      <c r="B51" s="1" t="s">
        <v>163</v>
      </c>
      <c r="C51" s="0"/>
      <c r="D51" s="19" t="n">
        <v>11</v>
      </c>
      <c r="E51" s="19" t="n">
        <v>108</v>
      </c>
      <c r="F51" s="19" t="n">
        <v>98</v>
      </c>
      <c r="G51" s="19" t="n">
        <v>11</v>
      </c>
      <c r="H51" s="19" t="n">
        <v>0</v>
      </c>
      <c r="I51" s="19" t="n">
        <v>2</v>
      </c>
      <c r="J51" s="19" t="n">
        <v>10</v>
      </c>
      <c r="K51" s="22" t="n">
        <f aca="false">SUM(C51:J51)</f>
        <v>240</v>
      </c>
      <c r="L51" s="22" t="n">
        <v>0</v>
      </c>
      <c r="M51" s="22" t="n">
        <v>356</v>
      </c>
    </row>
    <row r="52" customFormat="false" ht="11.25" hidden="false" customHeight="false" outlineLevel="0" collapsed="false">
      <c r="A52" s="8" t="n">
        <v>40</v>
      </c>
      <c r="B52" s="1" t="s">
        <v>163</v>
      </c>
      <c r="C52" s="0"/>
      <c r="D52" s="19" t="n">
        <v>3</v>
      </c>
      <c r="E52" s="19" t="n">
        <v>93</v>
      </c>
      <c r="F52" s="19" t="n">
        <v>95</v>
      </c>
      <c r="G52" s="19" t="n">
        <v>19</v>
      </c>
      <c r="H52" s="19" t="n">
        <v>0</v>
      </c>
      <c r="I52" s="19" t="n">
        <v>1</v>
      </c>
      <c r="J52" s="19" t="n">
        <v>3</v>
      </c>
      <c r="K52" s="22" t="n">
        <f aca="false">SUM(C52:J52)</f>
        <v>214</v>
      </c>
      <c r="L52" s="22" t="n">
        <v>0</v>
      </c>
      <c r="M52" s="22" t="n">
        <v>294</v>
      </c>
    </row>
    <row r="53" customFormat="false" ht="11.25" hidden="false" customHeight="false" outlineLevel="0" collapsed="false">
      <c r="A53" s="8" t="n">
        <v>41</v>
      </c>
      <c r="B53" s="1" t="s">
        <v>163</v>
      </c>
      <c r="C53" s="0"/>
      <c r="D53" s="19" t="n">
        <v>11</v>
      </c>
      <c r="E53" s="19" t="n">
        <v>73</v>
      </c>
      <c r="F53" s="19" t="n">
        <v>97</v>
      </c>
      <c r="G53" s="19" t="n">
        <v>1</v>
      </c>
      <c r="H53" s="19" t="n">
        <v>1</v>
      </c>
      <c r="I53" s="19" t="n">
        <v>1</v>
      </c>
      <c r="J53" s="19" t="n">
        <v>1</v>
      </c>
      <c r="K53" s="22" t="n">
        <f aca="false">SUM(C53:J53)</f>
        <v>185</v>
      </c>
      <c r="L53" s="22" t="n">
        <v>2</v>
      </c>
      <c r="M53" s="22" t="n">
        <v>316</v>
      </c>
    </row>
    <row r="54" customFormat="false" ht="11.25" hidden="false" customHeight="false" outlineLevel="0" collapsed="false">
      <c r="A54" s="8" t="n">
        <v>42</v>
      </c>
      <c r="B54" s="1" t="s">
        <v>163</v>
      </c>
      <c r="C54" s="0"/>
      <c r="D54" s="19" t="n">
        <v>10</v>
      </c>
      <c r="E54" s="19" t="n">
        <v>80</v>
      </c>
      <c r="F54" s="19" t="n">
        <v>102</v>
      </c>
      <c r="G54" s="19" t="n">
        <v>7</v>
      </c>
      <c r="H54" s="19" t="n">
        <v>0</v>
      </c>
      <c r="I54" s="19" t="n">
        <v>3</v>
      </c>
      <c r="J54" s="19" t="n">
        <v>0</v>
      </c>
      <c r="K54" s="22" t="n">
        <f aca="false">SUM(C54:J54)</f>
        <v>202</v>
      </c>
      <c r="L54" s="22" t="n">
        <v>3</v>
      </c>
      <c r="M54" s="22" t="n">
        <v>369</v>
      </c>
    </row>
    <row r="55" customFormat="false" ht="11.25" hidden="false" customHeight="false" outlineLevel="0" collapsed="false">
      <c r="A55" s="8" t="n">
        <v>43</v>
      </c>
      <c r="B55" s="1" t="s">
        <v>163</v>
      </c>
      <c r="C55" s="0"/>
      <c r="D55" s="19" t="n">
        <v>8</v>
      </c>
      <c r="E55" s="19" t="n">
        <v>20</v>
      </c>
      <c r="F55" s="19" t="n">
        <v>155</v>
      </c>
      <c r="G55" s="19" t="n">
        <v>6</v>
      </c>
      <c r="H55" s="19" t="n">
        <v>1</v>
      </c>
      <c r="I55" s="19" t="n">
        <v>5</v>
      </c>
      <c r="J55" s="19" t="n">
        <v>0</v>
      </c>
      <c r="K55" s="22" t="n">
        <f aca="false">SUM(C55:J55)</f>
        <v>195</v>
      </c>
      <c r="L55" s="22" t="n">
        <v>0</v>
      </c>
      <c r="M55" s="22" t="n">
        <v>351</v>
      </c>
    </row>
    <row r="56" customFormat="false" ht="11.25" hidden="false" customHeight="false" outlineLevel="0" collapsed="false">
      <c r="A56" s="8" t="n">
        <v>44</v>
      </c>
      <c r="B56" s="1" t="s">
        <v>163</v>
      </c>
      <c r="C56" s="0"/>
      <c r="D56" s="19" t="n">
        <v>9</v>
      </c>
      <c r="E56" s="19" t="n">
        <v>96</v>
      </c>
      <c r="F56" s="19" t="n">
        <v>79</v>
      </c>
      <c r="G56" s="19" t="n">
        <v>3</v>
      </c>
      <c r="H56" s="19" t="n">
        <v>0</v>
      </c>
      <c r="I56" s="19" t="n">
        <v>6</v>
      </c>
      <c r="J56" s="19" t="n">
        <v>0</v>
      </c>
      <c r="K56" s="22" t="n">
        <f aca="false">SUM(C56:J56)</f>
        <v>193</v>
      </c>
      <c r="L56" s="22" t="n">
        <v>3</v>
      </c>
      <c r="M56" s="22" t="n">
        <v>329</v>
      </c>
    </row>
    <row r="57" customFormat="false" ht="11.25" hidden="false" customHeight="false" outlineLevel="0" collapsed="false">
      <c r="A57" s="8" t="n">
        <v>45</v>
      </c>
      <c r="B57" s="1" t="s">
        <v>163</v>
      </c>
      <c r="C57" s="0"/>
      <c r="D57" s="19" t="n">
        <v>10</v>
      </c>
      <c r="E57" s="19" t="n">
        <v>84</v>
      </c>
      <c r="F57" s="19" t="n">
        <v>104</v>
      </c>
      <c r="G57" s="19" t="n">
        <v>8</v>
      </c>
      <c r="H57" s="19" t="n">
        <v>1</v>
      </c>
      <c r="I57" s="19" t="n">
        <v>4</v>
      </c>
      <c r="J57" s="19" t="n">
        <v>3</v>
      </c>
      <c r="K57" s="22" t="n">
        <f aca="false">SUM(C57:J57)</f>
        <v>214</v>
      </c>
      <c r="L57" s="22" t="n">
        <v>8</v>
      </c>
      <c r="M57" s="22" t="n">
        <v>326</v>
      </c>
    </row>
    <row r="58" customFormat="false" ht="11.25" hidden="false" customHeight="false" outlineLevel="0" collapsed="false">
      <c r="A58" s="8" t="n">
        <v>46</v>
      </c>
      <c r="B58" s="1" t="s">
        <v>163</v>
      </c>
      <c r="C58" s="0"/>
      <c r="D58" s="19" t="n">
        <v>5</v>
      </c>
      <c r="E58" s="19" t="n">
        <v>69</v>
      </c>
      <c r="F58" s="19" t="n">
        <v>148</v>
      </c>
      <c r="G58" s="19" t="n">
        <v>10</v>
      </c>
      <c r="H58" s="19" t="n">
        <v>1</v>
      </c>
      <c r="I58" s="19" t="n">
        <v>6</v>
      </c>
      <c r="J58" s="19" t="n">
        <v>1</v>
      </c>
      <c r="K58" s="22" t="n">
        <f aca="false">SUM(C58:J58)</f>
        <v>240</v>
      </c>
      <c r="L58" s="22" t="n">
        <v>2</v>
      </c>
      <c r="M58" s="22" t="n">
        <v>337</v>
      </c>
    </row>
    <row r="59" customFormat="false" ht="11.25" hidden="false" customHeight="false" outlineLevel="0" collapsed="false">
      <c r="A59" s="8" t="n">
        <v>47</v>
      </c>
      <c r="B59" s="1" t="s">
        <v>163</v>
      </c>
      <c r="C59" s="0"/>
      <c r="D59" s="19" t="n">
        <v>16</v>
      </c>
      <c r="E59" s="19" t="n">
        <v>63</v>
      </c>
      <c r="F59" s="19" t="n">
        <v>115</v>
      </c>
      <c r="G59" s="19" t="n">
        <v>4</v>
      </c>
      <c r="H59" s="19" t="n">
        <v>1</v>
      </c>
      <c r="I59" s="19" t="n">
        <v>5</v>
      </c>
      <c r="J59" s="19" t="n">
        <v>1</v>
      </c>
      <c r="K59" s="22" t="n">
        <f aca="false">SUM(C59:J59)</f>
        <v>205</v>
      </c>
      <c r="L59" s="22" t="n">
        <v>1</v>
      </c>
      <c r="M59" s="22" t="n">
        <v>312</v>
      </c>
    </row>
    <row r="60" customFormat="false" ht="11.25" hidden="false" customHeight="false" outlineLevel="0" collapsed="false">
      <c r="A60" s="8" t="n">
        <v>48</v>
      </c>
      <c r="B60" s="1" t="s">
        <v>163</v>
      </c>
      <c r="C60" s="0"/>
      <c r="D60" s="19" t="n">
        <v>17</v>
      </c>
      <c r="E60" s="19" t="n">
        <v>80</v>
      </c>
      <c r="F60" s="19" t="n">
        <v>124</v>
      </c>
      <c r="G60" s="19" t="n">
        <v>1</v>
      </c>
      <c r="H60" s="19" t="n">
        <v>1</v>
      </c>
      <c r="I60" s="19" t="n">
        <v>5</v>
      </c>
      <c r="J60" s="19" t="n">
        <v>3</v>
      </c>
      <c r="K60" s="22" t="n">
        <f aca="false">SUM(C60:J60)</f>
        <v>231</v>
      </c>
      <c r="L60" s="22" t="n">
        <v>2</v>
      </c>
      <c r="M60" s="22" t="n">
        <v>351</v>
      </c>
    </row>
    <row r="61" customFormat="false" ht="11.25" hidden="false" customHeight="false" outlineLevel="0" collapsed="false">
      <c r="A61" s="8" t="n">
        <v>49</v>
      </c>
      <c r="B61" s="1" t="s">
        <v>163</v>
      </c>
      <c r="C61" s="0"/>
      <c r="D61" s="19" t="n">
        <v>5</v>
      </c>
      <c r="E61" s="19" t="n">
        <v>34</v>
      </c>
      <c r="F61" s="19" t="n">
        <v>118</v>
      </c>
      <c r="G61" s="19" t="n">
        <v>8</v>
      </c>
      <c r="H61" s="19" t="n">
        <v>1</v>
      </c>
      <c r="I61" s="19" t="n">
        <v>13</v>
      </c>
      <c r="J61" s="19" t="n">
        <v>0</v>
      </c>
      <c r="K61" s="22" t="n">
        <f aca="false">SUM(C61:J61)</f>
        <v>179</v>
      </c>
      <c r="L61" s="22" t="n">
        <v>2</v>
      </c>
      <c r="M61" s="22" t="n">
        <v>364</v>
      </c>
    </row>
    <row r="62" customFormat="false" ht="11.25" hidden="false" customHeight="false" outlineLevel="0" collapsed="false">
      <c r="A62" s="8" t="n">
        <v>50</v>
      </c>
      <c r="B62" s="1" t="s">
        <v>163</v>
      </c>
      <c r="C62" s="0"/>
      <c r="D62" s="19" t="n">
        <v>11</v>
      </c>
      <c r="E62" s="19" t="n">
        <v>38</v>
      </c>
      <c r="F62" s="19" t="n">
        <v>150</v>
      </c>
      <c r="G62" s="19" t="n">
        <v>0</v>
      </c>
      <c r="H62" s="19" t="n">
        <v>1</v>
      </c>
      <c r="I62" s="19" t="n">
        <v>7</v>
      </c>
      <c r="J62" s="19" t="n">
        <v>0</v>
      </c>
      <c r="K62" s="22" t="n">
        <f aca="false">SUM(C62:J62)</f>
        <v>207</v>
      </c>
      <c r="L62" s="22" t="n">
        <v>2</v>
      </c>
      <c r="M62" s="22" t="n">
        <v>346</v>
      </c>
    </row>
    <row r="63" customFormat="false" ht="11.25" hidden="false" customHeight="false" outlineLevel="0" collapsed="false">
      <c r="A63" s="8" t="n">
        <v>51</v>
      </c>
      <c r="B63" s="1" t="s">
        <v>163</v>
      </c>
      <c r="C63" s="0"/>
      <c r="D63" s="19" t="n">
        <v>8</v>
      </c>
      <c r="E63" s="19" t="n">
        <v>48</v>
      </c>
      <c r="F63" s="19" t="n">
        <v>128</v>
      </c>
      <c r="G63" s="19" t="n">
        <v>6</v>
      </c>
      <c r="H63" s="19" t="n">
        <v>1</v>
      </c>
      <c r="I63" s="19" t="n">
        <v>9</v>
      </c>
      <c r="J63" s="19" t="n">
        <v>3</v>
      </c>
      <c r="K63" s="22" t="n">
        <f aca="false">SUM(C63:J63)</f>
        <v>203</v>
      </c>
      <c r="L63" s="22" t="n">
        <v>1</v>
      </c>
      <c r="M63" s="22" t="n">
        <v>347</v>
      </c>
    </row>
    <row r="64" customFormat="false" ht="11.25" hidden="false" customHeight="false" outlineLevel="0" collapsed="false">
      <c r="A64" s="8" t="n">
        <v>52</v>
      </c>
      <c r="B64" s="1" t="s">
        <v>163</v>
      </c>
      <c r="C64" s="0"/>
      <c r="D64" s="19" t="n">
        <v>10</v>
      </c>
      <c r="E64" s="19" t="n">
        <v>79</v>
      </c>
      <c r="F64" s="19" t="n">
        <v>112</v>
      </c>
      <c r="G64" s="19" t="n">
        <v>6</v>
      </c>
      <c r="H64" s="19" t="n">
        <v>1</v>
      </c>
      <c r="I64" s="19" t="n">
        <v>5</v>
      </c>
      <c r="J64" s="19" t="n">
        <v>1</v>
      </c>
      <c r="K64" s="22" t="n">
        <f aca="false">SUM(C64:J64)</f>
        <v>214</v>
      </c>
      <c r="L64" s="22" t="n">
        <v>2</v>
      </c>
      <c r="M64" s="22" t="n">
        <v>338</v>
      </c>
    </row>
    <row r="65" customFormat="false" ht="11.25" hidden="false" customHeight="false" outlineLevel="0" collapsed="false">
      <c r="A65" s="8" t="n">
        <v>53</v>
      </c>
      <c r="B65" s="1" t="s">
        <v>163</v>
      </c>
      <c r="C65" s="0"/>
      <c r="D65" s="19" t="n">
        <v>17</v>
      </c>
      <c r="E65" s="19" t="n">
        <v>98</v>
      </c>
      <c r="F65" s="19" t="n">
        <v>111</v>
      </c>
      <c r="G65" s="19" t="n">
        <v>8</v>
      </c>
      <c r="H65" s="19" t="n">
        <v>0</v>
      </c>
      <c r="I65" s="19" t="n">
        <v>2</v>
      </c>
      <c r="J65" s="19" t="n">
        <v>0</v>
      </c>
      <c r="K65" s="22" t="n">
        <f aca="false">SUM(C65:J65)</f>
        <v>236</v>
      </c>
      <c r="L65" s="22" t="n">
        <v>5</v>
      </c>
      <c r="M65" s="22" t="n">
        <v>364</v>
      </c>
    </row>
    <row r="66" customFormat="false" ht="11.25" hidden="false" customHeight="false" outlineLevel="0" collapsed="false">
      <c r="A66" s="8" t="n">
        <v>54</v>
      </c>
      <c r="B66" s="1" t="s">
        <v>163</v>
      </c>
      <c r="C66" s="0"/>
      <c r="D66" s="19" t="n">
        <v>19</v>
      </c>
      <c r="E66" s="19" t="n">
        <v>105</v>
      </c>
      <c r="F66" s="19" t="n">
        <v>119</v>
      </c>
      <c r="G66" s="19" t="n">
        <v>8</v>
      </c>
      <c r="H66" s="19" t="n">
        <v>1</v>
      </c>
      <c r="I66" s="19" t="n">
        <v>6</v>
      </c>
      <c r="J66" s="19" t="n">
        <v>0</v>
      </c>
      <c r="K66" s="22" t="n">
        <f aca="false">SUM(C66:J66)</f>
        <v>258</v>
      </c>
      <c r="L66" s="22" t="n">
        <v>2</v>
      </c>
      <c r="M66" s="22" t="n">
        <v>376</v>
      </c>
    </row>
    <row r="67" customFormat="false" ht="11.25" hidden="false" customHeight="false" outlineLevel="0" collapsed="false">
      <c r="A67" s="8" t="n">
        <v>55</v>
      </c>
      <c r="B67" s="1" t="s">
        <v>163</v>
      </c>
      <c r="C67" s="0"/>
      <c r="D67" s="19" t="n">
        <v>12</v>
      </c>
      <c r="E67" s="19" t="n">
        <v>79</v>
      </c>
      <c r="F67" s="19" t="n">
        <v>106</v>
      </c>
      <c r="G67" s="19" t="n">
        <v>7</v>
      </c>
      <c r="H67" s="19" t="n">
        <v>0</v>
      </c>
      <c r="I67" s="19" t="n">
        <v>1</v>
      </c>
      <c r="J67" s="19" t="n">
        <v>2</v>
      </c>
      <c r="K67" s="22" t="n">
        <f aca="false">SUM(C67:J67)</f>
        <v>207</v>
      </c>
      <c r="L67" s="22" t="n">
        <v>0</v>
      </c>
      <c r="M67" s="22" t="n">
        <v>301</v>
      </c>
    </row>
    <row r="68" customFormat="false" ht="11.25" hidden="false" customHeight="false" outlineLevel="0" collapsed="false">
      <c r="A68" s="8" t="n">
        <v>56</v>
      </c>
      <c r="B68" s="1" t="s">
        <v>163</v>
      </c>
      <c r="C68" s="0"/>
      <c r="D68" s="19" t="n">
        <v>14</v>
      </c>
      <c r="E68" s="19" t="n">
        <v>100</v>
      </c>
      <c r="F68" s="19" t="n">
        <v>99</v>
      </c>
      <c r="G68" s="19" t="n">
        <v>8</v>
      </c>
      <c r="H68" s="19" t="n">
        <v>0</v>
      </c>
      <c r="I68" s="19" t="n">
        <v>3</v>
      </c>
      <c r="J68" s="19" t="n">
        <v>3</v>
      </c>
      <c r="K68" s="22" t="n">
        <f aca="false">SUM(C68:J68)</f>
        <v>227</v>
      </c>
      <c r="L68" s="22" t="n">
        <v>6</v>
      </c>
      <c r="M68" s="22" t="n">
        <v>320</v>
      </c>
    </row>
    <row r="69" customFormat="false" ht="11.25" hidden="false" customHeight="false" outlineLevel="0" collapsed="false">
      <c r="A69" s="8" t="n">
        <v>57</v>
      </c>
      <c r="B69" s="1" t="s">
        <v>163</v>
      </c>
      <c r="C69" s="0"/>
      <c r="D69" s="19" t="n">
        <v>12</v>
      </c>
      <c r="E69" s="19" t="n">
        <v>84</v>
      </c>
      <c r="F69" s="19" t="n">
        <v>93</v>
      </c>
      <c r="G69" s="19" t="n">
        <v>16</v>
      </c>
      <c r="H69" s="19" t="n">
        <v>1</v>
      </c>
      <c r="I69" s="19" t="n">
        <v>2</v>
      </c>
      <c r="J69" s="19" t="n">
        <v>3</v>
      </c>
      <c r="K69" s="22" t="n">
        <f aca="false">SUM(C69:J69)</f>
        <v>211</v>
      </c>
      <c r="L69" s="22" t="n">
        <v>3</v>
      </c>
      <c r="M69" s="22" t="n">
        <v>353</v>
      </c>
    </row>
    <row r="70" customFormat="false" ht="11.25" hidden="false" customHeight="false" outlineLevel="0" collapsed="false">
      <c r="A70" s="8" t="n">
        <v>58</v>
      </c>
      <c r="B70" s="1" t="s">
        <v>163</v>
      </c>
      <c r="C70" s="0"/>
      <c r="D70" s="19" t="n">
        <v>6</v>
      </c>
      <c r="E70" s="19" t="n">
        <v>80</v>
      </c>
      <c r="F70" s="19" t="n">
        <v>115</v>
      </c>
      <c r="G70" s="19" t="n">
        <v>0</v>
      </c>
      <c r="H70" s="19" t="n">
        <v>1</v>
      </c>
      <c r="I70" s="19" t="n">
        <v>1</v>
      </c>
      <c r="J70" s="19" t="n">
        <v>0</v>
      </c>
      <c r="K70" s="22" t="n">
        <f aca="false">SUM(C70:J70)</f>
        <v>203</v>
      </c>
      <c r="L70" s="22" t="n">
        <v>2</v>
      </c>
      <c r="M70" s="22" t="n">
        <v>321</v>
      </c>
    </row>
    <row r="71" customFormat="false" ht="11.25" hidden="false" customHeight="false" outlineLevel="0" collapsed="false">
      <c r="A71" s="8" t="n">
        <v>59</v>
      </c>
      <c r="B71" s="1" t="s">
        <v>163</v>
      </c>
      <c r="C71" s="0"/>
      <c r="D71" s="19" t="n">
        <v>7</v>
      </c>
      <c r="E71" s="19" t="n">
        <v>86</v>
      </c>
      <c r="F71" s="19" t="n">
        <v>85</v>
      </c>
      <c r="G71" s="19" t="n">
        <v>19</v>
      </c>
      <c r="H71" s="19" t="n">
        <v>0</v>
      </c>
      <c r="I71" s="19" t="n">
        <v>0</v>
      </c>
      <c r="J71" s="19" t="n">
        <v>3</v>
      </c>
      <c r="K71" s="22" t="n">
        <f aca="false">SUM(C71:J71)</f>
        <v>200</v>
      </c>
      <c r="L71" s="22" t="n">
        <v>2</v>
      </c>
      <c r="M71" s="22" t="n">
        <v>336</v>
      </c>
    </row>
    <row r="72" customFormat="false" ht="11.25" hidden="false" customHeight="false" outlineLevel="0" collapsed="false">
      <c r="A72" s="8" t="n">
        <v>60</v>
      </c>
      <c r="B72" s="1" t="s">
        <v>163</v>
      </c>
      <c r="C72" s="0"/>
      <c r="D72" s="19" t="n">
        <v>11</v>
      </c>
      <c r="E72" s="19" t="n">
        <v>100</v>
      </c>
      <c r="F72" s="19" t="n">
        <v>110</v>
      </c>
      <c r="G72" s="19" t="n">
        <v>6</v>
      </c>
      <c r="H72" s="19" t="n">
        <v>0</v>
      </c>
      <c r="I72" s="19" t="n">
        <v>3</v>
      </c>
      <c r="J72" s="19" t="n">
        <v>2</v>
      </c>
      <c r="K72" s="22" t="n">
        <f aca="false">SUM(C72:J72)</f>
        <v>232</v>
      </c>
      <c r="L72" s="22" t="n">
        <v>3</v>
      </c>
      <c r="M72" s="22" t="n">
        <v>336</v>
      </c>
    </row>
    <row r="73" customFormat="false" ht="11.25" hidden="false" customHeight="false" outlineLevel="0" collapsed="false">
      <c r="A73" s="8" t="n">
        <v>61</v>
      </c>
      <c r="B73" s="1" t="s">
        <v>163</v>
      </c>
      <c r="C73" s="0"/>
      <c r="D73" s="19" t="n">
        <v>8</v>
      </c>
      <c r="E73" s="19" t="n">
        <v>84</v>
      </c>
      <c r="F73" s="19" t="n">
        <v>111</v>
      </c>
      <c r="G73" s="19" t="n">
        <v>6</v>
      </c>
      <c r="H73" s="19" t="n">
        <v>1</v>
      </c>
      <c r="I73" s="19" t="n">
        <v>2</v>
      </c>
      <c r="J73" s="19" t="n">
        <v>2</v>
      </c>
      <c r="K73" s="22" t="n">
        <f aca="false">SUM(C73:J73)</f>
        <v>214</v>
      </c>
      <c r="L73" s="22" t="n">
        <v>2</v>
      </c>
      <c r="M73" s="22" t="n">
        <v>324</v>
      </c>
    </row>
    <row r="74" customFormat="false" ht="11.25" hidden="false" customHeight="false" outlineLevel="0" collapsed="false">
      <c r="A74" s="8" t="n">
        <v>62</v>
      </c>
      <c r="B74" s="1" t="s">
        <v>163</v>
      </c>
      <c r="C74" s="0"/>
      <c r="D74" s="19" t="n">
        <v>5</v>
      </c>
      <c r="E74" s="19" t="n">
        <v>82</v>
      </c>
      <c r="F74" s="19" t="n">
        <v>113</v>
      </c>
      <c r="G74" s="19" t="n">
        <v>4</v>
      </c>
      <c r="H74" s="19" t="n">
        <v>0</v>
      </c>
      <c r="I74" s="19" t="n">
        <v>2</v>
      </c>
      <c r="J74" s="19" t="n">
        <v>0</v>
      </c>
      <c r="K74" s="22" t="n">
        <f aca="false">SUM(C74:J74)</f>
        <v>206</v>
      </c>
      <c r="L74" s="22" t="n">
        <v>2</v>
      </c>
      <c r="M74" s="22" t="n">
        <v>286</v>
      </c>
    </row>
    <row r="75" customFormat="false" ht="11.25" hidden="false" customHeight="false" outlineLevel="0" collapsed="false">
      <c r="A75" s="8" t="n">
        <v>63</v>
      </c>
      <c r="B75" s="1" t="s">
        <v>163</v>
      </c>
      <c r="C75" s="0"/>
      <c r="D75" s="19" t="n">
        <v>8</v>
      </c>
      <c r="E75" s="19" t="n">
        <v>40</v>
      </c>
      <c r="F75" s="19" t="n">
        <v>110</v>
      </c>
      <c r="G75" s="19" t="n">
        <v>5</v>
      </c>
      <c r="H75" s="19" t="n">
        <v>1</v>
      </c>
      <c r="I75" s="19" t="n">
        <v>13</v>
      </c>
      <c r="J75" s="19" t="n">
        <v>1</v>
      </c>
      <c r="K75" s="22" t="n">
        <f aca="false">SUM(C75:J75)</f>
        <v>178</v>
      </c>
      <c r="L75" s="22" t="n">
        <v>0</v>
      </c>
      <c r="M75" s="22" t="n">
        <v>311</v>
      </c>
    </row>
    <row r="76" customFormat="false" ht="11.25" hidden="false" customHeight="false" outlineLevel="0" collapsed="false">
      <c r="A76" s="8" t="n">
        <v>64</v>
      </c>
      <c r="B76" s="1" t="s">
        <v>163</v>
      </c>
      <c r="C76" s="0"/>
      <c r="D76" s="19" t="n">
        <v>6</v>
      </c>
      <c r="E76" s="19" t="n">
        <v>53</v>
      </c>
      <c r="F76" s="19" t="n">
        <v>113</v>
      </c>
      <c r="G76" s="19" t="n">
        <v>1</v>
      </c>
      <c r="H76" s="19" t="n">
        <v>1</v>
      </c>
      <c r="I76" s="19" t="n">
        <v>16</v>
      </c>
      <c r="J76" s="19" t="n">
        <v>0</v>
      </c>
      <c r="K76" s="22" t="n">
        <f aca="false">SUM(C76:J76)</f>
        <v>190</v>
      </c>
      <c r="L76" s="22" t="n">
        <v>2</v>
      </c>
      <c r="M76" s="22" t="n">
        <v>332</v>
      </c>
    </row>
    <row r="77" customFormat="false" ht="11.25" hidden="false" customHeight="false" outlineLevel="0" collapsed="false">
      <c r="A77" s="8" t="n">
        <v>65</v>
      </c>
      <c r="B77" s="1" t="s">
        <v>163</v>
      </c>
      <c r="C77" s="0"/>
      <c r="D77" s="19" t="n">
        <v>13</v>
      </c>
      <c r="E77" s="19" t="n">
        <v>74</v>
      </c>
      <c r="F77" s="19" t="n">
        <v>120</v>
      </c>
      <c r="G77" s="19" t="n">
        <v>4</v>
      </c>
      <c r="H77" s="19" t="n">
        <v>0</v>
      </c>
      <c r="I77" s="19" t="n">
        <v>4</v>
      </c>
      <c r="J77" s="19" t="n">
        <v>2</v>
      </c>
      <c r="K77" s="22" t="n">
        <f aca="false">SUM(C77:J77)</f>
        <v>217</v>
      </c>
      <c r="L77" s="22" t="n">
        <v>4</v>
      </c>
      <c r="M77" s="22" t="n">
        <v>337</v>
      </c>
    </row>
    <row r="78" customFormat="false" ht="11.25" hidden="false" customHeight="false" outlineLevel="0" collapsed="false">
      <c r="A78" s="8" t="n">
        <v>66</v>
      </c>
      <c r="B78" s="1" t="s">
        <v>163</v>
      </c>
      <c r="C78" s="0"/>
      <c r="D78" s="19" t="n">
        <v>9</v>
      </c>
      <c r="E78" s="19" t="n">
        <v>77</v>
      </c>
      <c r="F78" s="19" t="n">
        <v>105</v>
      </c>
      <c r="G78" s="19" t="n">
        <v>6</v>
      </c>
      <c r="H78" s="19" t="n">
        <v>1</v>
      </c>
      <c r="I78" s="19" t="n">
        <v>4</v>
      </c>
      <c r="J78" s="19" t="n">
        <v>1</v>
      </c>
      <c r="K78" s="22" t="n">
        <f aca="false">SUM(C78:J78)</f>
        <v>203</v>
      </c>
      <c r="L78" s="22" t="n">
        <v>1</v>
      </c>
      <c r="M78" s="22" t="n">
        <v>274</v>
      </c>
    </row>
    <row r="79" customFormat="false" ht="11.25" hidden="false" customHeight="false" outlineLevel="0" collapsed="false">
      <c r="A79" s="8" t="n">
        <v>67</v>
      </c>
      <c r="B79" s="1" t="s">
        <v>163</v>
      </c>
      <c r="C79" s="0"/>
      <c r="D79" s="19" t="n">
        <v>11</v>
      </c>
      <c r="E79" s="19" t="n">
        <v>82</v>
      </c>
      <c r="F79" s="19" t="n">
        <v>94</v>
      </c>
      <c r="G79" s="19" t="n">
        <v>7</v>
      </c>
      <c r="H79" s="19" t="n">
        <v>1</v>
      </c>
      <c r="I79" s="19" t="n">
        <v>2</v>
      </c>
      <c r="J79" s="19" t="n">
        <v>4</v>
      </c>
      <c r="K79" s="22" t="n">
        <f aca="false">SUM(C79:J79)</f>
        <v>201</v>
      </c>
      <c r="L79" s="22" t="n">
        <v>1</v>
      </c>
      <c r="M79" s="22" t="n">
        <v>308</v>
      </c>
    </row>
    <row r="80" customFormat="false" ht="11.25" hidden="false" customHeight="false" outlineLevel="0" collapsed="false">
      <c r="A80" s="8" t="n">
        <v>68</v>
      </c>
      <c r="B80" s="1" t="s">
        <v>163</v>
      </c>
      <c r="C80" s="0"/>
      <c r="D80" s="19" t="n">
        <v>12</v>
      </c>
      <c r="E80" s="19" t="n">
        <v>83</v>
      </c>
      <c r="F80" s="19" t="n">
        <v>122</v>
      </c>
      <c r="G80" s="19" t="n">
        <v>10</v>
      </c>
      <c r="H80" s="19" t="n">
        <v>1</v>
      </c>
      <c r="I80" s="19" t="n">
        <v>1</v>
      </c>
      <c r="J80" s="19" t="n">
        <v>1</v>
      </c>
      <c r="K80" s="22" t="n">
        <f aca="false">SUM(C80:J80)</f>
        <v>230</v>
      </c>
      <c r="L80" s="22" t="n">
        <v>2</v>
      </c>
      <c r="M80" s="22" t="n">
        <v>350</v>
      </c>
    </row>
    <row r="81" customFormat="false" ht="11.25" hidden="false" customHeight="false" outlineLevel="0" collapsed="false">
      <c r="A81" s="8" t="n">
        <v>69</v>
      </c>
      <c r="B81" s="1" t="s">
        <v>163</v>
      </c>
      <c r="C81" s="0"/>
      <c r="D81" s="19" t="n">
        <v>16</v>
      </c>
      <c r="E81" s="19" t="n">
        <v>103</v>
      </c>
      <c r="F81" s="19" t="n">
        <v>111</v>
      </c>
      <c r="G81" s="19" t="n">
        <v>5</v>
      </c>
      <c r="H81" s="19" t="n">
        <v>1</v>
      </c>
      <c r="I81" s="19" t="n">
        <v>3</v>
      </c>
      <c r="J81" s="19" t="n">
        <v>1</v>
      </c>
      <c r="K81" s="22" t="n">
        <f aca="false">SUM(C81:J81)</f>
        <v>240</v>
      </c>
      <c r="L81" s="22" t="n">
        <v>3</v>
      </c>
      <c r="M81" s="22" t="n">
        <v>354</v>
      </c>
    </row>
    <row r="82" customFormat="false" ht="11.25" hidden="false" customHeight="false" outlineLevel="0" collapsed="false">
      <c r="A82" s="8" t="n">
        <v>70</v>
      </c>
      <c r="B82" s="1" t="s">
        <v>163</v>
      </c>
      <c r="C82" s="0"/>
      <c r="D82" s="19" t="n">
        <v>3</v>
      </c>
      <c r="E82" s="19" t="n">
        <v>74</v>
      </c>
      <c r="F82" s="19" t="n">
        <v>70</v>
      </c>
      <c r="G82" s="19" t="n">
        <v>5</v>
      </c>
      <c r="H82" s="19" t="n">
        <v>1</v>
      </c>
      <c r="I82" s="19" t="n">
        <v>1</v>
      </c>
      <c r="J82" s="19" t="n">
        <v>0</v>
      </c>
      <c r="K82" s="22" t="n">
        <f aca="false">SUM(C82:J82)</f>
        <v>154</v>
      </c>
      <c r="L82" s="22" t="n">
        <v>4</v>
      </c>
      <c r="M82" s="22" t="n">
        <v>282</v>
      </c>
    </row>
    <row r="83" customFormat="false" ht="11.25" hidden="false" customHeight="false" outlineLevel="0" collapsed="false">
      <c r="A83" s="8" t="n">
        <v>71</v>
      </c>
      <c r="B83" s="1" t="s">
        <v>163</v>
      </c>
      <c r="C83" s="0"/>
      <c r="D83" s="19" t="n">
        <v>5</v>
      </c>
      <c r="E83" s="19" t="n">
        <v>90</v>
      </c>
      <c r="F83" s="19" t="n">
        <v>97</v>
      </c>
      <c r="G83" s="19" t="n">
        <v>6</v>
      </c>
      <c r="H83" s="19" t="n">
        <v>0</v>
      </c>
      <c r="I83" s="19" t="n">
        <v>6</v>
      </c>
      <c r="J83" s="19" t="n">
        <v>2</v>
      </c>
      <c r="K83" s="22" t="n">
        <f aca="false">SUM(C83:J83)</f>
        <v>206</v>
      </c>
      <c r="L83" s="22" t="n">
        <v>2</v>
      </c>
      <c r="M83" s="22" t="n">
        <v>313</v>
      </c>
    </row>
    <row r="84" customFormat="false" ht="11.25" hidden="false" customHeight="false" outlineLevel="0" collapsed="false">
      <c r="A84" s="8" t="n">
        <v>72</v>
      </c>
      <c r="B84" s="1" t="s">
        <v>163</v>
      </c>
      <c r="C84" s="0"/>
      <c r="D84" s="19" t="n">
        <v>6</v>
      </c>
      <c r="E84" s="19" t="n">
        <v>85</v>
      </c>
      <c r="F84" s="19" t="n">
        <v>94</v>
      </c>
      <c r="G84" s="19" t="n">
        <v>7</v>
      </c>
      <c r="H84" s="19" t="n">
        <v>2</v>
      </c>
      <c r="I84" s="19" t="n">
        <v>1</v>
      </c>
      <c r="J84" s="19" t="n">
        <v>1</v>
      </c>
      <c r="K84" s="22" t="n">
        <f aca="false">SUM(C84:J84)</f>
        <v>196</v>
      </c>
      <c r="L84" s="22" t="n">
        <v>3</v>
      </c>
      <c r="M84" s="22" t="n">
        <v>323</v>
      </c>
    </row>
    <row r="85" customFormat="false" ht="11.25" hidden="false" customHeight="false" outlineLevel="0" collapsed="false">
      <c r="A85" s="8" t="n">
        <v>73</v>
      </c>
      <c r="B85" s="1" t="s">
        <v>163</v>
      </c>
      <c r="C85" s="0"/>
      <c r="D85" s="19" t="n">
        <v>5</v>
      </c>
      <c r="E85" s="19" t="n">
        <v>71</v>
      </c>
      <c r="F85" s="19" t="n">
        <v>125</v>
      </c>
      <c r="G85" s="19" t="n">
        <v>6</v>
      </c>
      <c r="H85" s="19" t="n">
        <v>0</v>
      </c>
      <c r="I85" s="19" t="n">
        <v>5</v>
      </c>
      <c r="J85" s="19" t="n">
        <v>2</v>
      </c>
      <c r="K85" s="22" t="n">
        <f aca="false">SUM(C85:J85)</f>
        <v>214</v>
      </c>
      <c r="L85" s="22" t="n">
        <v>4</v>
      </c>
      <c r="M85" s="22" t="n">
        <v>323</v>
      </c>
    </row>
    <row r="86" customFormat="false" ht="11.25" hidden="false" customHeight="false" outlineLevel="0" collapsed="false">
      <c r="A86" s="8" t="n">
        <v>74</v>
      </c>
      <c r="B86" s="1" t="s">
        <v>163</v>
      </c>
      <c r="C86" s="0"/>
      <c r="D86" s="19" t="n">
        <v>5</v>
      </c>
      <c r="E86" s="19" t="n">
        <v>100</v>
      </c>
      <c r="F86" s="19" t="n">
        <v>90</v>
      </c>
      <c r="G86" s="19" t="n">
        <v>10</v>
      </c>
      <c r="H86" s="19" t="n">
        <v>0</v>
      </c>
      <c r="I86" s="19" t="n">
        <v>3</v>
      </c>
      <c r="J86" s="19" t="n">
        <v>0</v>
      </c>
      <c r="K86" s="22" t="n">
        <f aca="false">SUM(C86:J86)</f>
        <v>208</v>
      </c>
      <c r="L86" s="22" t="n">
        <v>2</v>
      </c>
      <c r="M86" s="22" t="n">
        <v>326</v>
      </c>
    </row>
    <row r="87" customFormat="false" ht="11.25" hidden="false" customHeight="false" outlineLevel="0" collapsed="false">
      <c r="A87" s="8" t="n">
        <v>75</v>
      </c>
      <c r="B87" s="1" t="s">
        <v>163</v>
      </c>
      <c r="C87" s="0"/>
      <c r="D87" s="19" t="n">
        <v>11</v>
      </c>
      <c r="E87" s="19" t="n">
        <v>115</v>
      </c>
      <c r="F87" s="19" t="n">
        <v>103</v>
      </c>
      <c r="G87" s="19" t="n">
        <v>3</v>
      </c>
      <c r="H87" s="19" t="n">
        <v>0</v>
      </c>
      <c r="I87" s="19" t="n">
        <v>2</v>
      </c>
      <c r="J87" s="19" t="n">
        <v>3</v>
      </c>
      <c r="K87" s="22" t="n">
        <f aca="false">SUM(C87:J87)</f>
        <v>237</v>
      </c>
      <c r="L87" s="22" t="n">
        <v>3</v>
      </c>
      <c r="M87" s="22" t="n">
        <v>373</v>
      </c>
    </row>
    <row r="88" customFormat="false" ht="11.25" hidden="false" customHeight="false" outlineLevel="0" collapsed="false">
      <c r="A88" s="8" t="n">
        <v>76</v>
      </c>
      <c r="B88" s="1" t="s">
        <v>163</v>
      </c>
      <c r="C88" s="0"/>
      <c r="D88" s="19" t="n">
        <v>8</v>
      </c>
      <c r="E88" s="19" t="n">
        <v>78</v>
      </c>
      <c r="F88" s="19" t="n">
        <v>114</v>
      </c>
      <c r="G88" s="19" t="n">
        <v>4</v>
      </c>
      <c r="H88" s="19" t="n">
        <v>2</v>
      </c>
      <c r="I88" s="19" t="n">
        <v>6</v>
      </c>
      <c r="J88" s="19" t="n">
        <v>1</v>
      </c>
      <c r="K88" s="22" t="n">
        <f aca="false">SUM(C88:J88)</f>
        <v>213</v>
      </c>
      <c r="L88" s="22" t="n">
        <v>3</v>
      </c>
      <c r="M88" s="22" t="n">
        <v>323</v>
      </c>
    </row>
    <row r="89" customFormat="false" ht="11.25" hidden="false" customHeight="false" outlineLevel="0" collapsed="false">
      <c r="A89" s="8" t="n">
        <v>77</v>
      </c>
      <c r="B89" s="1" t="s">
        <v>163</v>
      </c>
      <c r="C89" s="0"/>
      <c r="D89" s="19" t="n">
        <v>10</v>
      </c>
      <c r="E89" s="19" t="n">
        <v>59</v>
      </c>
      <c r="F89" s="19" t="n">
        <v>130</v>
      </c>
      <c r="G89" s="19" t="n">
        <v>5</v>
      </c>
      <c r="H89" s="19" t="n">
        <v>0</v>
      </c>
      <c r="I89" s="19" t="n">
        <v>12</v>
      </c>
      <c r="J89" s="19" t="n">
        <v>1</v>
      </c>
      <c r="K89" s="22" t="n">
        <f aca="false">SUM(C89:J89)</f>
        <v>217</v>
      </c>
      <c r="L89" s="22" t="n">
        <v>1</v>
      </c>
      <c r="M89" s="22" t="n">
        <v>336</v>
      </c>
    </row>
    <row r="90" customFormat="false" ht="11.25" hidden="false" customHeight="false" outlineLevel="0" collapsed="false">
      <c r="A90" s="8" t="n">
        <v>78</v>
      </c>
      <c r="B90" s="1" t="s">
        <v>163</v>
      </c>
      <c r="C90" s="0"/>
      <c r="D90" s="19" t="n">
        <v>9</v>
      </c>
      <c r="E90" s="19" t="n">
        <v>72</v>
      </c>
      <c r="F90" s="19" t="n">
        <v>158</v>
      </c>
      <c r="G90" s="19" t="n">
        <v>4</v>
      </c>
      <c r="H90" s="19" t="n">
        <v>0</v>
      </c>
      <c r="I90" s="19" t="n">
        <v>15</v>
      </c>
      <c r="J90" s="19" t="n">
        <v>0</v>
      </c>
      <c r="K90" s="22" t="n">
        <f aca="false">SUM(C90:J90)</f>
        <v>258</v>
      </c>
      <c r="L90" s="22" t="n">
        <v>0</v>
      </c>
      <c r="M90" s="22" t="n">
        <v>422</v>
      </c>
    </row>
    <row r="91" customFormat="false" ht="11.25" hidden="false" customHeight="false" outlineLevel="0" collapsed="false">
      <c r="A91" s="8" t="n">
        <v>79</v>
      </c>
      <c r="B91" s="1" t="s">
        <v>163</v>
      </c>
      <c r="C91" s="0"/>
      <c r="D91" s="19" t="n">
        <v>7</v>
      </c>
      <c r="E91" s="19" t="n">
        <v>97</v>
      </c>
      <c r="F91" s="19" t="n">
        <v>131</v>
      </c>
      <c r="G91" s="19" t="n">
        <v>7</v>
      </c>
      <c r="H91" s="19" t="n">
        <v>0</v>
      </c>
      <c r="I91" s="19" t="n">
        <v>1</v>
      </c>
      <c r="J91" s="19" t="n">
        <v>1</v>
      </c>
      <c r="K91" s="22" t="n">
        <f aca="false">SUM(C91:J91)</f>
        <v>244</v>
      </c>
      <c r="L91" s="22" t="n">
        <v>2</v>
      </c>
      <c r="M91" s="22" t="n">
        <v>350</v>
      </c>
    </row>
    <row r="92" customFormat="false" ht="11.25" hidden="false" customHeight="false" outlineLevel="0" collapsed="false">
      <c r="A92" s="8" t="n">
        <v>80</v>
      </c>
      <c r="B92" s="1" t="s">
        <v>163</v>
      </c>
      <c r="C92" s="0"/>
      <c r="D92" s="19" t="n">
        <v>9</v>
      </c>
      <c r="E92" s="19" t="n">
        <v>117</v>
      </c>
      <c r="F92" s="19" t="n">
        <v>113</v>
      </c>
      <c r="G92" s="19" t="n">
        <v>7</v>
      </c>
      <c r="H92" s="19" t="n">
        <v>0</v>
      </c>
      <c r="I92" s="19" t="n">
        <v>3</v>
      </c>
      <c r="J92" s="19" t="n">
        <v>1</v>
      </c>
      <c r="K92" s="22" t="n">
        <f aca="false">SUM(C92:J92)</f>
        <v>250</v>
      </c>
      <c r="L92" s="22" t="n">
        <v>2</v>
      </c>
      <c r="M92" s="22" t="n">
        <v>417</v>
      </c>
    </row>
    <row r="93" customFormat="false" ht="11.25" hidden="false" customHeight="false" outlineLevel="0" collapsed="false">
      <c r="A93" s="8" t="n">
        <v>81</v>
      </c>
      <c r="B93" s="1" t="s">
        <v>163</v>
      </c>
      <c r="C93" s="0"/>
      <c r="D93" s="19" t="n">
        <v>11</v>
      </c>
      <c r="E93" s="19" t="n">
        <v>44</v>
      </c>
      <c r="F93" s="19" t="n">
        <v>139</v>
      </c>
      <c r="G93" s="19" t="n">
        <v>3</v>
      </c>
      <c r="H93" s="19" t="n">
        <v>1</v>
      </c>
      <c r="I93" s="19" t="n">
        <v>5</v>
      </c>
      <c r="J93" s="19" t="n">
        <v>2</v>
      </c>
      <c r="K93" s="22" t="n">
        <f aca="false">SUM(C93:J93)</f>
        <v>205</v>
      </c>
      <c r="L93" s="22" t="n">
        <v>5</v>
      </c>
      <c r="M93" s="22" t="n">
        <v>345</v>
      </c>
    </row>
    <row r="94" customFormat="false" ht="12" hidden="false" customHeight="false" outlineLevel="0" collapsed="false">
      <c r="B94" s="0"/>
      <c r="C94" s="0"/>
      <c r="D94" s="19"/>
      <c r="E94" s="19"/>
      <c r="F94" s="19"/>
      <c r="G94" s="19"/>
      <c r="H94" s="19"/>
      <c r="I94" s="19"/>
      <c r="J94" s="19"/>
      <c r="K94" s="19"/>
      <c r="L94" s="19"/>
      <c r="M94" s="19"/>
    </row>
    <row r="95" customFormat="false" ht="11.25" hidden="false" customHeight="false" outlineLevel="0" collapsed="false">
      <c r="B95" s="23" t="s">
        <v>166</v>
      </c>
      <c r="C95" s="24"/>
      <c r="D95" s="25" t="n">
        <f aca="false">SUM(D5:D94)</f>
        <v>785</v>
      </c>
      <c r="E95" s="25" t="n">
        <f aca="false">SUM(E5:E94)</f>
        <v>6089</v>
      </c>
      <c r="F95" s="25" t="n">
        <f aca="false">SUM(F5:F94)</f>
        <v>9436</v>
      </c>
      <c r="G95" s="25" t="n">
        <f aca="false">SUM(G5:G94)</f>
        <v>549</v>
      </c>
      <c r="H95" s="25" t="n">
        <f aca="false">SUM(H5:H94)</f>
        <v>60</v>
      </c>
      <c r="I95" s="25" t="n">
        <f aca="false">SUM(I5:I94)</f>
        <v>458</v>
      </c>
      <c r="J95" s="25" t="n">
        <f aca="false">SUM(J5:J94)</f>
        <v>117</v>
      </c>
      <c r="K95" s="25" t="n">
        <f aca="false">SUM(K5:K94)</f>
        <v>17494</v>
      </c>
      <c r="L95" s="25" t="n">
        <f aca="false">SUM(L5:L94)</f>
        <v>165</v>
      </c>
      <c r="M95" s="25" t="n">
        <f aca="false">SUM(M5:M94)</f>
        <v>27260</v>
      </c>
    </row>
    <row r="96" customFormat="false" ht="11.25" hidden="false" customHeight="false" outlineLevel="0" collapsed="false">
      <c r="B96" s="0"/>
      <c r="C96" s="0"/>
      <c r="D96" s="19"/>
      <c r="E96" s="19"/>
      <c r="F96" s="19"/>
      <c r="G96" s="19"/>
      <c r="H96" s="19"/>
      <c r="I96" s="19"/>
      <c r="J96" s="19"/>
      <c r="K96" s="19"/>
      <c r="L96" s="19"/>
      <c r="M96" s="19"/>
    </row>
    <row r="97" customFormat="false" ht="11.25" hidden="false" customHeight="false" outlineLevel="0" collapsed="false">
      <c r="B97" s="1" t="s">
        <v>167</v>
      </c>
      <c r="C97" s="0"/>
      <c r="D97" s="19" t="n">
        <v>2</v>
      </c>
      <c r="E97" s="19" t="n">
        <v>3</v>
      </c>
      <c r="F97" s="19" t="n">
        <v>17</v>
      </c>
      <c r="G97" s="19" t="n">
        <v>0</v>
      </c>
      <c r="H97" s="19" t="n">
        <v>0</v>
      </c>
      <c r="I97" s="19" t="n">
        <v>0</v>
      </c>
      <c r="J97" s="19" t="n">
        <v>1</v>
      </c>
      <c r="K97" s="19" t="n">
        <f aca="false">SUM(C97:J97)</f>
        <v>23</v>
      </c>
      <c r="L97" s="19" t="n">
        <v>5</v>
      </c>
      <c r="M97" s="19"/>
    </row>
    <row r="98" customFormat="false" ht="11.25" hidden="false" customHeight="false" outlineLevel="0" collapsed="false">
      <c r="B98" s="1" t="s">
        <v>168</v>
      </c>
      <c r="C98" s="0"/>
      <c r="D98" s="19" t="n">
        <v>29</v>
      </c>
      <c r="E98" s="19" t="n">
        <v>194</v>
      </c>
      <c r="F98" s="19" t="n">
        <v>263</v>
      </c>
      <c r="G98" s="19" t="n">
        <v>13</v>
      </c>
      <c r="H98" s="19" t="n">
        <v>3</v>
      </c>
      <c r="I98" s="19" t="n">
        <v>15</v>
      </c>
      <c r="J98" s="19" t="n">
        <v>16</v>
      </c>
      <c r="K98" s="19" t="n">
        <f aca="false">SUM(C98:J98)</f>
        <v>533</v>
      </c>
      <c r="L98" s="19" t="n">
        <v>12</v>
      </c>
      <c r="M98" s="19"/>
    </row>
    <row r="99" customFormat="false" ht="11.25" hidden="false" customHeight="false" outlineLevel="0" collapsed="false">
      <c r="B99" s="1" t="s">
        <v>169</v>
      </c>
      <c r="C99" s="0"/>
      <c r="D99" s="19" t="n">
        <v>2</v>
      </c>
      <c r="E99" s="19" t="n">
        <v>33</v>
      </c>
      <c r="F99" s="19" t="n">
        <v>77</v>
      </c>
      <c r="G99" s="19" t="n">
        <v>2</v>
      </c>
      <c r="H99" s="19" t="n">
        <v>1</v>
      </c>
      <c r="I99" s="19" t="n">
        <v>10</v>
      </c>
      <c r="J99" s="19" t="n">
        <v>3</v>
      </c>
      <c r="K99" s="19" t="n">
        <f aca="false">SUM(C99:J99)</f>
        <v>128</v>
      </c>
      <c r="L99" s="19" t="n">
        <v>11</v>
      </c>
      <c r="M99" s="19"/>
    </row>
    <row r="100" customFormat="false" ht="11.25" hidden="false" customHeight="false" outlineLevel="0" collapsed="false">
      <c r="B100" s="1" t="s">
        <v>170</v>
      </c>
      <c r="C100" s="0"/>
      <c r="D100" s="19" t="n">
        <v>0</v>
      </c>
      <c r="E100" s="19" t="n">
        <v>8</v>
      </c>
      <c r="F100" s="19" t="n">
        <v>22</v>
      </c>
      <c r="G100" s="19" t="n">
        <v>1</v>
      </c>
      <c r="H100" s="19" t="n">
        <v>0</v>
      </c>
      <c r="I100" s="19" t="n">
        <v>1</v>
      </c>
      <c r="J100" s="19" t="n">
        <v>0</v>
      </c>
      <c r="K100" s="19" t="n">
        <f aca="false">SUM(C100:J100)</f>
        <v>32</v>
      </c>
      <c r="L100" s="19" t="n">
        <v>9</v>
      </c>
      <c r="M100" s="19"/>
    </row>
    <row r="101" customFormat="false" ht="11.25" hidden="false" customHeight="false" outlineLevel="0" collapsed="false">
      <c r="B101" s="1" t="s">
        <v>171</v>
      </c>
      <c r="C101" s="0"/>
      <c r="D101" s="19" t="n">
        <v>6</v>
      </c>
      <c r="E101" s="19" t="n">
        <v>15</v>
      </c>
      <c r="F101" s="19" t="n">
        <v>61</v>
      </c>
      <c r="G101" s="19" t="n">
        <v>2</v>
      </c>
      <c r="H101" s="19" t="n">
        <v>0</v>
      </c>
      <c r="I101" s="19" t="n">
        <v>2</v>
      </c>
      <c r="J101" s="19" t="n">
        <v>0</v>
      </c>
      <c r="K101" s="19" t="n">
        <f aca="false">SUM(C101:J101)</f>
        <v>86</v>
      </c>
      <c r="L101" s="19" t="n">
        <v>4</v>
      </c>
      <c r="M101" s="19"/>
    </row>
    <row r="102" customFormat="false" ht="11.25" hidden="false" customHeight="false" outlineLevel="0" collapsed="false">
      <c r="B102" s="1" t="s">
        <v>172</v>
      </c>
      <c r="C102" s="0"/>
      <c r="D102" s="19" t="n">
        <v>0</v>
      </c>
      <c r="E102" s="19" t="n">
        <v>3</v>
      </c>
      <c r="F102" s="19" t="n">
        <v>18</v>
      </c>
      <c r="G102" s="19" t="n">
        <v>1</v>
      </c>
      <c r="H102" s="19" t="n">
        <v>0</v>
      </c>
      <c r="I102" s="19" t="n">
        <v>0</v>
      </c>
      <c r="J102" s="19" t="n">
        <v>0</v>
      </c>
      <c r="K102" s="19" t="n">
        <f aca="false">SUM(C102:J102)</f>
        <v>22</v>
      </c>
      <c r="L102" s="19" t="n">
        <v>3</v>
      </c>
      <c r="M102" s="19"/>
    </row>
    <row r="103" customFormat="false" ht="12" hidden="false" customHeight="false" outlineLevel="0" collapsed="false">
      <c r="B103" s="0"/>
      <c r="C103" s="0"/>
      <c r="D103" s="19"/>
      <c r="E103" s="19"/>
      <c r="F103" s="19"/>
      <c r="G103" s="19"/>
      <c r="H103" s="19"/>
      <c r="I103" s="19"/>
      <c r="J103" s="19"/>
      <c r="K103" s="19"/>
      <c r="L103" s="19"/>
      <c r="M103" s="19"/>
    </row>
    <row r="104" customFormat="false" ht="11.25" hidden="false" customHeight="false" outlineLevel="0" collapsed="false">
      <c r="B104" s="23" t="s">
        <v>173</v>
      </c>
      <c r="C104" s="24"/>
      <c r="D104" s="25" t="n">
        <f aca="false">SUM(D95:D103)</f>
        <v>824</v>
      </c>
      <c r="E104" s="25" t="n">
        <f aca="false">SUM(E95:E103)</f>
        <v>6345</v>
      </c>
      <c r="F104" s="25" t="n">
        <f aca="false">SUM(F95:F103)</f>
        <v>9894</v>
      </c>
      <c r="G104" s="25" t="n">
        <f aca="false">SUM(G95:G103)</f>
        <v>568</v>
      </c>
      <c r="H104" s="25" t="n">
        <f aca="false">SUM(H95:H103)</f>
        <v>64</v>
      </c>
      <c r="I104" s="25" t="n">
        <f aca="false">SUM(I95:I103)</f>
        <v>486</v>
      </c>
      <c r="J104" s="25" t="n">
        <f aca="false">SUM(J95:J103)</f>
        <v>137</v>
      </c>
      <c r="K104" s="25" t="n">
        <f aca="false">SUM(K95:K103)</f>
        <v>18318</v>
      </c>
      <c r="L104" s="25" t="n">
        <f aca="false">SUM(L95:L103)</f>
        <v>209</v>
      </c>
      <c r="M104" s="25" t="n">
        <f aca="false">SUM(M95:M103)</f>
        <v>27260</v>
      </c>
    </row>
    <row r="105" customFormat="false" ht="11.25" hidden="false" customHeight="false" outlineLevel="0" collapsed="false">
      <c r="B105" s="8" t="s">
        <v>174</v>
      </c>
      <c r="C105" s="0"/>
      <c r="D105" s="13" t="n">
        <f aca="false">IF($D$117&gt;0,D104/$D$117,0)</f>
        <v>0.0449830767551043</v>
      </c>
      <c r="E105" s="13" t="n">
        <f aca="false">IF($D$117&gt;0,E104/$D$117,0)</f>
        <v>0.346380609236816</v>
      </c>
      <c r="F105" s="13" t="n">
        <f aca="false">IF($D$117&gt;0,F104/$D$117,0)</f>
        <v>0.540124467736652</v>
      </c>
      <c r="G105" s="13" t="n">
        <f aca="false">IF($D$117&gt;0,G104/$D$117,0)</f>
        <v>0.0310077519379845</v>
      </c>
      <c r="H105" s="13" t="n">
        <f aca="false">IF($D$117&gt;0,H104/$D$117,0)</f>
        <v>0.00349383120427994</v>
      </c>
      <c r="I105" s="13" t="n">
        <f aca="false">IF($D$117&gt;0,I104/$D$117,0)</f>
        <v>0.0265312807075008</v>
      </c>
      <c r="J105" s="13" t="n">
        <f aca="false">IF($D$117&gt;0,J104/$D$117,0)</f>
        <v>0.00747898242166175</v>
      </c>
    </row>
    <row r="106" customFormat="false" ht="11.25" hidden="false" customHeight="false" outlineLevel="0" collapsed="false">
      <c r="B106" s="0"/>
      <c r="C106" s="0"/>
      <c r="D106" s="19"/>
      <c r="E106" s="0"/>
      <c r="F106" s="0"/>
      <c r="G106" s="0"/>
      <c r="H106" s="0"/>
      <c r="I106" s="0"/>
    </row>
    <row r="107" customFormat="false" ht="12" hidden="false" customHeight="false" outlineLevel="0" collapsed="false">
      <c r="B107" s="12" t="s">
        <v>175</v>
      </c>
      <c r="C107" s="12"/>
      <c r="D107" s="26"/>
      <c r="E107" s="6"/>
      <c r="F107" s="6"/>
      <c r="G107" s="6"/>
      <c r="H107" s="6"/>
      <c r="I107" s="4"/>
    </row>
    <row r="108" customFormat="false" ht="11.25" hidden="false" customHeight="false" outlineLevel="0" collapsed="false">
      <c r="B108" s="0"/>
      <c r="C108" s="0"/>
      <c r="D108" s="19"/>
      <c r="E108" s="0"/>
      <c r="F108" s="0"/>
      <c r="G108" s="0"/>
    </row>
    <row r="109" customFormat="false" ht="11.25" hidden="false" customHeight="false" outlineLevel="0" collapsed="false">
      <c r="B109" s="1" t="s">
        <v>176</v>
      </c>
      <c r="C109" s="0"/>
      <c r="D109" s="19" t="n">
        <f aca="false">TotalRegularVotes</f>
        <v>17494</v>
      </c>
      <c r="E109" s="0"/>
      <c r="F109" s="13" t="n">
        <f aca="false">IF(TotalValidVotes&gt;0,TotalRegularVotes/TotalValidVotes,0)</f>
        <v>0.955016923244896</v>
      </c>
      <c r="G109" s="1" t="s">
        <v>177</v>
      </c>
    </row>
    <row r="110" customFormat="false" ht="11.25" hidden="false" customHeight="false" outlineLevel="0" collapsed="false">
      <c r="B110" s="1" t="s">
        <v>167</v>
      </c>
      <c r="C110" s="0"/>
      <c r="D110" s="19" t="n">
        <f aca="false">TotalSP01</f>
        <v>23</v>
      </c>
      <c r="E110" s="0"/>
      <c r="F110" s="13" t="n">
        <f aca="false">IF(TotalValidVotes&gt;0,TotalSP01/TotalValidVotes,0)</f>
        <v>0.0012555955890381</v>
      </c>
      <c r="G110" s="1" t="s">
        <v>177</v>
      </c>
    </row>
    <row r="111" customFormat="false" ht="11.25" hidden="false" customHeight="false" outlineLevel="0" collapsed="false">
      <c r="B111" s="1" t="s">
        <v>168</v>
      </c>
      <c r="C111" s="0"/>
      <c r="D111" s="19" t="n">
        <f aca="false">TotalSP02</f>
        <v>533</v>
      </c>
      <c r="E111" s="0"/>
      <c r="F111" s="13" t="n">
        <f aca="false">IF(TotalValidVotes&gt;0,TotalSP02/TotalValidVotes,0)</f>
        <v>0.0290970629981439</v>
      </c>
      <c r="G111" s="1" t="s">
        <v>177</v>
      </c>
    </row>
    <row r="112" customFormat="false" ht="11.25" hidden="false" customHeight="false" outlineLevel="0" collapsed="false">
      <c r="B112" s="1" t="s">
        <v>169</v>
      </c>
      <c r="C112" s="0"/>
      <c r="D112" s="19" t="n">
        <f aca="false">TotalSP03</f>
        <v>128</v>
      </c>
      <c r="E112" s="0"/>
      <c r="F112" s="13" t="n">
        <f aca="false">IF(TotalValidVotes&gt;0,TotalSP03/TotalValidVotes,0)</f>
        <v>0.00698766240855989</v>
      </c>
      <c r="G112" s="1" t="s">
        <v>177</v>
      </c>
    </row>
    <row r="113" customFormat="false" ht="11.25" hidden="false" customHeight="false" outlineLevel="0" collapsed="false">
      <c r="B113" s="1" t="s">
        <v>170</v>
      </c>
      <c r="C113" s="0"/>
      <c r="D113" s="19" t="n">
        <f aca="false">TotalSP04</f>
        <v>32</v>
      </c>
      <c r="E113" s="0"/>
      <c r="F113" s="13" t="n">
        <f aca="false">IF(TotalValidVotes&gt;0,TotalSP04/TotalValidVotes,0)</f>
        <v>0.00174691560213997</v>
      </c>
      <c r="G113" s="1" t="s">
        <v>177</v>
      </c>
    </row>
    <row r="114" customFormat="false" ht="11.25" hidden="false" customHeight="false" outlineLevel="0" collapsed="false">
      <c r="B114" s="1" t="s">
        <v>171</v>
      </c>
      <c r="C114" s="0"/>
      <c r="D114" s="19" t="n">
        <f aca="false">TotalSP05</f>
        <v>86</v>
      </c>
      <c r="E114" s="0"/>
      <c r="F114" s="13" t="n">
        <f aca="false">IF(TotalValidVotes&gt;0,TotalSP05/TotalValidVotes,0)</f>
        <v>0.00469483568075117</v>
      </c>
      <c r="G114" s="1" t="s">
        <v>177</v>
      </c>
    </row>
    <row r="115" customFormat="false" ht="11.25" hidden="false" customHeight="false" outlineLevel="0" collapsed="false">
      <c r="B115" s="1" t="s">
        <v>172</v>
      </c>
      <c r="C115" s="0"/>
      <c r="D115" s="19" t="n">
        <f aca="false">TotalSP06</f>
        <v>22</v>
      </c>
      <c r="E115" s="0"/>
      <c r="F115" s="13" t="n">
        <f aca="false">IF(TotalValidVotes&gt;0,TotalSP06/TotalValidVotes,0)</f>
        <v>0.00120100447647123</v>
      </c>
      <c r="G115" s="1" t="s">
        <v>177</v>
      </c>
    </row>
    <row r="116" customFormat="false" ht="12" hidden="false" customHeight="false" outlineLevel="0" collapsed="false">
      <c r="B116" s="0"/>
      <c r="C116" s="0"/>
      <c r="D116" s="19"/>
      <c r="E116" s="0"/>
      <c r="F116" s="0"/>
      <c r="G116" s="0"/>
    </row>
    <row r="117" customFormat="false" ht="11.25" hidden="false" customHeight="false" outlineLevel="0" collapsed="false">
      <c r="B117" s="14" t="s">
        <v>177</v>
      </c>
      <c r="C117" s="14"/>
      <c r="D117" s="25" t="n">
        <f aca="false">SUM(D109:D115)</f>
        <v>18318</v>
      </c>
      <c r="E117" s="4"/>
      <c r="F117" s="15"/>
      <c r="G117" s="0"/>
    </row>
    <row r="118" customFormat="false" ht="11.25" hidden="false" customHeight="false" outlineLevel="0" collapsed="false">
      <c r="B118" s="1" t="s">
        <v>178</v>
      </c>
      <c r="D118" s="19" t="n">
        <f aca="false">TotalRejectedBallots</f>
        <v>209</v>
      </c>
      <c r="F118" s="13" t="n">
        <f aca="false">IF(RegisteredVotersVoted&gt;0,TotalRejectedBallots/RegisteredVotersVoted,0)</f>
        <v>0.0112808333783127</v>
      </c>
      <c r="G118" s="1" t="s">
        <v>179</v>
      </c>
    </row>
    <row r="119" customFormat="false" ht="11.25" hidden="false" customHeight="false" outlineLevel="0" collapsed="false">
      <c r="B119" s="1" t="s">
        <v>180</v>
      </c>
      <c r="D119" s="19" t="n">
        <f aca="false">TotalValidVotes+TotalRejectedBallots</f>
        <v>18527</v>
      </c>
      <c r="F119" s="13" t="n">
        <f aca="false">IF(TotalRegisteredVoters&gt;0,RegisteredVotersVoted/TotalRegisteredVoters,0)</f>
        <v>0.679640498899486</v>
      </c>
      <c r="G119" s="1" t="s">
        <v>216</v>
      </c>
    </row>
    <row r="120" customFormat="false" ht="11.25" hidden="false" customHeight="false" outlineLevel="0" collapsed="false">
      <c r="B120" s="0"/>
      <c r="D120" s="19"/>
      <c r="F120" s="13"/>
    </row>
    <row r="121" customFormat="false" ht="11.25" hidden="false" customHeight="false" outlineLevel="0" collapsed="false">
      <c r="B121" s="21" t="s">
        <v>182</v>
      </c>
      <c r="D121" s="1" t="s">
        <v>1793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19" activeCellId="1" sqref="H19:H20 A119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11.25" hidden="false" customHeight="false" outlineLevel="0" collapsed="false">
      <c r="A2" s="0"/>
      <c r="B2" s="0"/>
      <c r="C2" s="0"/>
      <c r="D2" s="3" t="s">
        <v>1794</v>
      </c>
      <c r="E2" s="0"/>
      <c r="F2" s="0"/>
      <c r="G2" s="0"/>
      <c r="H2" s="0"/>
      <c r="I2" s="0"/>
      <c r="J2" s="0"/>
      <c r="K2" s="0"/>
      <c r="L2" s="0"/>
      <c r="M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</row>
    <row r="4" customFormat="false" ht="33.75" hidden="false" customHeight="false" outlineLevel="0" collapsed="false">
      <c r="A4" s="10"/>
      <c r="B4" s="9"/>
      <c r="C4" s="9"/>
      <c r="D4" s="20" t="s">
        <v>1795</v>
      </c>
      <c r="E4" s="20" t="s">
        <v>1796</v>
      </c>
      <c r="F4" s="20" t="s">
        <v>1797</v>
      </c>
      <c r="G4" s="20" t="s">
        <v>1798</v>
      </c>
      <c r="H4" s="20" t="s">
        <v>1799</v>
      </c>
      <c r="I4" s="20" t="s">
        <v>1800</v>
      </c>
      <c r="J4" s="20" t="s">
        <v>1801</v>
      </c>
      <c r="K4" s="20" t="s">
        <v>156</v>
      </c>
      <c r="L4" s="20" t="s">
        <v>157</v>
      </c>
      <c r="M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customFormat="false" ht="11.25" hidden="false" customHeight="false" outlineLevel="0" collapsed="false">
      <c r="A8" s="0"/>
      <c r="B8" s="1" t="s">
        <v>1802</v>
      </c>
      <c r="C8" s="0"/>
      <c r="D8" s="19" t="n">
        <v>323</v>
      </c>
      <c r="E8" s="19" t="n">
        <v>270</v>
      </c>
      <c r="F8" s="19" t="n">
        <v>18</v>
      </c>
      <c r="G8" s="19" t="n">
        <v>16</v>
      </c>
      <c r="H8" s="19" t="n">
        <v>2</v>
      </c>
      <c r="I8" s="19" t="n">
        <v>8</v>
      </c>
      <c r="J8" s="19" t="n">
        <v>3</v>
      </c>
      <c r="K8" s="22" t="n">
        <f aca="false">SUM(C8:J8)</f>
        <v>640</v>
      </c>
      <c r="L8" s="22" t="n">
        <v>5</v>
      </c>
      <c r="M8" s="22"/>
    </row>
    <row r="9" customFormat="false" ht="11.25" hidden="false" customHeight="false" outlineLevel="0" collapsed="false">
      <c r="A9" s="0"/>
      <c r="B9" s="0"/>
      <c r="C9" s="0"/>
      <c r="D9" s="19"/>
      <c r="E9" s="19"/>
      <c r="F9" s="19"/>
      <c r="G9" s="19"/>
      <c r="H9" s="19"/>
      <c r="I9" s="19"/>
      <c r="J9" s="19"/>
      <c r="K9" s="22"/>
      <c r="L9" s="22"/>
      <c r="M9" s="22"/>
    </row>
    <row r="10" customFormat="false" ht="11.25" hidden="false" customHeight="false" outlineLevel="0" collapsed="false">
      <c r="A10" s="21" t="s">
        <v>161</v>
      </c>
      <c r="B10" s="0"/>
      <c r="C10" s="0"/>
      <c r="D10" s="19"/>
      <c r="E10" s="19"/>
      <c r="F10" s="19"/>
      <c r="G10" s="19"/>
      <c r="H10" s="19"/>
      <c r="I10" s="19"/>
      <c r="J10" s="19"/>
      <c r="K10" s="22"/>
      <c r="L10" s="22"/>
      <c r="M10" s="22"/>
    </row>
    <row r="11" customFormat="false" ht="11.25" hidden="false" customHeight="false" outlineLevel="0" collapsed="false">
      <c r="A11" s="21" t="s">
        <v>162</v>
      </c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customFormat="false" ht="11.25" hidden="false" customHeight="false" outlineLevel="0" collapsed="false">
      <c r="A12" s="8" t="n">
        <v>1</v>
      </c>
      <c r="B12" s="1" t="s">
        <v>163</v>
      </c>
      <c r="C12" s="0"/>
      <c r="D12" s="19" t="n">
        <v>121</v>
      </c>
      <c r="E12" s="19" t="n">
        <v>57</v>
      </c>
      <c r="F12" s="19" t="n">
        <v>3</v>
      </c>
      <c r="G12" s="19" t="n">
        <v>9</v>
      </c>
      <c r="H12" s="19" t="n">
        <v>1</v>
      </c>
      <c r="I12" s="19" t="n">
        <v>7</v>
      </c>
      <c r="J12" s="19" t="n">
        <v>3</v>
      </c>
      <c r="K12" s="22" t="n">
        <f aca="false">SUM(C12:J12)</f>
        <v>201</v>
      </c>
      <c r="L12" s="22" t="n">
        <v>0</v>
      </c>
      <c r="M12" s="22" t="n">
        <v>356</v>
      </c>
    </row>
    <row r="13" customFormat="false" ht="11.25" hidden="false" customHeight="false" outlineLevel="0" collapsed="false">
      <c r="A13" s="8" t="n">
        <v>2</v>
      </c>
      <c r="B13" s="1" t="s">
        <v>163</v>
      </c>
      <c r="C13" s="0"/>
      <c r="D13" s="19" t="n">
        <v>115</v>
      </c>
      <c r="E13" s="19" t="n">
        <v>109</v>
      </c>
      <c r="F13" s="19" t="n">
        <v>1</v>
      </c>
      <c r="G13" s="19" t="n">
        <v>11</v>
      </c>
      <c r="H13" s="19" t="n">
        <v>3</v>
      </c>
      <c r="I13" s="19" t="n">
        <v>2</v>
      </c>
      <c r="J13" s="19" t="n">
        <v>3</v>
      </c>
      <c r="K13" s="22" t="n">
        <f aca="false">SUM(C13:J13)</f>
        <v>244</v>
      </c>
      <c r="L13" s="22" t="n">
        <v>1</v>
      </c>
      <c r="M13" s="22" t="n">
        <v>387</v>
      </c>
    </row>
    <row r="14" customFormat="false" ht="11.25" hidden="false" customHeight="false" outlineLevel="0" collapsed="false">
      <c r="A14" s="8" t="n">
        <v>3</v>
      </c>
      <c r="B14" s="1" t="s">
        <v>163</v>
      </c>
      <c r="C14" s="0"/>
      <c r="D14" s="19" t="n">
        <v>146</v>
      </c>
      <c r="E14" s="19" t="n">
        <v>92</v>
      </c>
      <c r="F14" s="19" t="n">
        <v>3</v>
      </c>
      <c r="G14" s="19" t="n">
        <v>6</v>
      </c>
      <c r="H14" s="19" t="n">
        <v>1</v>
      </c>
      <c r="I14" s="19" t="n">
        <v>11</v>
      </c>
      <c r="J14" s="19" t="n">
        <v>0</v>
      </c>
      <c r="K14" s="22" t="n">
        <f aca="false">SUM(C14:J14)</f>
        <v>259</v>
      </c>
      <c r="L14" s="22" t="n">
        <v>3</v>
      </c>
      <c r="M14" s="22" t="n">
        <v>402</v>
      </c>
    </row>
    <row r="15" customFormat="false" ht="11.25" hidden="false" customHeight="false" outlineLevel="0" collapsed="false">
      <c r="A15" s="8" t="n">
        <v>4</v>
      </c>
      <c r="B15" s="1" t="s">
        <v>163</v>
      </c>
      <c r="C15" s="0"/>
      <c r="D15" s="19" t="n">
        <v>116</v>
      </c>
      <c r="E15" s="19" t="n">
        <v>65</v>
      </c>
      <c r="F15" s="19" t="n">
        <v>2</v>
      </c>
      <c r="G15" s="19" t="n">
        <v>4</v>
      </c>
      <c r="H15" s="19" t="n">
        <v>1</v>
      </c>
      <c r="I15" s="19" t="n">
        <v>5</v>
      </c>
      <c r="J15" s="19" t="n">
        <v>2</v>
      </c>
      <c r="K15" s="22" t="n">
        <f aca="false">SUM(C15:J15)</f>
        <v>195</v>
      </c>
      <c r="L15" s="22" t="n">
        <v>3</v>
      </c>
      <c r="M15" s="22" t="n">
        <v>326</v>
      </c>
    </row>
    <row r="16" customFormat="false" ht="11.25" hidden="false" customHeight="false" outlineLevel="0" collapsed="false">
      <c r="A16" s="8" t="n">
        <v>5</v>
      </c>
      <c r="B16" s="1" t="s">
        <v>163</v>
      </c>
      <c r="C16" s="0"/>
      <c r="D16" s="19" t="n">
        <v>88</v>
      </c>
      <c r="E16" s="19" t="n">
        <v>90</v>
      </c>
      <c r="F16" s="19" t="n">
        <v>14</v>
      </c>
      <c r="G16" s="19" t="n">
        <v>9</v>
      </c>
      <c r="H16" s="19" t="n">
        <v>0</v>
      </c>
      <c r="I16" s="19" t="n">
        <v>5</v>
      </c>
      <c r="J16" s="19" t="n">
        <v>4</v>
      </c>
      <c r="K16" s="22" t="n">
        <f aca="false">SUM(C16:J16)</f>
        <v>210</v>
      </c>
      <c r="L16" s="22" t="n">
        <v>5</v>
      </c>
      <c r="M16" s="22" t="n">
        <v>335</v>
      </c>
    </row>
    <row r="17" customFormat="false" ht="11.25" hidden="false" customHeight="false" outlineLevel="0" collapsed="false">
      <c r="A17" s="8" t="n">
        <v>6</v>
      </c>
      <c r="B17" s="1" t="s">
        <v>163</v>
      </c>
      <c r="C17" s="0"/>
      <c r="D17" s="19" t="n">
        <v>88</v>
      </c>
      <c r="E17" s="19" t="n">
        <v>123</v>
      </c>
      <c r="F17" s="19" t="n">
        <v>4</v>
      </c>
      <c r="G17" s="19" t="n">
        <v>7</v>
      </c>
      <c r="H17" s="19" t="n">
        <v>1</v>
      </c>
      <c r="I17" s="19" t="n">
        <v>5</v>
      </c>
      <c r="J17" s="19" t="n">
        <v>6</v>
      </c>
      <c r="K17" s="22" t="n">
        <f aca="false">SUM(C17:J17)</f>
        <v>234</v>
      </c>
      <c r="L17" s="22" t="n">
        <v>1</v>
      </c>
      <c r="M17" s="22" t="n">
        <v>362</v>
      </c>
    </row>
    <row r="18" customFormat="false" ht="11.25" hidden="false" customHeight="false" outlineLevel="0" collapsed="false">
      <c r="A18" s="8" t="n">
        <v>7</v>
      </c>
      <c r="B18" s="1" t="s">
        <v>163</v>
      </c>
      <c r="C18" s="0"/>
      <c r="D18" s="19" t="n">
        <v>147</v>
      </c>
      <c r="E18" s="19" t="n">
        <v>106</v>
      </c>
      <c r="F18" s="19" t="n">
        <v>6</v>
      </c>
      <c r="G18" s="19" t="n">
        <v>14</v>
      </c>
      <c r="H18" s="19" t="n">
        <v>8</v>
      </c>
      <c r="I18" s="19" t="n">
        <v>14</v>
      </c>
      <c r="J18" s="19" t="n">
        <v>2</v>
      </c>
      <c r="K18" s="22" t="n">
        <f aca="false">SUM(C18:J18)</f>
        <v>297</v>
      </c>
      <c r="L18" s="22" t="n">
        <v>2</v>
      </c>
      <c r="M18" s="22" t="n">
        <v>474</v>
      </c>
    </row>
    <row r="19" customFormat="false" ht="11.25" hidden="false" customHeight="false" outlineLevel="0" collapsed="false">
      <c r="A19" s="8" t="n">
        <v>8</v>
      </c>
      <c r="B19" s="1" t="s">
        <v>163</v>
      </c>
      <c r="C19" s="0"/>
      <c r="D19" s="19" t="n">
        <v>133</v>
      </c>
      <c r="E19" s="19" t="n">
        <v>85</v>
      </c>
      <c r="F19" s="19" t="n">
        <v>6</v>
      </c>
      <c r="G19" s="19" t="n">
        <v>0</v>
      </c>
      <c r="H19" s="19" t="n">
        <v>1</v>
      </c>
      <c r="I19" s="19" t="n">
        <v>0</v>
      </c>
      <c r="J19" s="19" t="n">
        <v>0</v>
      </c>
      <c r="K19" s="22" t="n">
        <f aca="false">SUM(C19:J19)</f>
        <v>225</v>
      </c>
      <c r="L19" s="22" t="n">
        <v>3</v>
      </c>
      <c r="M19" s="22" t="n">
        <v>317</v>
      </c>
    </row>
    <row r="20" customFormat="false" ht="11.25" hidden="false" customHeight="false" outlineLevel="0" collapsed="false">
      <c r="A20" s="8" t="n">
        <v>9</v>
      </c>
      <c r="B20" s="1" t="s">
        <v>163</v>
      </c>
      <c r="C20" s="0"/>
      <c r="D20" s="19" t="n">
        <v>144</v>
      </c>
      <c r="E20" s="19" t="n">
        <v>90</v>
      </c>
      <c r="F20" s="19" t="n">
        <v>9</v>
      </c>
      <c r="G20" s="19" t="n">
        <v>6</v>
      </c>
      <c r="H20" s="19" t="n">
        <v>0</v>
      </c>
      <c r="I20" s="19" t="n">
        <v>4</v>
      </c>
      <c r="J20" s="19" t="n">
        <v>4</v>
      </c>
      <c r="K20" s="22" t="n">
        <f aca="false">SUM(C20:J20)</f>
        <v>257</v>
      </c>
      <c r="L20" s="22" t="n">
        <v>2</v>
      </c>
      <c r="M20" s="22" t="n">
        <v>354</v>
      </c>
    </row>
    <row r="21" customFormat="false" ht="11.25" hidden="false" customHeight="false" outlineLevel="0" collapsed="false">
      <c r="A21" s="8" t="n">
        <v>10</v>
      </c>
      <c r="B21" s="1" t="s">
        <v>163</v>
      </c>
      <c r="C21" s="0"/>
      <c r="D21" s="19" t="n">
        <v>123</v>
      </c>
      <c r="E21" s="19" t="n">
        <v>83</v>
      </c>
      <c r="F21" s="19" t="n">
        <v>8</v>
      </c>
      <c r="G21" s="19" t="n">
        <v>6</v>
      </c>
      <c r="H21" s="19" t="n">
        <v>1</v>
      </c>
      <c r="I21" s="19" t="n">
        <v>4</v>
      </c>
      <c r="J21" s="19" t="n">
        <v>3</v>
      </c>
      <c r="K21" s="22" t="n">
        <f aca="false">SUM(C21:J21)</f>
        <v>228</v>
      </c>
      <c r="L21" s="22" t="n">
        <v>1</v>
      </c>
      <c r="M21" s="22" t="n">
        <v>342</v>
      </c>
    </row>
    <row r="22" customFormat="false" ht="11.25" hidden="false" customHeight="false" outlineLevel="0" collapsed="false">
      <c r="A22" s="8" t="n">
        <v>11</v>
      </c>
      <c r="B22" s="1" t="s">
        <v>163</v>
      </c>
      <c r="C22" s="0"/>
      <c r="D22" s="19" t="n">
        <v>118</v>
      </c>
      <c r="E22" s="19" t="n">
        <v>56</v>
      </c>
      <c r="F22" s="19" t="n">
        <v>5</v>
      </c>
      <c r="G22" s="19" t="n">
        <v>9</v>
      </c>
      <c r="H22" s="19" t="n">
        <v>2</v>
      </c>
      <c r="I22" s="19" t="n">
        <v>4</v>
      </c>
      <c r="J22" s="19" t="n">
        <v>0</v>
      </c>
      <c r="K22" s="22" t="n">
        <f aca="false">SUM(C22:J22)</f>
        <v>194</v>
      </c>
      <c r="L22" s="22" t="n">
        <v>5</v>
      </c>
      <c r="M22" s="22" t="n">
        <v>350</v>
      </c>
    </row>
    <row r="23" customFormat="false" ht="11.25" hidden="false" customHeight="false" outlineLevel="0" collapsed="false">
      <c r="A23" s="8" t="n">
        <v>12</v>
      </c>
      <c r="B23" s="1" t="s">
        <v>163</v>
      </c>
      <c r="C23" s="0"/>
      <c r="D23" s="19" t="n">
        <v>127</v>
      </c>
      <c r="E23" s="19" t="n">
        <v>77</v>
      </c>
      <c r="F23" s="19" t="n">
        <v>5</v>
      </c>
      <c r="G23" s="19" t="n">
        <v>12</v>
      </c>
      <c r="H23" s="19" t="n">
        <v>4</v>
      </c>
      <c r="I23" s="19" t="n">
        <v>6</v>
      </c>
      <c r="J23" s="19" t="n">
        <v>0</v>
      </c>
      <c r="K23" s="22" t="n">
        <f aca="false">SUM(C23:J23)</f>
        <v>231</v>
      </c>
      <c r="L23" s="22" t="n">
        <v>6</v>
      </c>
      <c r="M23" s="22" t="n">
        <v>345</v>
      </c>
    </row>
    <row r="24" customFormat="false" ht="11.25" hidden="false" customHeight="false" outlineLevel="0" collapsed="false">
      <c r="A24" s="8" t="n">
        <v>13</v>
      </c>
      <c r="B24" s="1" t="s">
        <v>163</v>
      </c>
      <c r="C24" s="0"/>
      <c r="D24" s="19" t="n">
        <v>100</v>
      </c>
      <c r="E24" s="19" t="n">
        <v>91</v>
      </c>
      <c r="F24" s="19" t="n">
        <v>3</v>
      </c>
      <c r="G24" s="19" t="n">
        <v>3</v>
      </c>
      <c r="H24" s="19" t="n">
        <v>0</v>
      </c>
      <c r="I24" s="19" t="n">
        <v>3</v>
      </c>
      <c r="J24" s="19" t="n">
        <v>2</v>
      </c>
      <c r="K24" s="22" t="n">
        <f aca="false">SUM(C24:J24)</f>
        <v>202</v>
      </c>
      <c r="L24" s="22" t="n">
        <v>3</v>
      </c>
      <c r="M24" s="22" t="n">
        <v>325</v>
      </c>
    </row>
    <row r="25" customFormat="false" ht="11.25" hidden="false" customHeight="false" outlineLevel="0" collapsed="false">
      <c r="A25" s="8" t="n">
        <v>14</v>
      </c>
      <c r="B25" s="1" t="s">
        <v>163</v>
      </c>
      <c r="C25" s="0"/>
      <c r="D25" s="19" t="n">
        <v>133</v>
      </c>
      <c r="E25" s="19" t="n">
        <v>85</v>
      </c>
      <c r="F25" s="19" t="n">
        <v>6</v>
      </c>
      <c r="G25" s="19" t="n">
        <v>0</v>
      </c>
      <c r="H25" s="19" t="n">
        <v>1</v>
      </c>
      <c r="I25" s="19" t="n">
        <v>0</v>
      </c>
      <c r="J25" s="19" t="n">
        <v>0</v>
      </c>
      <c r="K25" s="22" t="n">
        <f aca="false">SUM(C25:J25)</f>
        <v>225</v>
      </c>
      <c r="L25" s="22" t="n">
        <v>3</v>
      </c>
      <c r="M25" s="22" t="n">
        <v>346</v>
      </c>
    </row>
    <row r="26" customFormat="false" ht="11.25" hidden="false" customHeight="false" outlineLevel="0" collapsed="false">
      <c r="A26" s="8" t="n">
        <v>15</v>
      </c>
      <c r="B26" s="1" t="s">
        <v>163</v>
      </c>
      <c r="C26" s="0"/>
      <c r="D26" s="19" t="n">
        <v>101</v>
      </c>
      <c r="E26" s="19" t="n">
        <v>81</v>
      </c>
      <c r="F26" s="19" t="n">
        <v>3</v>
      </c>
      <c r="G26" s="19" t="n">
        <v>9</v>
      </c>
      <c r="H26" s="19" t="n">
        <v>3</v>
      </c>
      <c r="I26" s="19" t="n">
        <v>2</v>
      </c>
      <c r="J26" s="19" t="n">
        <v>1</v>
      </c>
      <c r="K26" s="22" t="n">
        <f aca="false">SUM(C26:J26)</f>
        <v>200</v>
      </c>
      <c r="L26" s="22" t="n">
        <v>0</v>
      </c>
      <c r="M26" s="22" t="n">
        <v>297</v>
      </c>
    </row>
    <row r="27" customFormat="false" ht="11.25" hidden="false" customHeight="false" outlineLevel="0" collapsed="false">
      <c r="A27" s="8" t="n">
        <v>16</v>
      </c>
      <c r="B27" s="1" t="s">
        <v>163</v>
      </c>
      <c r="C27" s="0"/>
      <c r="D27" s="19" t="n">
        <v>120</v>
      </c>
      <c r="E27" s="19" t="n">
        <v>93</v>
      </c>
      <c r="F27" s="19" t="n">
        <v>2</v>
      </c>
      <c r="G27" s="19" t="n">
        <v>5</v>
      </c>
      <c r="H27" s="19" t="n">
        <v>3</v>
      </c>
      <c r="I27" s="19" t="n">
        <v>4</v>
      </c>
      <c r="J27" s="19" t="n">
        <v>2</v>
      </c>
      <c r="K27" s="22" t="n">
        <f aca="false">SUM(C27:J27)</f>
        <v>229</v>
      </c>
      <c r="L27" s="22" t="n">
        <v>6</v>
      </c>
      <c r="M27" s="22" t="n">
        <v>332</v>
      </c>
    </row>
    <row r="28" customFormat="false" ht="11.25" hidden="false" customHeight="false" outlineLevel="0" collapsed="false">
      <c r="A28" s="8" t="n">
        <v>17</v>
      </c>
      <c r="B28" s="1" t="s">
        <v>163</v>
      </c>
      <c r="C28" s="0"/>
      <c r="D28" s="19" t="n">
        <v>110</v>
      </c>
      <c r="E28" s="19" t="n">
        <v>73</v>
      </c>
      <c r="F28" s="19" t="n">
        <v>6</v>
      </c>
      <c r="G28" s="19" t="n">
        <v>2</v>
      </c>
      <c r="H28" s="19" t="n">
        <v>2</v>
      </c>
      <c r="I28" s="19" t="n">
        <v>6</v>
      </c>
      <c r="J28" s="19" t="n">
        <v>2</v>
      </c>
      <c r="K28" s="22" t="n">
        <f aca="false">SUM(C28:J28)</f>
        <v>201</v>
      </c>
      <c r="L28" s="22" t="n">
        <v>3</v>
      </c>
      <c r="M28" s="22" t="n">
        <v>311</v>
      </c>
    </row>
    <row r="29" customFormat="false" ht="11.25" hidden="false" customHeight="false" outlineLevel="0" collapsed="false">
      <c r="A29" s="8" t="n">
        <v>18</v>
      </c>
      <c r="B29" s="1" t="s">
        <v>163</v>
      </c>
      <c r="C29" s="0"/>
      <c r="D29" s="19" t="n">
        <v>125</v>
      </c>
      <c r="E29" s="19" t="n">
        <v>82</v>
      </c>
      <c r="F29" s="19" t="n">
        <v>5</v>
      </c>
      <c r="G29" s="19" t="n">
        <v>7</v>
      </c>
      <c r="H29" s="19" t="n">
        <v>0</v>
      </c>
      <c r="I29" s="19" t="n">
        <v>4</v>
      </c>
      <c r="J29" s="19" t="n">
        <v>2</v>
      </c>
      <c r="K29" s="22" t="n">
        <f aca="false">SUM(C29:J29)</f>
        <v>225</v>
      </c>
      <c r="L29" s="22" t="n">
        <v>1</v>
      </c>
      <c r="M29" s="22" t="n">
        <v>335</v>
      </c>
    </row>
    <row r="30" customFormat="false" ht="11.25" hidden="false" customHeight="false" outlineLevel="0" collapsed="false">
      <c r="A30" s="8" t="n">
        <v>19</v>
      </c>
      <c r="B30" s="1" t="s">
        <v>163</v>
      </c>
      <c r="C30" s="0"/>
      <c r="D30" s="19" t="n">
        <v>144</v>
      </c>
      <c r="E30" s="19" t="n">
        <v>83</v>
      </c>
      <c r="F30" s="19" t="n">
        <v>2</v>
      </c>
      <c r="G30" s="19" t="n">
        <v>3</v>
      </c>
      <c r="H30" s="19" t="n">
        <v>0</v>
      </c>
      <c r="I30" s="19" t="n">
        <v>8</v>
      </c>
      <c r="J30" s="19" t="n">
        <v>0</v>
      </c>
      <c r="K30" s="22" t="n">
        <f aca="false">SUM(C30:J30)</f>
        <v>240</v>
      </c>
      <c r="L30" s="22" t="n">
        <v>0</v>
      </c>
      <c r="M30" s="22" t="n">
        <v>363</v>
      </c>
    </row>
    <row r="31" customFormat="false" ht="11.25" hidden="false" customHeight="false" outlineLevel="0" collapsed="false">
      <c r="A31" s="8" t="n">
        <v>20</v>
      </c>
      <c r="B31" s="1" t="s">
        <v>163</v>
      </c>
      <c r="C31" s="0"/>
      <c r="D31" s="19" t="n">
        <v>114</v>
      </c>
      <c r="E31" s="19" t="n">
        <v>97</v>
      </c>
      <c r="F31" s="19" t="n">
        <v>8</v>
      </c>
      <c r="G31" s="19" t="n">
        <v>9</v>
      </c>
      <c r="H31" s="19" t="n">
        <v>3</v>
      </c>
      <c r="I31" s="19" t="n">
        <v>3</v>
      </c>
      <c r="J31" s="19" t="n">
        <v>3</v>
      </c>
      <c r="K31" s="22" t="n">
        <f aca="false">SUM(C31:J31)</f>
        <v>237</v>
      </c>
      <c r="L31" s="22" t="n">
        <v>0</v>
      </c>
      <c r="M31" s="22" t="n">
        <v>342</v>
      </c>
    </row>
    <row r="32" customFormat="false" ht="11.25" hidden="false" customHeight="false" outlineLevel="0" collapsed="false">
      <c r="A32" s="8" t="n">
        <v>21</v>
      </c>
      <c r="B32" s="1" t="s">
        <v>163</v>
      </c>
      <c r="C32" s="0"/>
      <c r="D32" s="19" t="n">
        <v>130</v>
      </c>
      <c r="E32" s="19" t="n">
        <v>57</v>
      </c>
      <c r="F32" s="19" t="n">
        <v>6</v>
      </c>
      <c r="G32" s="19" t="n">
        <v>6</v>
      </c>
      <c r="H32" s="19" t="n">
        <v>2</v>
      </c>
      <c r="I32" s="19" t="n">
        <v>3</v>
      </c>
      <c r="J32" s="19" t="n">
        <v>3</v>
      </c>
      <c r="K32" s="22" t="n">
        <f aca="false">SUM(C32:J32)</f>
        <v>207</v>
      </c>
      <c r="L32" s="22" t="n">
        <v>0</v>
      </c>
      <c r="M32" s="22" t="n">
        <v>331</v>
      </c>
    </row>
    <row r="33" customFormat="false" ht="11.25" hidden="false" customHeight="false" outlineLevel="0" collapsed="false">
      <c r="A33" s="8" t="n">
        <v>22</v>
      </c>
      <c r="B33" s="1" t="s">
        <v>163</v>
      </c>
      <c r="C33" s="0"/>
      <c r="D33" s="19" t="n">
        <v>130</v>
      </c>
      <c r="E33" s="19" t="n">
        <v>75</v>
      </c>
      <c r="F33" s="19" t="n">
        <v>6</v>
      </c>
      <c r="G33" s="19" t="n">
        <v>5</v>
      </c>
      <c r="H33" s="19" t="n">
        <v>2</v>
      </c>
      <c r="I33" s="19" t="n">
        <v>16</v>
      </c>
      <c r="J33" s="19" t="n">
        <v>1</v>
      </c>
      <c r="K33" s="22" t="n">
        <f aca="false">SUM(C33:J33)</f>
        <v>235</v>
      </c>
      <c r="L33" s="22" t="n">
        <v>4</v>
      </c>
      <c r="M33" s="22" t="n">
        <v>370</v>
      </c>
    </row>
    <row r="34" customFormat="false" ht="11.25" hidden="false" customHeight="false" outlineLevel="0" collapsed="false">
      <c r="A34" s="8" t="n">
        <v>23</v>
      </c>
      <c r="B34" s="1" t="s">
        <v>163</v>
      </c>
      <c r="C34" s="0"/>
      <c r="D34" s="19" t="n">
        <v>128</v>
      </c>
      <c r="E34" s="19" t="n">
        <v>46</v>
      </c>
      <c r="F34" s="19" t="n">
        <v>8</v>
      </c>
      <c r="G34" s="19" t="n">
        <v>9</v>
      </c>
      <c r="H34" s="19" t="n">
        <v>0</v>
      </c>
      <c r="I34" s="19" t="n">
        <v>8</v>
      </c>
      <c r="J34" s="19" t="n">
        <v>1</v>
      </c>
      <c r="K34" s="22" t="n">
        <f aca="false">SUM(C34:J34)</f>
        <v>200</v>
      </c>
      <c r="L34" s="22" t="n">
        <v>1</v>
      </c>
      <c r="M34" s="22" t="n">
        <v>279</v>
      </c>
    </row>
    <row r="35" customFormat="false" ht="11.25" hidden="false" customHeight="false" outlineLevel="0" collapsed="false">
      <c r="A35" s="8" t="n">
        <v>24</v>
      </c>
      <c r="B35" s="1" t="s">
        <v>163</v>
      </c>
      <c r="C35" s="0"/>
      <c r="D35" s="19" t="n">
        <v>118</v>
      </c>
      <c r="E35" s="19" t="n">
        <v>67</v>
      </c>
      <c r="F35" s="19" t="n">
        <v>5</v>
      </c>
      <c r="G35" s="19" t="n">
        <v>5</v>
      </c>
      <c r="H35" s="19" t="n">
        <v>1</v>
      </c>
      <c r="I35" s="19" t="n">
        <v>1</v>
      </c>
      <c r="J35" s="19" t="n">
        <v>2</v>
      </c>
      <c r="K35" s="22" t="n">
        <f aca="false">SUM(C35:J35)</f>
        <v>199</v>
      </c>
      <c r="L35" s="22" t="n">
        <v>2</v>
      </c>
      <c r="M35" s="22" t="n">
        <v>323</v>
      </c>
    </row>
    <row r="36" customFormat="false" ht="11.25" hidden="false" customHeight="false" outlineLevel="0" collapsed="false">
      <c r="A36" s="8" t="n">
        <v>25</v>
      </c>
      <c r="B36" s="1" t="s">
        <v>163</v>
      </c>
      <c r="C36" s="0"/>
      <c r="D36" s="19" t="n">
        <v>123</v>
      </c>
      <c r="E36" s="19" t="n">
        <v>58</v>
      </c>
      <c r="F36" s="19" t="n">
        <v>8</v>
      </c>
      <c r="G36" s="19" t="n">
        <v>5</v>
      </c>
      <c r="H36" s="19" t="n">
        <v>1</v>
      </c>
      <c r="I36" s="19" t="n">
        <v>4</v>
      </c>
      <c r="J36" s="19" t="n">
        <v>1</v>
      </c>
      <c r="K36" s="22" t="n">
        <f aca="false">SUM(C36:J36)</f>
        <v>200</v>
      </c>
      <c r="L36" s="22" t="n">
        <v>2</v>
      </c>
      <c r="M36" s="22" t="n">
        <v>336</v>
      </c>
    </row>
    <row r="37" customFormat="false" ht="11.25" hidden="false" customHeight="false" outlineLevel="0" collapsed="false">
      <c r="A37" s="8" t="n">
        <v>26</v>
      </c>
      <c r="B37" s="1" t="s">
        <v>163</v>
      </c>
      <c r="C37" s="0"/>
      <c r="D37" s="19" t="n">
        <v>118</v>
      </c>
      <c r="E37" s="19" t="n">
        <v>130</v>
      </c>
      <c r="F37" s="19" t="n">
        <v>3</v>
      </c>
      <c r="G37" s="19" t="n">
        <v>3</v>
      </c>
      <c r="H37" s="19" t="n">
        <v>1</v>
      </c>
      <c r="I37" s="19" t="n">
        <v>3</v>
      </c>
      <c r="J37" s="19" t="n">
        <v>0</v>
      </c>
      <c r="K37" s="22" t="n">
        <f aca="false">SUM(C37:J37)</f>
        <v>258</v>
      </c>
      <c r="L37" s="22" t="n">
        <v>0</v>
      </c>
      <c r="M37" s="22" t="n">
        <v>358</v>
      </c>
    </row>
    <row r="38" customFormat="false" ht="11.25" hidden="false" customHeight="false" outlineLevel="0" collapsed="false">
      <c r="A38" s="8" t="n">
        <v>27</v>
      </c>
      <c r="B38" s="1" t="s">
        <v>163</v>
      </c>
      <c r="C38" s="0"/>
      <c r="D38" s="19" t="n">
        <v>120</v>
      </c>
      <c r="E38" s="19" t="n">
        <v>122</v>
      </c>
      <c r="F38" s="19" t="n">
        <v>8</v>
      </c>
      <c r="G38" s="19" t="n">
        <v>7</v>
      </c>
      <c r="H38" s="19" t="n">
        <v>0</v>
      </c>
      <c r="I38" s="19" t="n">
        <v>4</v>
      </c>
      <c r="J38" s="19" t="n">
        <v>1</v>
      </c>
      <c r="K38" s="22" t="n">
        <f aca="false">SUM(C38:J38)</f>
        <v>262</v>
      </c>
      <c r="L38" s="22" t="n">
        <v>8</v>
      </c>
      <c r="M38" s="22" t="n">
        <v>386</v>
      </c>
    </row>
    <row r="39" customFormat="false" ht="11.25" hidden="false" customHeight="false" outlineLevel="0" collapsed="false">
      <c r="A39" s="8" t="n">
        <v>28</v>
      </c>
      <c r="B39" s="1" t="s">
        <v>163</v>
      </c>
      <c r="C39" s="0"/>
      <c r="D39" s="19" t="n">
        <v>87</v>
      </c>
      <c r="E39" s="19" t="n">
        <v>81</v>
      </c>
      <c r="F39" s="19" t="n">
        <v>9</v>
      </c>
      <c r="G39" s="19" t="n">
        <v>7</v>
      </c>
      <c r="H39" s="19" t="n">
        <v>1</v>
      </c>
      <c r="I39" s="19" t="n">
        <v>2</v>
      </c>
      <c r="J39" s="19" t="n">
        <v>1</v>
      </c>
      <c r="K39" s="22" t="n">
        <f aca="false">SUM(C39:J39)</f>
        <v>188</v>
      </c>
      <c r="L39" s="22" t="n">
        <v>1</v>
      </c>
      <c r="M39" s="22" t="n">
        <v>274</v>
      </c>
    </row>
    <row r="40" customFormat="false" ht="11.25" hidden="false" customHeight="false" outlineLevel="0" collapsed="false">
      <c r="A40" s="8" t="n">
        <v>29</v>
      </c>
      <c r="B40" s="1" t="s">
        <v>163</v>
      </c>
      <c r="C40" s="0"/>
      <c r="D40" s="19" t="n">
        <v>110</v>
      </c>
      <c r="E40" s="19" t="n">
        <v>69</v>
      </c>
      <c r="F40" s="19" t="n">
        <v>4</v>
      </c>
      <c r="G40" s="19" t="n">
        <v>7</v>
      </c>
      <c r="H40" s="19" t="n">
        <v>2</v>
      </c>
      <c r="I40" s="19" t="n">
        <v>2</v>
      </c>
      <c r="J40" s="19" t="n">
        <v>3</v>
      </c>
      <c r="K40" s="22" t="n">
        <f aca="false">SUM(C40:J40)</f>
        <v>197</v>
      </c>
      <c r="L40" s="22" t="n">
        <v>5</v>
      </c>
      <c r="M40" s="22" t="n">
        <v>334</v>
      </c>
    </row>
    <row r="41" customFormat="false" ht="11.25" hidden="false" customHeight="false" outlineLevel="0" collapsed="false">
      <c r="A41" s="8" t="n">
        <v>30</v>
      </c>
      <c r="B41" s="1" t="s">
        <v>163</v>
      </c>
      <c r="C41" s="0"/>
      <c r="D41" s="19" t="n">
        <v>93</v>
      </c>
      <c r="E41" s="19" t="n">
        <v>100</v>
      </c>
      <c r="F41" s="19" t="n">
        <v>5</v>
      </c>
      <c r="G41" s="19" t="n">
        <v>3</v>
      </c>
      <c r="H41" s="19" t="n">
        <v>1</v>
      </c>
      <c r="I41" s="19" t="n">
        <v>1</v>
      </c>
      <c r="J41" s="19" t="n">
        <v>6</v>
      </c>
      <c r="K41" s="22" t="n">
        <f aca="false">SUM(C41:J41)</f>
        <v>209</v>
      </c>
      <c r="L41" s="22" t="n">
        <v>2</v>
      </c>
      <c r="M41" s="22" t="n">
        <v>324</v>
      </c>
    </row>
    <row r="42" customFormat="false" ht="11.25" hidden="false" customHeight="false" outlineLevel="0" collapsed="false">
      <c r="A42" s="8" t="n">
        <v>31</v>
      </c>
      <c r="B42" s="1" t="s">
        <v>163</v>
      </c>
      <c r="C42" s="0"/>
      <c r="D42" s="19" t="n">
        <v>114</v>
      </c>
      <c r="E42" s="19" t="n">
        <v>90</v>
      </c>
      <c r="F42" s="19" t="n">
        <v>6</v>
      </c>
      <c r="G42" s="19" t="n">
        <v>7</v>
      </c>
      <c r="H42" s="19" t="n">
        <v>1</v>
      </c>
      <c r="I42" s="19" t="n">
        <v>1</v>
      </c>
      <c r="J42" s="19" t="n">
        <v>2</v>
      </c>
      <c r="K42" s="22" t="n">
        <f aca="false">SUM(C42:J42)</f>
        <v>221</v>
      </c>
      <c r="L42" s="22" t="n">
        <v>4</v>
      </c>
      <c r="M42" s="22" t="n">
        <v>321</v>
      </c>
    </row>
    <row r="43" customFormat="false" ht="11.25" hidden="false" customHeight="false" outlineLevel="0" collapsed="false">
      <c r="A43" s="8" t="n">
        <v>32</v>
      </c>
      <c r="B43" s="1" t="s">
        <v>163</v>
      </c>
      <c r="C43" s="0"/>
      <c r="D43" s="19" t="n">
        <v>118</v>
      </c>
      <c r="E43" s="19" t="n">
        <v>106</v>
      </c>
      <c r="F43" s="19" t="n">
        <v>3</v>
      </c>
      <c r="G43" s="19" t="n">
        <v>5</v>
      </c>
      <c r="H43" s="19" t="n">
        <v>2</v>
      </c>
      <c r="I43" s="19" t="n">
        <v>6</v>
      </c>
      <c r="J43" s="19" t="n">
        <v>1</v>
      </c>
      <c r="K43" s="22" t="n">
        <f aca="false">SUM(C43:J43)</f>
        <v>241</v>
      </c>
      <c r="L43" s="22" t="n">
        <v>3</v>
      </c>
      <c r="M43" s="22" t="n">
        <v>332</v>
      </c>
    </row>
    <row r="44" customFormat="false" ht="11.25" hidden="false" customHeight="false" outlineLevel="0" collapsed="false">
      <c r="A44" s="8" t="n">
        <v>33</v>
      </c>
      <c r="B44" s="1" t="s">
        <v>163</v>
      </c>
      <c r="C44" s="0"/>
      <c r="D44" s="19" t="n">
        <v>120</v>
      </c>
      <c r="E44" s="19" t="n">
        <v>115</v>
      </c>
      <c r="F44" s="19" t="n">
        <v>3</v>
      </c>
      <c r="G44" s="19" t="n">
        <v>5</v>
      </c>
      <c r="H44" s="19" t="n">
        <v>0</v>
      </c>
      <c r="I44" s="19" t="n">
        <v>3</v>
      </c>
      <c r="J44" s="19" t="n">
        <v>0</v>
      </c>
      <c r="K44" s="22" t="n">
        <f aca="false">SUM(C44:J44)</f>
        <v>246</v>
      </c>
      <c r="L44" s="22" t="n">
        <v>2</v>
      </c>
      <c r="M44" s="22" t="n">
        <v>372</v>
      </c>
    </row>
    <row r="45" customFormat="false" ht="11.25" hidden="false" customHeight="false" outlineLevel="0" collapsed="false">
      <c r="A45" s="8" t="n">
        <v>34</v>
      </c>
      <c r="B45" s="1" t="s">
        <v>163</v>
      </c>
      <c r="C45" s="0"/>
      <c r="D45" s="19" t="n">
        <v>151</v>
      </c>
      <c r="E45" s="19" t="n">
        <v>74</v>
      </c>
      <c r="F45" s="19" t="n">
        <v>1</v>
      </c>
      <c r="G45" s="19" t="n">
        <v>5</v>
      </c>
      <c r="H45" s="19" t="n">
        <v>2</v>
      </c>
      <c r="I45" s="19" t="n">
        <v>5</v>
      </c>
      <c r="J45" s="19" t="n">
        <v>0</v>
      </c>
      <c r="K45" s="22" t="n">
        <f aca="false">SUM(C45:J45)</f>
        <v>238</v>
      </c>
      <c r="L45" s="22" t="n">
        <v>1</v>
      </c>
      <c r="M45" s="22" t="n">
        <v>353</v>
      </c>
    </row>
    <row r="46" customFormat="false" ht="11.25" hidden="false" customHeight="false" outlineLevel="0" collapsed="false">
      <c r="A46" s="8" t="n">
        <v>35</v>
      </c>
      <c r="B46" s="1" t="s">
        <v>163</v>
      </c>
      <c r="C46" s="0"/>
      <c r="D46" s="19" t="n">
        <v>132</v>
      </c>
      <c r="E46" s="19" t="n">
        <v>66</v>
      </c>
      <c r="F46" s="19" t="n">
        <v>3</v>
      </c>
      <c r="G46" s="19" t="n">
        <v>10</v>
      </c>
      <c r="H46" s="19" t="n">
        <v>3</v>
      </c>
      <c r="I46" s="19" t="n">
        <v>8</v>
      </c>
      <c r="J46" s="19" t="n">
        <v>1</v>
      </c>
      <c r="K46" s="22" t="n">
        <f aca="false">SUM(C46:J46)</f>
        <v>223</v>
      </c>
      <c r="L46" s="22" t="n">
        <v>1</v>
      </c>
      <c r="M46" s="22" t="n">
        <v>340</v>
      </c>
    </row>
    <row r="47" customFormat="false" ht="11.25" hidden="false" customHeight="false" outlineLevel="0" collapsed="false">
      <c r="A47" s="8" t="n">
        <v>36</v>
      </c>
      <c r="B47" s="1" t="s">
        <v>163</v>
      </c>
      <c r="C47" s="0"/>
      <c r="D47" s="19" t="n">
        <v>171</v>
      </c>
      <c r="E47" s="19" t="n">
        <v>49</v>
      </c>
      <c r="F47" s="19" t="n">
        <v>4</v>
      </c>
      <c r="G47" s="19" t="n">
        <v>2</v>
      </c>
      <c r="H47" s="19" t="n">
        <v>3</v>
      </c>
      <c r="I47" s="19" t="n">
        <v>1</v>
      </c>
      <c r="J47" s="19" t="n">
        <v>1</v>
      </c>
      <c r="K47" s="22" t="n">
        <f aca="false">SUM(C47:J47)</f>
        <v>231</v>
      </c>
      <c r="L47" s="22" t="n">
        <v>5</v>
      </c>
      <c r="M47" s="22" t="n">
        <v>360</v>
      </c>
    </row>
    <row r="48" customFormat="false" ht="11.25" hidden="false" customHeight="false" outlineLevel="0" collapsed="false">
      <c r="A48" s="8" t="n">
        <v>37</v>
      </c>
      <c r="B48" s="1" t="s">
        <v>163</v>
      </c>
      <c r="C48" s="0"/>
      <c r="D48" s="19" t="n">
        <v>93</v>
      </c>
      <c r="E48" s="19" t="n">
        <v>97</v>
      </c>
      <c r="F48" s="19" t="n">
        <v>4</v>
      </c>
      <c r="G48" s="19" t="n">
        <v>10</v>
      </c>
      <c r="H48" s="19" t="n">
        <v>0</v>
      </c>
      <c r="I48" s="19" t="n">
        <v>2</v>
      </c>
      <c r="J48" s="19" t="n">
        <v>3</v>
      </c>
      <c r="K48" s="22" t="n">
        <f aca="false">SUM(C48:J48)</f>
        <v>209</v>
      </c>
      <c r="L48" s="22" t="n">
        <v>4</v>
      </c>
      <c r="M48" s="22" t="n">
        <v>418</v>
      </c>
    </row>
    <row r="49" customFormat="false" ht="11.25" hidden="false" customHeight="false" outlineLevel="0" collapsed="false">
      <c r="A49" s="8" t="n">
        <v>38</v>
      </c>
      <c r="B49" s="1" t="s">
        <v>163</v>
      </c>
      <c r="C49" s="0"/>
      <c r="D49" s="19" t="n">
        <v>114</v>
      </c>
      <c r="E49" s="19" t="n">
        <v>92</v>
      </c>
      <c r="F49" s="19" t="n">
        <v>6</v>
      </c>
      <c r="G49" s="19" t="n">
        <v>8</v>
      </c>
      <c r="H49" s="19" t="n">
        <v>2</v>
      </c>
      <c r="I49" s="19" t="n">
        <v>5</v>
      </c>
      <c r="J49" s="19" t="n">
        <v>0</v>
      </c>
      <c r="K49" s="22" t="n">
        <f aca="false">SUM(C49:J49)</f>
        <v>227</v>
      </c>
      <c r="L49" s="22" t="n">
        <v>0</v>
      </c>
      <c r="M49" s="22" t="n">
        <v>319</v>
      </c>
    </row>
    <row r="50" customFormat="false" ht="11.25" hidden="false" customHeight="false" outlineLevel="0" collapsed="false">
      <c r="A50" s="8" t="n">
        <v>39</v>
      </c>
      <c r="B50" s="1" t="s">
        <v>163</v>
      </c>
      <c r="C50" s="0"/>
      <c r="D50" s="19" t="n">
        <v>161</v>
      </c>
      <c r="E50" s="19" t="n">
        <v>91</v>
      </c>
      <c r="F50" s="19" t="n">
        <v>10</v>
      </c>
      <c r="G50" s="19" t="n">
        <v>9</v>
      </c>
      <c r="H50" s="19" t="n">
        <v>2</v>
      </c>
      <c r="I50" s="19" t="n">
        <v>10</v>
      </c>
      <c r="J50" s="19" t="n">
        <v>1</v>
      </c>
      <c r="K50" s="22" t="n">
        <f aca="false">SUM(C50:J50)</f>
        <v>284</v>
      </c>
      <c r="L50" s="22" t="n">
        <v>1</v>
      </c>
      <c r="M50" s="22" t="n">
        <v>410</v>
      </c>
    </row>
    <row r="51" customFormat="false" ht="11.25" hidden="false" customHeight="false" outlineLevel="0" collapsed="false">
      <c r="A51" s="8" t="n">
        <v>40</v>
      </c>
      <c r="B51" s="1" t="s">
        <v>163</v>
      </c>
      <c r="C51" s="0"/>
      <c r="D51" s="19" t="n">
        <v>123</v>
      </c>
      <c r="E51" s="19" t="n">
        <v>89</v>
      </c>
      <c r="F51" s="19" t="n">
        <v>11</v>
      </c>
      <c r="G51" s="19" t="n">
        <v>5</v>
      </c>
      <c r="H51" s="19" t="n">
        <v>10</v>
      </c>
      <c r="I51" s="19" t="n">
        <v>3</v>
      </c>
      <c r="J51" s="19" t="n">
        <v>4</v>
      </c>
      <c r="K51" s="22" t="n">
        <f aca="false">SUM(C51:J51)</f>
        <v>245</v>
      </c>
      <c r="L51" s="22" t="n">
        <v>0</v>
      </c>
      <c r="M51" s="22" t="n">
        <v>420</v>
      </c>
    </row>
    <row r="52" customFormat="false" ht="11.25" hidden="false" customHeight="false" outlineLevel="0" collapsed="false">
      <c r="A52" s="8" t="n">
        <v>41</v>
      </c>
      <c r="B52" s="1" t="s">
        <v>163</v>
      </c>
      <c r="C52" s="0"/>
      <c r="D52" s="19" t="n">
        <v>158</v>
      </c>
      <c r="E52" s="19" t="n">
        <v>88</v>
      </c>
      <c r="F52" s="19" t="n">
        <v>7</v>
      </c>
      <c r="G52" s="19" t="n">
        <v>6</v>
      </c>
      <c r="H52" s="19" t="n">
        <v>2</v>
      </c>
      <c r="I52" s="19" t="n">
        <v>4</v>
      </c>
      <c r="J52" s="19" t="n">
        <v>2</v>
      </c>
      <c r="K52" s="22" t="n">
        <f aca="false">SUM(C52:J52)</f>
        <v>267</v>
      </c>
      <c r="L52" s="22" t="n">
        <v>3</v>
      </c>
      <c r="M52" s="22" t="n">
        <v>339</v>
      </c>
    </row>
    <row r="53" customFormat="false" ht="11.25" hidden="false" customHeight="false" outlineLevel="0" collapsed="false">
      <c r="A53" s="8" t="n">
        <v>42</v>
      </c>
      <c r="B53" s="1" t="s">
        <v>163</v>
      </c>
      <c r="C53" s="0"/>
      <c r="D53" s="19" t="n">
        <v>109</v>
      </c>
      <c r="E53" s="19" t="n">
        <v>69</v>
      </c>
      <c r="F53" s="19" t="n">
        <v>1</v>
      </c>
      <c r="G53" s="19" t="n">
        <v>6</v>
      </c>
      <c r="H53" s="19" t="n">
        <v>0</v>
      </c>
      <c r="I53" s="19" t="n">
        <v>1</v>
      </c>
      <c r="J53" s="19" t="n">
        <v>0</v>
      </c>
      <c r="K53" s="22" t="n">
        <f aca="false">SUM(C53:J53)</f>
        <v>186</v>
      </c>
      <c r="L53" s="22" t="n">
        <v>0</v>
      </c>
      <c r="M53" s="22" t="n">
        <v>305</v>
      </c>
    </row>
    <row r="54" customFormat="false" ht="11.25" hidden="false" customHeight="false" outlineLevel="0" collapsed="false">
      <c r="A54" s="8" t="n">
        <v>43</v>
      </c>
      <c r="B54" s="1" t="s">
        <v>163</v>
      </c>
      <c r="C54" s="0"/>
      <c r="D54" s="19" t="n">
        <v>116</v>
      </c>
      <c r="E54" s="19" t="n">
        <v>82</v>
      </c>
      <c r="F54" s="19" t="n">
        <v>4</v>
      </c>
      <c r="G54" s="19" t="n">
        <v>14</v>
      </c>
      <c r="H54" s="19" t="n">
        <v>0</v>
      </c>
      <c r="I54" s="19" t="n">
        <v>1</v>
      </c>
      <c r="J54" s="19" t="n">
        <v>3</v>
      </c>
      <c r="K54" s="22" t="n">
        <f aca="false">SUM(C54:J54)</f>
        <v>220</v>
      </c>
      <c r="L54" s="22" t="n">
        <v>4</v>
      </c>
      <c r="M54" s="22" t="n">
        <v>323</v>
      </c>
    </row>
    <row r="55" customFormat="false" ht="11.25" hidden="false" customHeight="false" outlineLevel="0" collapsed="false">
      <c r="A55" s="8" t="n">
        <v>44</v>
      </c>
      <c r="B55" s="1" t="s">
        <v>163</v>
      </c>
      <c r="C55" s="0"/>
      <c r="D55" s="19" t="n">
        <v>73</v>
      </c>
      <c r="E55" s="19" t="n">
        <v>93</v>
      </c>
      <c r="F55" s="19" t="n">
        <v>2</v>
      </c>
      <c r="G55" s="19" t="n">
        <v>7</v>
      </c>
      <c r="H55" s="19" t="n">
        <v>1</v>
      </c>
      <c r="I55" s="19" t="n">
        <v>1</v>
      </c>
      <c r="J55" s="19" t="n">
        <v>1</v>
      </c>
      <c r="K55" s="22" t="n">
        <f aca="false">SUM(C55:J55)</f>
        <v>178</v>
      </c>
      <c r="L55" s="22" t="n">
        <v>0</v>
      </c>
      <c r="M55" s="22" t="n">
        <v>288</v>
      </c>
    </row>
    <row r="56" customFormat="false" ht="11.25" hidden="false" customHeight="false" outlineLevel="0" collapsed="false">
      <c r="A56" s="8" t="n">
        <v>45</v>
      </c>
      <c r="B56" s="1" t="s">
        <v>163</v>
      </c>
      <c r="C56" s="0"/>
      <c r="D56" s="19" t="n">
        <v>113</v>
      </c>
      <c r="E56" s="19" t="n">
        <v>103</v>
      </c>
      <c r="F56" s="19" t="n">
        <v>4</v>
      </c>
      <c r="G56" s="19" t="n">
        <v>10</v>
      </c>
      <c r="H56" s="19" t="n">
        <v>1</v>
      </c>
      <c r="I56" s="19" t="n">
        <v>4</v>
      </c>
      <c r="J56" s="19" t="n">
        <v>1</v>
      </c>
      <c r="K56" s="22" t="n">
        <f aca="false">SUM(C56:J56)</f>
        <v>236</v>
      </c>
      <c r="L56" s="22" t="n">
        <v>1</v>
      </c>
      <c r="M56" s="22" t="n">
        <v>341</v>
      </c>
    </row>
    <row r="57" customFormat="false" ht="11.25" hidden="false" customHeight="false" outlineLevel="0" collapsed="false">
      <c r="A57" s="8" t="n">
        <v>46</v>
      </c>
      <c r="B57" s="1" t="s">
        <v>163</v>
      </c>
      <c r="C57" s="0"/>
      <c r="D57" s="19" t="n">
        <v>81</v>
      </c>
      <c r="E57" s="19" t="n">
        <v>83</v>
      </c>
      <c r="F57" s="19" t="n">
        <v>3</v>
      </c>
      <c r="G57" s="19" t="n">
        <v>6</v>
      </c>
      <c r="H57" s="19" t="n">
        <v>2</v>
      </c>
      <c r="I57" s="19" t="n">
        <v>5</v>
      </c>
      <c r="J57" s="19" t="n">
        <v>4</v>
      </c>
      <c r="K57" s="22" t="n">
        <f aca="false">SUM(C57:J57)</f>
        <v>184</v>
      </c>
      <c r="L57" s="22" t="n">
        <v>3</v>
      </c>
      <c r="M57" s="22" t="n">
        <v>317</v>
      </c>
    </row>
    <row r="58" customFormat="false" ht="11.25" hidden="false" customHeight="false" outlineLevel="0" collapsed="false">
      <c r="A58" s="8" t="n">
        <v>47</v>
      </c>
      <c r="B58" s="1" t="s">
        <v>163</v>
      </c>
      <c r="C58" s="0"/>
      <c r="D58" s="19" t="n">
        <v>88</v>
      </c>
      <c r="E58" s="19" t="n">
        <v>81</v>
      </c>
      <c r="F58" s="19" t="n">
        <v>1</v>
      </c>
      <c r="G58" s="19" t="n">
        <v>0</v>
      </c>
      <c r="H58" s="19" t="n">
        <v>1</v>
      </c>
      <c r="I58" s="19" t="n">
        <v>3</v>
      </c>
      <c r="J58" s="19" t="n">
        <v>4</v>
      </c>
      <c r="K58" s="22" t="n">
        <f aca="false">SUM(C58:J58)</f>
        <v>178</v>
      </c>
      <c r="L58" s="22" t="n">
        <v>3</v>
      </c>
      <c r="M58" s="22" t="n">
        <v>299</v>
      </c>
    </row>
    <row r="59" customFormat="false" ht="11.25" hidden="false" customHeight="false" outlineLevel="0" collapsed="false">
      <c r="A59" s="8" t="n">
        <v>48</v>
      </c>
      <c r="B59" s="1" t="s">
        <v>163</v>
      </c>
      <c r="C59" s="0"/>
      <c r="D59" s="19" t="n">
        <v>82</v>
      </c>
      <c r="E59" s="19" t="n">
        <v>105</v>
      </c>
      <c r="F59" s="19" t="n">
        <v>6</v>
      </c>
      <c r="G59" s="19" t="n">
        <v>9</v>
      </c>
      <c r="H59" s="19" t="n">
        <v>1</v>
      </c>
      <c r="I59" s="19" t="n">
        <v>0</v>
      </c>
      <c r="J59" s="19" t="n">
        <v>0</v>
      </c>
      <c r="K59" s="22" t="n">
        <f aca="false">SUM(C59:J59)</f>
        <v>203</v>
      </c>
      <c r="L59" s="22" t="n">
        <v>1</v>
      </c>
      <c r="M59" s="22" t="n">
        <v>318</v>
      </c>
    </row>
    <row r="60" customFormat="false" ht="11.25" hidden="false" customHeight="false" outlineLevel="0" collapsed="false">
      <c r="A60" s="8" t="n">
        <v>49</v>
      </c>
      <c r="B60" s="1" t="s">
        <v>163</v>
      </c>
      <c r="C60" s="0"/>
      <c r="D60" s="19" t="n">
        <v>108</v>
      </c>
      <c r="E60" s="19" t="n">
        <v>79</v>
      </c>
      <c r="F60" s="19" t="n">
        <v>5</v>
      </c>
      <c r="G60" s="19" t="n">
        <v>4</v>
      </c>
      <c r="H60" s="19" t="n">
        <v>3</v>
      </c>
      <c r="I60" s="19" t="n">
        <v>4</v>
      </c>
      <c r="J60" s="19" t="n">
        <v>0</v>
      </c>
      <c r="K60" s="22" t="n">
        <f aca="false">SUM(C60:J60)</f>
        <v>203</v>
      </c>
      <c r="L60" s="22" t="n">
        <v>0</v>
      </c>
      <c r="M60" s="22" t="n">
        <v>326</v>
      </c>
    </row>
    <row r="61" customFormat="false" ht="11.25" hidden="false" customHeight="false" outlineLevel="0" collapsed="false">
      <c r="A61" s="8" t="n">
        <v>50</v>
      </c>
      <c r="B61" s="1" t="s">
        <v>163</v>
      </c>
      <c r="C61" s="0"/>
      <c r="D61" s="19" t="n">
        <v>105</v>
      </c>
      <c r="E61" s="19" t="n">
        <v>90</v>
      </c>
      <c r="F61" s="19" t="n">
        <v>7</v>
      </c>
      <c r="G61" s="19" t="n">
        <v>3</v>
      </c>
      <c r="H61" s="19" t="n">
        <v>1</v>
      </c>
      <c r="I61" s="19" t="n">
        <v>3</v>
      </c>
      <c r="J61" s="19" t="n">
        <v>1</v>
      </c>
      <c r="K61" s="22" t="n">
        <f aca="false">SUM(C61:J61)</f>
        <v>210</v>
      </c>
      <c r="L61" s="22" t="n">
        <v>2</v>
      </c>
      <c r="M61" s="22" t="n">
        <v>291</v>
      </c>
    </row>
    <row r="62" customFormat="false" ht="11.25" hidden="false" customHeight="false" outlineLevel="0" collapsed="false">
      <c r="A62" s="8" t="n">
        <v>51</v>
      </c>
      <c r="B62" s="1" t="s">
        <v>163</v>
      </c>
      <c r="C62" s="0"/>
      <c r="D62" s="19" t="n">
        <v>102</v>
      </c>
      <c r="E62" s="19" t="n">
        <v>107</v>
      </c>
      <c r="F62" s="19" t="n">
        <v>14</v>
      </c>
      <c r="G62" s="19" t="n">
        <v>10</v>
      </c>
      <c r="H62" s="19" t="n">
        <v>2</v>
      </c>
      <c r="I62" s="19" t="n">
        <v>3</v>
      </c>
      <c r="J62" s="19" t="n">
        <v>2</v>
      </c>
      <c r="K62" s="22" t="n">
        <f aca="false">SUM(C62:J62)</f>
        <v>240</v>
      </c>
      <c r="L62" s="22" t="n">
        <v>0</v>
      </c>
      <c r="M62" s="22" t="n">
        <v>336</v>
      </c>
    </row>
    <row r="63" customFormat="false" ht="11.25" hidden="false" customHeight="false" outlineLevel="0" collapsed="false">
      <c r="A63" s="8" t="n">
        <v>52</v>
      </c>
      <c r="B63" s="1" t="s">
        <v>163</v>
      </c>
      <c r="C63" s="0"/>
      <c r="D63" s="19" t="n">
        <v>85</v>
      </c>
      <c r="E63" s="19" t="n">
        <v>84</v>
      </c>
      <c r="F63" s="19" t="n">
        <v>7</v>
      </c>
      <c r="G63" s="19" t="n">
        <v>7</v>
      </c>
      <c r="H63" s="19" t="n">
        <v>0</v>
      </c>
      <c r="I63" s="19" t="n">
        <v>5</v>
      </c>
      <c r="J63" s="19" t="n">
        <v>1</v>
      </c>
      <c r="K63" s="22" t="n">
        <f aca="false">SUM(C63:J63)</f>
        <v>189</v>
      </c>
      <c r="L63" s="22" t="n">
        <v>1</v>
      </c>
      <c r="M63" s="22" t="n">
        <v>301</v>
      </c>
    </row>
    <row r="64" customFormat="false" ht="11.25" hidden="false" customHeight="false" outlineLevel="0" collapsed="false">
      <c r="A64" s="8" t="n">
        <v>53</v>
      </c>
      <c r="B64" s="1" t="s">
        <v>163</v>
      </c>
      <c r="C64" s="0"/>
      <c r="D64" s="19" t="n">
        <v>91</v>
      </c>
      <c r="E64" s="19" t="n">
        <v>84</v>
      </c>
      <c r="F64" s="19" t="n">
        <v>4</v>
      </c>
      <c r="G64" s="19" t="n">
        <v>4</v>
      </c>
      <c r="H64" s="19" t="n">
        <v>1</v>
      </c>
      <c r="I64" s="19" t="n">
        <v>2</v>
      </c>
      <c r="J64" s="19" t="n">
        <v>2</v>
      </c>
      <c r="K64" s="22" t="n">
        <f aca="false">SUM(C64:J64)</f>
        <v>188</v>
      </c>
      <c r="L64" s="22" t="n">
        <v>6</v>
      </c>
      <c r="M64" s="22" t="n">
        <v>309</v>
      </c>
    </row>
    <row r="65" customFormat="false" ht="11.25" hidden="false" customHeight="false" outlineLevel="0" collapsed="false">
      <c r="A65" s="8" t="n">
        <v>54</v>
      </c>
      <c r="B65" s="1" t="s">
        <v>163</v>
      </c>
      <c r="C65" s="0"/>
      <c r="D65" s="19" t="n">
        <v>108</v>
      </c>
      <c r="E65" s="19" t="n">
        <v>91</v>
      </c>
      <c r="F65" s="19" t="n">
        <v>4</v>
      </c>
      <c r="G65" s="19" t="n">
        <v>3</v>
      </c>
      <c r="H65" s="19" t="n">
        <v>1</v>
      </c>
      <c r="I65" s="19" t="n">
        <v>1</v>
      </c>
      <c r="J65" s="19" t="n">
        <v>1</v>
      </c>
      <c r="K65" s="22" t="n">
        <f aca="false">SUM(C65:J65)</f>
        <v>209</v>
      </c>
      <c r="L65" s="22" t="n">
        <v>0</v>
      </c>
      <c r="M65" s="22" t="n">
        <v>283</v>
      </c>
    </row>
    <row r="66" customFormat="false" ht="11.25" hidden="false" customHeight="false" outlineLevel="0" collapsed="false">
      <c r="A66" s="8" t="n">
        <v>55</v>
      </c>
      <c r="B66" s="1" t="s">
        <v>163</v>
      </c>
      <c r="C66" s="0"/>
      <c r="D66" s="19" t="n">
        <v>103</v>
      </c>
      <c r="E66" s="19" t="n">
        <v>84</v>
      </c>
      <c r="F66" s="19" t="n">
        <v>4</v>
      </c>
      <c r="G66" s="19" t="n">
        <v>6</v>
      </c>
      <c r="H66" s="19" t="n">
        <v>1</v>
      </c>
      <c r="I66" s="19" t="n">
        <v>6</v>
      </c>
      <c r="J66" s="19" t="n">
        <v>0</v>
      </c>
      <c r="K66" s="22" t="n">
        <f aca="false">SUM(C66:J66)</f>
        <v>204</v>
      </c>
      <c r="L66" s="22" t="n">
        <v>1</v>
      </c>
      <c r="M66" s="22" t="n">
        <v>284</v>
      </c>
    </row>
    <row r="67" customFormat="false" ht="11.25" hidden="false" customHeight="false" outlineLevel="0" collapsed="false">
      <c r="A67" s="8" t="n">
        <v>56</v>
      </c>
      <c r="B67" s="1" t="s">
        <v>163</v>
      </c>
      <c r="C67" s="0"/>
      <c r="D67" s="19" t="n">
        <v>85</v>
      </c>
      <c r="E67" s="19" t="n">
        <v>100</v>
      </c>
      <c r="F67" s="19" t="n">
        <v>4</v>
      </c>
      <c r="G67" s="19" t="n">
        <v>6</v>
      </c>
      <c r="H67" s="19" t="n">
        <v>1</v>
      </c>
      <c r="I67" s="19" t="n">
        <v>6</v>
      </c>
      <c r="J67" s="19" t="n">
        <v>1</v>
      </c>
      <c r="K67" s="22" t="n">
        <f aca="false">SUM(C67:J67)</f>
        <v>203</v>
      </c>
      <c r="L67" s="22" t="n">
        <v>2</v>
      </c>
      <c r="M67" s="22" t="n">
        <v>342</v>
      </c>
    </row>
    <row r="68" customFormat="false" ht="11.25" hidden="false" customHeight="false" outlineLevel="0" collapsed="false">
      <c r="A68" s="8" t="n">
        <v>57</v>
      </c>
      <c r="B68" s="1" t="s">
        <v>163</v>
      </c>
      <c r="C68" s="0"/>
      <c r="D68" s="19" t="n">
        <v>132</v>
      </c>
      <c r="E68" s="19" t="n">
        <v>69</v>
      </c>
      <c r="F68" s="19" t="n">
        <v>8</v>
      </c>
      <c r="G68" s="19" t="n">
        <v>6</v>
      </c>
      <c r="H68" s="19" t="n">
        <v>2</v>
      </c>
      <c r="I68" s="19" t="n">
        <v>3</v>
      </c>
      <c r="J68" s="19" t="n">
        <v>1</v>
      </c>
      <c r="K68" s="22" t="n">
        <f aca="false">SUM(C68:J68)</f>
        <v>221</v>
      </c>
      <c r="L68" s="22" t="n">
        <v>0</v>
      </c>
      <c r="M68" s="22" t="n">
        <v>347</v>
      </c>
    </row>
    <row r="69" customFormat="false" ht="11.25" hidden="false" customHeight="false" outlineLevel="0" collapsed="false">
      <c r="A69" s="8" t="n">
        <v>58</v>
      </c>
      <c r="B69" s="1" t="s">
        <v>163</v>
      </c>
      <c r="C69" s="0"/>
      <c r="D69" s="19" t="n">
        <v>121</v>
      </c>
      <c r="E69" s="19" t="n">
        <v>99</v>
      </c>
      <c r="F69" s="19" t="n">
        <v>5</v>
      </c>
      <c r="G69" s="19" t="n">
        <v>5</v>
      </c>
      <c r="H69" s="19" t="n">
        <v>1</v>
      </c>
      <c r="I69" s="19" t="n">
        <v>5</v>
      </c>
      <c r="J69" s="19" t="n">
        <v>2</v>
      </c>
      <c r="K69" s="22" t="n">
        <f aca="false">SUM(C69:J69)</f>
        <v>238</v>
      </c>
      <c r="L69" s="22" t="n">
        <v>2</v>
      </c>
      <c r="M69" s="22" t="n">
        <v>362</v>
      </c>
    </row>
    <row r="70" customFormat="false" ht="11.25" hidden="false" customHeight="false" outlineLevel="0" collapsed="false">
      <c r="A70" s="8" t="n">
        <v>59</v>
      </c>
      <c r="B70" s="1" t="s">
        <v>163</v>
      </c>
      <c r="C70" s="0"/>
      <c r="D70" s="19" t="n">
        <v>81</v>
      </c>
      <c r="E70" s="19" t="n">
        <v>92</v>
      </c>
      <c r="F70" s="19" t="n">
        <v>5</v>
      </c>
      <c r="G70" s="19" t="n">
        <v>12</v>
      </c>
      <c r="H70" s="19" t="n">
        <v>1</v>
      </c>
      <c r="I70" s="19" t="n">
        <v>5</v>
      </c>
      <c r="J70" s="19" t="n">
        <v>0</v>
      </c>
      <c r="K70" s="22" t="n">
        <f aca="false">SUM(C70:J70)</f>
        <v>196</v>
      </c>
      <c r="L70" s="22" t="n">
        <v>2</v>
      </c>
      <c r="M70" s="22" t="n">
        <v>325</v>
      </c>
    </row>
    <row r="71" customFormat="false" ht="11.25" hidden="false" customHeight="false" outlineLevel="0" collapsed="false">
      <c r="A71" s="8" t="n">
        <v>60</v>
      </c>
      <c r="B71" s="1" t="s">
        <v>163</v>
      </c>
      <c r="C71" s="0"/>
      <c r="D71" s="19" t="n">
        <v>100</v>
      </c>
      <c r="E71" s="19" t="n">
        <v>86</v>
      </c>
      <c r="F71" s="19" t="n">
        <v>3</v>
      </c>
      <c r="G71" s="19" t="n">
        <v>1</v>
      </c>
      <c r="H71" s="19" t="n">
        <v>1</v>
      </c>
      <c r="I71" s="19" t="n">
        <v>2</v>
      </c>
      <c r="J71" s="19" t="n">
        <v>2</v>
      </c>
      <c r="K71" s="22" t="n">
        <f aca="false">SUM(C71:J71)</f>
        <v>195</v>
      </c>
      <c r="L71" s="22" t="n">
        <v>1</v>
      </c>
      <c r="M71" s="22" t="n">
        <v>284</v>
      </c>
    </row>
    <row r="72" customFormat="false" ht="11.25" hidden="false" customHeight="false" outlineLevel="0" collapsed="false">
      <c r="A72" s="8" t="n">
        <v>61</v>
      </c>
      <c r="B72" s="1" t="s">
        <v>163</v>
      </c>
      <c r="C72" s="0"/>
      <c r="D72" s="19" t="n">
        <v>128</v>
      </c>
      <c r="E72" s="19" t="n">
        <v>71</v>
      </c>
      <c r="F72" s="19" t="n">
        <v>3</v>
      </c>
      <c r="G72" s="19" t="n">
        <v>5</v>
      </c>
      <c r="H72" s="19" t="n">
        <v>2</v>
      </c>
      <c r="I72" s="19" t="n">
        <v>6</v>
      </c>
      <c r="J72" s="19" t="n">
        <v>1</v>
      </c>
      <c r="K72" s="22" t="n">
        <f aca="false">SUM(C72:J72)</f>
        <v>216</v>
      </c>
      <c r="L72" s="22" t="n">
        <v>1</v>
      </c>
      <c r="M72" s="22" t="n">
        <v>355</v>
      </c>
    </row>
    <row r="73" customFormat="false" ht="11.25" hidden="false" customHeight="false" outlineLevel="0" collapsed="false">
      <c r="A73" s="8" t="n">
        <v>62</v>
      </c>
      <c r="B73" s="1" t="s">
        <v>163</v>
      </c>
      <c r="C73" s="0"/>
      <c r="D73" s="19" t="n">
        <v>99</v>
      </c>
      <c r="E73" s="19" t="n">
        <v>93</v>
      </c>
      <c r="F73" s="19" t="n">
        <v>4</v>
      </c>
      <c r="G73" s="19" t="n">
        <v>8</v>
      </c>
      <c r="H73" s="19" t="n">
        <v>0</v>
      </c>
      <c r="I73" s="19" t="n">
        <v>0</v>
      </c>
      <c r="J73" s="19" t="n">
        <v>2</v>
      </c>
      <c r="K73" s="22" t="n">
        <f aca="false">SUM(C73:J73)</f>
        <v>206</v>
      </c>
      <c r="L73" s="22" t="n">
        <v>3</v>
      </c>
      <c r="M73" s="22" t="n">
        <v>314</v>
      </c>
    </row>
    <row r="74" customFormat="false" ht="11.25" hidden="false" customHeight="false" outlineLevel="0" collapsed="false">
      <c r="A74" s="8" t="n">
        <v>63</v>
      </c>
      <c r="B74" s="1" t="s">
        <v>163</v>
      </c>
      <c r="C74" s="0"/>
      <c r="D74" s="19" t="n">
        <v>76</v>
      </c>
      <c r="E74" s="19" t="n">
        <v>124</v>
      </c>
      <c r="F74" s="19" t="n">
        <v>3</v>
      </c>
      <c r="G74" s="19" t="n">
        <v>6</v>
      </c>
      <c r="H74" s="19" t="n">
        <v>0</v>
      </c>
      <c r="I74" s="19" t="n">
        <v>3</v>
      </c>
      <c r="J74" s="19" t="n">
        <v>2</v>
      </c>
      <c r="K74" s="22" t="n">
        <f aca="false">SUM(C74:J74)</f>
        <v>214</v>
      </c>
      <c r="L74" s="22" t="n">
        <v>0</v>
      </c>
      <c r="M74" s="22" t="n">
        <v>325</v>
      </c>
    </row>
    <row r="75" customFormat="false" ht="11.25" hidden="false" customHeight="false" outlineLevel="0" collapsed="false">
      <c r="A75" s="8" t="n">
        <v>64</v>
      </c>
      <c r="B75" s="1" t="s">
        <v>163</v>
      </c>
      <c r="C75" s="0"/>
      <c r="D75" s="19" t="n">
        <v>92</v>
      </c>
      <c r="E75" s="19" t="n">
        <v>104</v>
      </c>
      <c r="F75" s="19" t="n">
        <v>3</v>
      </c>
      <c r="G75" s="19" t="n">
        <v>5</v>
      </c>
      <c r="H75" s="19" t="n">
        <v>0</v>
      </c>
      <c r="I75" s="19" t="n">
        <v>0</v>
      </c>
      <c r="J75" s="19" t="n">
        <v>2</v>
      </c>
      <c r="K75" s="22" t="n">
        <f aca="false">SUM(C75:J75)</f>
        <v>206</v>
      </c>
      <c r="L75" s="22" t="n">
        <v>4</v>
      </c>
      <c r="M75" s="22" t="n">
        <v>326</v>
      </c>
    </row>
    <row r="76" customFormat="false" ht="11.25" hidden="false" customHeight="false" outlineLevel="0" collapsed="false">
      <c r="A76" s="8" t="n">
        <v>65</v>
      </c>
      <c r="B76" s="1" t="s">
        <v>163</v>
      </c>
      <c r="C76" s="0"/>
      <c r="D76" s="19" t="n">
        <v>98</v>
      </c>
      <c r="E76" s="19" t="n">
        <v>102</v>
      </c>
      <c r="F76" s="19" t="n">
        <v>6</v>
      </c>
      <c r="G76" s="19" t="n">
        <v>8</v>
      </c>
      <c r="H76" s="19" t="n">
        <v>0</v>
      </c>
      <c r="I76" s="19" t="n">
        <v>3</v>
      </c>
      <c r="J76" s="19" t="n">
        <v>0</v>
      </c>
      <c r="K76" s="22" t="n">
        <f aca="false">SUM(C76:J76)</f>
        <v>217</v>
      </c>
      <c r="L76" s="22" t="n">
        <v>0</v>
      </c>
      <c r="M76" s="22" t="n">
        <v>358</v>
      </c>
    </row>
    <row r="77" customFormat="false" ht="11.25" hidden="false" customHeight="false" outlineLevel="0" collapsed="false">
      <c r="A77" s="8" t="n">
        <v>66</v>
      </c>
      <c r="B77" s="1" t="s">
        <v>163</v>
      </c>
      <c r="C77" s="0"/>
      <c r="D77" s="19" t="n">
        <v>93</v>
      </c>
      <c r="E77" s="19" t="n">
        <v>94</v>
      </c>
      <c r="F77" s="19" t="n">
        <v>7</v>
      </c>
      <c r="G77" s="19" t="n">
        <v>9</v>
      </c>
      <c r="H77" s="19" t="n">
        <v>1</v>
      </c>
      <c r="I77" s="19" t="n">
        <v>0</v>
      </c>
      <c r="J77" s="19" t="n">
        <v>2</v>
      </c>
      <c r="K77" s="22" t="n">
        <f aca="false">SUM(C77:J77)</f>
        <v>206</v>
      </c>
      <c r="L77" s="22" t="n">
        <v>2</v>
      </c>
      <c r="M77" s="22" t="n">
        <v>317</v>
      </c>
    </row>
    <row r="78" customFormat="false" ht="11.25" hidden="false" customHeight="false" outlineLevel="0" collapsed="false">
      <c r="A78" s="8" t="n">
        <v>67</v>
      </c>
      <c r="B78" s="1" t="s">
        <v>163</v>
      </c>
      <c r="C78" s="0"/>
      <c r="D78" s="19" t="n">
        <v>85</v>
      </c>
      <c r="E78" s="19" t="n">
        <v>90</v>
      </c>
      <c r="F78" s="19" t="n">
        <v>2</v>
      </c>
      <c r="G78" s="19" t="n">
        <v>4</v>
      </c>
      <c r="H78" s="19" t="n">
        <v>2</v>
      </c>
      <c r="I78" s="19" t="n">
        <v>1</v>
      </c>
      <c r="J78" s="19" t="n">
        <v>4</v>
      </c>
      <c r="K78" s="22" t="n">
        <f aca="false">SUM(C78:J78)</f>
        <v>188</v>
      </c>
      <c r="L78" s="22" t="n">
        <v>2</v>
      </c>
      <c r="M78" s="22" t="n">
        <v>310</v>
      </c>
    </row>
    <row r="79" customFormat="false" ht="11.25" hidden="false" customHeight="false" outlineLevel="0" collapsed="false">
      <c r="A79" s="8" t="n">
        <v>68</v>
      </c>
      <c r="B79" s="1" t="s">
        <v>163</v>
      </c>
      <c r="C79" s="0"/>
      <c r="D79" s="19" t="n">
        <v>101</v>
      </c>
      <c r="E79" s="19" t="n">
        <v>107</v>
      </c>
      <c r="F79" s="19" t="n">
        <v>2</v>
      </c>
      <c r="G79" s="19" t="n">
        <v>5</v>
      </c>
      <c r="H79" s="19" t="n">
        <v>3</v>
      </c>
      <c r="I79" s="19" t="n">
        <v>2</v>
      </c>
      <c r="J79" s="19" t="n">
        <v>3</v>
      </c>
      <c r="K79" s="22" t="n">
        <f aca="false">SUM(C79:J79)</f>
        <v>223</v>
      </c>
      <c r="L79" s="22" t="n">
        <v>0</v>
      </c>
      <c r="M79" s="22" t="n">
        <v>330</v>
      </c>
    </row>
    <row r="80" customFormat="false" ht="11.25" hidden="false" customHeight="false" outlineLevel="0" collapsed="false">
      <c r="A80" s="8" t="n">
        <v>69</v>
      </c>
      <c r="B80" s="1" t="s">
        <v>163</v>
      </c>
      <c r="C80" s="0"/>
      <c r="D80" s="19" t="n">
        <v>131</v>
      </c>
      <c r="E80" s="19" t="n">
        <v>77</v>
      </c>
      <c r="F80" s="19" t="n">
        <v>5</v>
      </c>
      <c r="G80" s="19" t="n">
        <v>1</v>
      </c>
      <c r="H80" s="19" t="n">
        <v>0</v>
      </c>
      <c r="I80" s="19" t="n">
        <v>2</v>
      </c>
      <c r="J80" s="19" t="n">
        <v>2</v>
      </c>
      <c r="K80" s="22" t="n">
        <f aca="false">SUM(C80:J80)</f>
        <v>218</v>
      </c>
      <c r="L80" s="22" t="n">
        <v>1</v>
      </c>
      <c r="M80" s="22" t="n">
        <v>323</v>
      </c>
    </row>
    <row r="81" customFormat="false" ht="11.25" hidden="false" customHeight="false" outlineLevel="0" collapsed="false">
      <c r="A81" s="8" t="n">
        <v>70</v>
      </c>
      <c r="B81" s="1" t="s">
        <v>163</v>
      </c>
      <c r="C81" s="0"/>
      <c r="D81" s="19" t="n">
        <v>93</v>
      </c>
      <c r="E81" s="19" t="n">
        <v>133</v>
      </c>
      <c r="F81" s="19" t="n">
        <v>5</v>
      </c>
      <c r="G81" s="19" t="n">
        <v>6</v>
      </c>
      <c r="H81" s="19" t="n">
        <v>2</v>
      </c>
      <c r="I81" s="19" t="n">
        <v>2</v>
      </c>
      <c r="J81" s="19" t="n">
        <v>1</v>
      </c>
      <c r="K81" s="22" t="n">
        <f aca="false">SUM(C81:J81)</f>
        <v>242</v>
      </c>
      <c r="L81" s="22" t="n">
        <v>5</v>
      </c>
      <c r="M81" s="22" t="n">
        <v>356</v>
      </c>
    </row>
    <row r="82" customFormat="false" ht="11.25" hidden="false" customHeight="false" outlineLevel="0" collapsed="false">
      <c r="A82" s="8" t="n">
        <v>71</v>
      </c>
      <c r="B82" s="1" t="s">
        <v>163</v>
      </c>
      <c r="C82" s="0"/>
      <c r="D82" s="19" t="n">
        <v>78</v>
      </c>
      <c r="E82" s="19" t="n">
        <v>75</v>
      </c>
      <c r="F82" s="19" t="n">
        <v>9</v>
      </c>
      <c r="G82" s="19" t="n">
        <v>5</v>
      </c>
      <c r="H82" s="19" t="n">
        <v>0</v>
      </c>
      <c r="I82" s="19" t="n">
        <v>1</v>
      </c>
      <c r="J82" s="19" t="n">
        <v>0</v>
      </c>
      <c r="K82" s="22" t="n">
        <f aca="false">SUM(C82:J82)</f>
        <v>168</v>
      </c>
      <c r="L82" s="22" t="n">
        <v>0</v>
      </c>
      <c r="M82" s="22" t="n">
        <v>296</v>
      </c>
    </row>
    <row r="83" customFormat="false" ht="11.25" hidden="false" customHeight="false" outlineLevel="0" collapsed="false">
      <c r="A83" s="8" t="n">
        <v>72</v>
      </c>
      <c r="B83" s="1" t="s">
        <v>163</v>
      </c>
      <c r="C83" s="0"/>
      <c r="D83" s="19" t="n">
        <v>86</v>
      </c>
      <c r="E83" s="19" t="n">
        <v>75</v>
      </c>
      <c r="F83" s="19" t="n">
        <v>5</v>
      </c>
      <c r="G83" s="19" t="n">
        <v>11</v>
      </c>
      <c r="H83" s="19" t="n">
        <v>0</v>
      </c>
      <c r="I83" s="19" t="n">
        <v>4</v>
      </c>
      <c r="J83" s="19" t="n">
        <v>1</v>
      </c>
      <c r="K83" s="22" t="n">
        <f aca="false">SUM(C83:J83)</f>
        <v>182</v>
      </c>
      <c r="L83" s="22" t="n">
        <v>2</v>
      </c>
      <c r="M83" s="22" t="n">
        <v>319</v>
      </c>
    </row>
    <row r="84" customFormat="false" ht="11.25" hidden="false" customHeight="false" outlineLevel="0" collapsed="false">
      <c r="A84" s="8" t="n">
        <v>73</v>
      </c>
      <c r="B84" s="1" t="s">
        <v>163</v>
      </c>
      <c r="C84" s="0"/>
      <c r="D84" s="19" t="n">
        <v>108</v>
      </c>
      <c r="E84" s="19" t="n">
        <v>99</v>
      </c>
      <c r="F84" s="19" t="n">
        <v>3</v>
      </c>
      <c r="G84" s="19" t="n">
        <v>10</v>
      </c>
      <c r="H84" s="19" t="n">
        <v>2</v>
      </c>
      <c r="I84" s="19" t="n">
        <v>3</v>
      </c>
      <c r="J84" s="19" t="n">
        <v>0</v>
      </c>
      <c r="K84" s="22" t="n">
        <f aca="false">SUM(C84:J84)</f>
        <v>225</v>
      </c>
      <c r="L84" s="22" t="n">
        <v>3</v>
      </c>
      <c r="M84" s="22" t="n">
        <v>345</v>
      </c>
    </row>
    <row r="85" customFormat="false" ht="11.25" hidden="false" customHeight="false" outlineLevel="0" collapsed="false">
      <c r="A85" s="8" t="n">
        <v>74</v>
      </c>
      <c r="B85" s="1" t="s">
        <v>163</v>
      </c>
      <c r="C85" s="0"/>
      <c r="D85" s="19" t="n">
        <v>111</v>
      </c>
      <c r="E85" s="19" t="n">
        <v>83</v>
      </c>
      <c r="F85" s="19" t="n">
        <v>6</v>
      </c>
      <c r="G85" s="19" t="n">
        <v>2</v>
      </c>
      <c r="H85" s="19" t="n">
        <v>1</v>
      </c>
      <c r="I85" s="19" t="n">
        <v>8</v>
      </c>
      <c r="J85" s="19" t="n">
        <v>4</v>
      </c>
      <c r="K85" s="22" t="n">
        <f aca="false">SUM(C85:J85)</f>
        <v>215</v>
      </c>
      <c r="L85" s="22" t="n">
        <v>2</v>
      </c>
      <c r="M85" s="22" t="n">
        <v>339</v>
      </c>
    </row>
    <row r="86" customFormat="false" ht="11.25" hidden="false" customHeight="false" outlineLevel="0" collapsed="false">
      <c r="A86" s="8" t="n">
        <v>75</v>
      </c>
      <c r="B86" s="1" t="s">
        <v>163</v>
      </c>
      <c r="C86" s="0"/>
      <c r="D86" s="19" t="n">
        <v>55</v>
      </c>
      <c r="E86" s="19" t="n">
        <v>141</v>
      </c>
      <c r="F86" s="19" t="n">
        <v>4</v>
      </c>
      <c r="G86" s="19" t="n">
        <v>4</v>
      </c>
      <c r="H86" s="19" t="n">
        <v>0</v>
      </c>
      <c r="I86" s="19" t="n">
        <v>3</v>
      </c>
      <c r="J86" s="19" t="n">
        <v>1</v>
      </c>
      <c r="K86" s="22" t="n">
        <f aca="false">SUM(C86:J86)</f>
        <v>208</v>
      </c>
      <c r="L86" s="22" t="n">
        <v>4</v>
      </c>
      <c r="M86" s="22" t="n">
        <v>317</v>
      </c>
    </row>
    <row r="87" customFormat="false" ht="11.25" hidden="false" customHeight="false" outlineLevel="0" collapsed="false">
      <c r="A87" s="8" t="n">
        <v>76</v>
      </c>
      <c r="B87" s="1" t="s">
        <v>163</v>
      </c>
      <c r="C87" s="0"/>
      <c r="D87" s="19" t="n">
        <v>130</v>
      </c>
      <c r="E87" s="19" t="n">
        <v>78</v>
      </c>
      <c r="F87" s="19" t="n">
        <v>11</v>
      </c>
      <c r="G87" s="19" t="n">
        <v>12</v>
      </c>
      <c r="H87" s="19" t="n">
        <v>0</v>
      </c>
      <c r="I87" s="19" t="n">
        <v>7</v>
      </c>
      <c r="J87" s="19" t="n">
        <v>1</v>
      </c>
      <c r="K87" s="22" t="n">
        <f aca="false">SUM(C87:J87)</f>
        <v>239</v>
      </c>
      <c r="L87" s="22" t="n">
        <v>2</v>
      </c>
      <c r="M87" s="22" t="n">
        <v>360</v>
      </c>
    </row>
    <row r="88" customFormat="false" ht="11.25" hidden="false" customHeight="false" outlineLevel="0" collapsed="false">
      <c r="A88" s="8" t="n">
        <v>77</v>
      </c>
      <c r="B88" s="1" t="s">
        <v>163</v>
      </c>
      <c r="C88" s="0"/>
      <c r="D88" s="19" t="n">
        <v>80</v>
      </c>
      <c r="E88" s="19" t="n">
        <v>103</v>
      </c>
      <c r="F88" s="19" t="n">
        <v>14</v>
      </c>
      <c r="G88" s="19" t="n">
        <v>7</v>
      </c>
      <c r="H88" s="19" t="n">
        <v>2</v>
      </c>
      <c r="I88" s="19" t="n">
        <v>10</v>
      </c>
      <c r="J88" s="19" t="n">
        <v>1</v>
      </c>
      <c r="K88" s="22" t="n">
        <f aca="false">SUM(C88:J88)</f>
        <v>217</v>
      </c>
      <c r="L88" s="22" t="n">
        <v>0</v>
      </c>
      <c r="M88" s="22" t="n">
        <v>318</v>
      </c>
    </row>
    <row r="89" customFormat="false" ht="11.25" hidden="false" customHeight="false" outlineLevel="0" collapsed="false">
      <c r="A89" s="8" t="n">
        <v>78</v>
      </c>
      <c r="B89" s="1" t="s">
        <v>163</v>
      </c>
      <c r="C89" s="0"/>
      <c r="D89" s="19" t="n">
        <v>110</v>
      </c>
      <c r="E89" s="19" t="n">
        <v>114</v>
      </c>
      <c r="F89" s="19" t="n">
        <v>11</v>
      </c>
      <c r="G89" s="19" t="n">
        <v>9</v>
      </c>
      <c r="H89" s="19" t="n">
        <v>0</v>
      </c>
      <c r="I89" s="19" t="n">
        <v>5</v>
      </c>
      <c r="J89" s="19" t="n">
        <v>1</v>
      </c>
      <c r="K89" s="22" t="n">
        <f aca="false">SUM(C89:J89)</f>
        <v>250</v>
      </c>
      <c r="L89" s="22" t="n">
        <v>0</v>
      </c>
      <c r="M89" s="22" t="n">
        <v>364</v>
      </c>
    </row>
    <row r="90" customFormat="false" ht="11.25" hidden="false" customHeight="false" outlineLevel="0" collapsed="false">
      <c r="A90" s="8" t="n">
        <v>79</v>
      </c>
      <c r="B90" s="1" t="s">
        <v>163</v>
      </c>
      <c r="C90" s="0"/>
      <c r="D90" s="19" t="n">
        <v>111</v>
      </c>
      <c r="E90" s="19" t="n">
        <v>63</v>
      </c>
      <c r="F90" s="19" t="n">
        <v>5</v>
      </c>
      <c r="G90" s="19" t="n">
        <v>9</v>
      </c>
      <c r="H90" s="19" t="n">
        <v>0</v>
      </c>
      <c r="I90" s="19" t="n">
        <v>4</v>
      </c>
      <c r="J90" s="19" t="n">
        <v>1</v>
      </c>
      <c r="K90" s="22" t="n">
        <f aca="false">SUM(C90:J90)</f>
        <v>193</v>
      </c>
      <c r="L90" s="22" t="n">
        <v>3</v>
      </c>
      <c r="M90" s="22" t="n">
        <v>319</v>
      </c>
    </row>
    <row r="91" customFormat="false" ht="11.25" hidden="false" customHeight="false" outlineLevel="0" collapsed="false">
      <c r="A91" s="8" t="n">
        <v>80</v>
      </c>
      <c r="B91" s="1" t="s">
        <v>163</v>
      </c>
      <c r="C91" s="0"/>
      <c r="D91" s="19" t="n">
        <v>111</v>
      </c>
      <c r="E91" s="19" t="n">
        <v>110</v>
      </c>
      <c r="F91" s="19" t="n">
        <v>15</v>
      </c>
      <c r="G91" s="19" t="n">
        <v>2</v>
      </c>
      <c r="H91" s="19" t="n">
        <v>4</v>
      </c>
      <c r="I91" s="19" t="n">
        <v>4</v>
      </c>
      <c r="J91" s="19" t="n">
        <v>0</v>
      </c>
      <c r="K91" s="22" t="n">
        <f aca="false">SUM(C91:J91)</f>
        <v>246</v>
      </c>
      <c r="L91" s="22" t="n">
        <v>2</v>
      </c>
      <c r="M91" s="22" t="n">
        <v>382</v>
      </c>
    </row>
    <row r="92" customFormat="false" ht="12" hidden="false" customHeight="false" outlineLevel="0" collapsed="false">
      <c r="B92" s="0"/>
      <c r="C92" s="0"/>
      <c r="D92" s="19"/>
      <c r="E92" s="19"/>
      <c r="F92" s="19"/>
      <c r="G92" s="19"/>
      <c r="H92" s="19"/>
      <c r="I92" s="19"/>
      <c r="J92" s="19"/>
      <c r="K92" s="19"/>
      <c r="L92" s="19"/>
      <c r="M92" s="19"/>
    </row>
    <row r="93" customFormat="false" ht="11.25" hidden="false" customHeight="false" outlineLevel="0" collapsed="false">
      <c r="B93" s="23" t="s">
        <v>166</v>
      </c>
      <c r="C93" s="24"/>
      <c r="D93" s="25" t="n">
        <f aca="false">SUM(D5:D92)</f>
        <v>9207</v>
      </c>
      <c r="E93" s="25" t="n">
        <f aca="false">SUM(E5:E92)</f>
        <v>7367</v>
      </c>
      <c r="F93" s="25" t="n">
        <f aca="false">SUM(F5:F92)</f>
        <v>453</v>
      </c>
      <c r="G93" s="25" t="n">
        <f aca="false">SUM(G5:G92)</f>
        <v>523</v>
      </c>
      <c r="H93" s="25" t="n">
        <f aca="false">SUM(H5:H92)</f>
        <v>115</v>
      </c>
      <c r="I93" s="25" t="n">
        <f aca="false">SUM(I5:I92)</f>
        <v>325</v>
      </c>
      <c r="J93" s="25" t="n">
        <f aca="false">SUM(J5:J92)</f>
        <v>131</v>
      </c>
      <c r="K93" s="25" t="n">
        <f aca="false">SUM(K5:K92)</f>
        <v>18121</v>
      </c>
      <c r="L93" s="25" t="n">
        <f aca="false">SUM(L5:L92)</f>
        <v>167</v>
      </c>
      <c r="M93" s="25" t="n">
        <f aca="false">SUM(M5:M92)</f>
        <v>26954</v>
      </c>
    </row>
    <row r="94" customFormat="false" ht="11.25" hidden="false" customHeight="false" outlineLevel="0" collapsed="false">
      <c r="B94" s="0"/>
      <c r="C94" s="0"/>
      <c r="D94" s="19"/>
      <c r="E94" s="19"/>
      <c r="F94" s="19"/>
      <c r="G94" s="19"/>
      <c r="H94" s="19"/>
      <c r="I94" s="19"/>
      <c r="J94" s="19"/>
      <c r="K94" s="19"/>
      <c r="L94" s="19"/>
      <c r="M94" s="19"/>
    </row>
    <row r="95" customFormat="false" ht="11.25" hidden="false" customHeight="false" outlineLevel="0" collapsed="false">
      <c r="B95" s="1" t="s">
        <v>167</v>
      </c>
      <c r="C95" s="0"/>
      <c r="D95" s="19" t="n">
        <v>41</v>
      </c>
      <c r="E95" s="19" t="n">
        <v>50</v>
      </c>
      <c r="F95" s="19" t="n">
        <v>4</v>
      </c>
      <c r="G95" s="19" t="n">
        <v>3</v>
      </c>
      <c r="H95" s="19" t="n">
        <v>2</v>
      </c>
      <c r="I95" s="19" t="n">
        <v>4</v>
      </c>
      <c r="J95" s="19" t="n">
        <v>0</v>
      </c>
      <c r="K95" s="19" t="n">
        <f aca="false">SUM(C95:J95)</f>
        <v>104</v>
      </c>
      <c r="L95" s="19" t="n">
        <v>5</v>
      </c>
      <c r="M95" s="19"/>
    </row>
    <row r="96" customFormat="false" ht="11.25" hidden="false" customHeight="false" outlineLevel="0" collapsed="false">
      <c r="B96" s="1" t="s">
        <v>168</v>
      </c>
      <c r="C96" s="0"/>
      <c r="D96" s="19" t="n">
        <v>101</v>
      </c>
      <c r="E96" s="19" t="n">
        <v>115</v>
      </c>
      <c r="F96" s="19" t="n">
        <v>7</v>
      </c>
      <c r="G96" s="19" t="n">
        <v>2</v>
      </c>
      <c r="H96" s="19" t="n">
        <v>1</v>
      </c>
      <c r="I96" s="19" t="n">
        <v>6</v>
      </c>
      <c r="J96" s="19" t="n">
        <v>2</v>
      </c>
      <c r="K96" s="19" t="n">
        <f aca="false">SUM(C96:J96)</f>
        <v>234</v>
      </c>
      <c r="L96" s="19" t="n">
        <v>2</v>
      </c>
      <c r="M96" s="19"/>
    </row>
    <row r="97" customFormat="false" ht="11.25" hidden="false" customHeight="false" outlineLevel="0" collapsed="false">
      <c r="B97" s="1" t="s">
        <v>169</v>
      </c>
      <c r="C97" s="0"/>
      <c r="D97" s="19" t="n">
        <v>83</v>
      </c>
      <c r="E97" s="19" t="n">
        <v>46</v>
      </c>
      <c r="F97" s="19" t="n">
        <v>5</v>
      </c>
      <c r="G97" s="19" t="n">
        <v>8</v>
      </c>
      <c r="H97" s="19" t="n">
        <v>1</v>
      </c>
      <c r="I97" s="19" t="n">
        <v>8</v>
      </c>
      <c r="J97" s="19" t="n">
        <v>1</v>
      </c>
      <c r="K97" s="19" t="n">
        <f aca="false">SUM(C97:J97)</f>
        <v>152</v>
      </c>
      <c r="L97" s="19" t="n">
        <v>36</v>
      </c>
      <c r="M97" s="19"/>
    </row>
    <row r="98" customFormat="false" ht="11.25" hidden="false" customHeight="false" outlineLevel="0" collapsed="false">
      <c r="B98" s="1" t="s">
        <v>170</v>
      </c>
      <c r="C98" s="0"/>
      <c r="D98" s="19" t="n">
        <v>15</v>
      </c>
      <c r="E98" s="19" t="n">
        <v>11</v>
      </c>
      <c r="F98" s="19" t="n">
        <v>1</v>
      </c>
      <c r="G98" s="19" t="n">
        <v>1</v>
      </c>
      <c r="H98" s="19" t="n">
        <v>0</v>
      </c>
      <c r="I98" s="19" t="n">
        <v>3</v>
      </c>
      <c r="J98" s="19" t="n">
        <v>0</v>
      </c>
      <c r="K98" s="19" t="n">
        <f aca="false">SUM(C98:J98)</f>
        <v>31</v>
      </c>
      <c r="L98" s="19" t="n">
        <v>0</v>
      </c>
      <c r="M98" s="19"/>
    </row>
    <row r="99" customFormat="false" ht="11.25" hidden="false" customHeight="false" outlineLevel="0" collapsed="false">
      <c r="B99" s="1" t="s">
        <v>171</v>
      </c>
      <c r="C99" s="0"/>
      <c r="D99" s="19" t="n">
        <v>30</v>
      </c>
      <c r="E99" s="19" t="n">
        <v>15</v>
      </c>
      <c r="F99" s="19" t="n">
        <v>1</v>
      </c>
      <c r="G99" s="19" t="n">
        <v>0</v>
      </c>
      <c r="H99" s="19" t="n">
        <v>0</v>
      </c>
      <c r="I99" s="19" t="n">
        <v>2</v>
      </c>
      <c r="J99" s="19" t="n">
        <v>0</v>
      </c>
      <c r="K99" s="19" t="n">
        <f aca="false">SUM(C99:J99)</f>
        <v>48</v>
      </c>
      <c r="L99" s="19" t="n">
        <v>6</v>
      </c>
      <c r="M99" s="19"/>
    </row>
    <row r="100" customFormat="false" ht="11.25" hidden="false" customHeight="false" outlineLevel="0" collapsed="false">
      <c r="B100" s="1" t="s">
        <v>172</v>
      </c>
      <c r="C100" s="0"/>
      <c r="D100" s="19" t="n">
        <v>19</v>
      </c>
      <c r="E100" s="19" t="n">
        <v>4</v>
      </c>
      <c r="F100" s="19" t="n">
        <v>1</v>
      </c>
      <c r="G100" s="19" t="n">
        <v>0</v>
      </c>
      <c r="H100" s="19" t="n">
        <v>0</v>
      </c>
      <c r="I100" s="19" t="n">
        <v>1</v>
      </c>
      <c r="J100" s="19" t="n">
        <v>1</v>
      </c>
      <c r="K100" s="19" t="n">
        <f aca="false">SUM(C100:J100)</f>
        <v>26</v>
      </c>
      <c r="L100" s="19" t="n">
        <v>2</v>
      </c>
      <c r="M100" s="19"/>
    </row>
    <row r="101" customFormat="false" ht="12" hidden="false" customHeight="false" outlineLevel="0" collapsed="false">
      <c r="B101" s="0"/>
      <c r="C101" s="0"/>
      <c r="D101" s="19"/>
      <c r="E101" s="19"/>
      <c r="F101" s="19"/>
      <c r="G101" s="19"/>
      <c r="H101" s="19"/>
      <c r="I101" s="19"/>
      <c r="J101" s="19"/>
      <c r="K101" s="19"/>
      <c r="L101" s="19"/>
      <c r="M101" s="19"/>
    </row>
    <row r="102" customFormat="false" ht="11.25" hidden="false" customHeight="false" outlineLevel="0" collapsed="false">
      <c r="B102" s="23" t="s">
        <v>173</v>
      </c>
      <c r="C102" s="24"/>
      <c r="D102" s="25" t="n">
        <f aca="false">SUM(D93:D101)</f>
        <v>9496</v>
      </c>
      <c r="E102" s="25" t="n">
        <f aca="false">SUM(E93:E101)</f>
        <v>7608</v>
      </c>
      <c r="F102" s="25" t="n">
        <f aca="false">SUM(F93:F101)</f>
        <v>472</v>
      </c>
      <c r="G102" s="25" t="n">
        <f aca="false">SUM(G93:G101)</f>
        <v>537</v>
      </c>
      <c r="H102" s="25" t="n">
        <f aca="false">SUM(H93:H101)</f>
        <v>119</v>
      </c>
      <c r="I102" s="25" t="n">
        <f aca="false">SUM(I93:I101)</f>
        <v>349</v>
      </c>
      <c r="J102" s="25" t="n">
        <f aca="false">SUM(J93:J101)</f>
        <v>135</v>
      </c>
      <c r="K102" s="25" t="n">
        <f aca="false">SUM(K93:K101)</f>
        <v>18716</v>
      </c>
      <c r="L102" s="25" t="n">
        <f aca="false">SUM(L93:L101)</f>
        <v>218</v>
      </c>
      <c r="M102" s="25" t="n">
        <f aca="false">SUM(M93:M101)</f>
        <v>26954</v>
      </c>
    </row>
    <row r="103" customFormat="false" ht="11.25" hidden="false" customHeight="false" outlineLevel="0" collapsed="false">
      <c r="B103" s="8" t="s">
        <v>174</v>
      </c>
      <c r="C103" s="0"/>
      <c r="D103" s="13" t="n">
        <f aca="false">IF($D$115&gt;0,D102/$D$115,0)</f>
        <v>0.507373370378286</v>
      </c>
      <c r="E103" s="13" t="n">
        <f aca="false">IF($D$115&gt;0,E102/$D$115,0)</f>
        <v>0.406497114768113</v>
      </c>
      <c r="F103" s="13" t="n">
        <f aca="false">IF($D$115&gt;0,F102/$D$115,0)</f>
        <v>0.0252190639025433</v>
      </c>
      <c r="G103" s="13" t="n">
        <f aca="false">IF($D$115&gt;0,G102/$D$115,0)</f>
        <v>0.0286920282111562</v>
      </c>
      <c r="H103" s="13" t="n">
        <f aca="false">IF($D$115&gt;0,H102/$D$115,0)</f>
        <v>0.00635819619576833</v>
      </c>
      <c r="I103" s="13" t="n">
        <f aca="false">IF($D$115&gt;0,I102/$D$115,0)</f>
        <v>0.0186471468262449</v>
      </c>
      <c r="J103" s="13" t="n">
        <f aca="false">IF($D$115&gt;0,J102/$D$115,0)</f>
        <v>0.00721307971788844</v>
      </c>
    </row>
    <row r="104" customFormat="false" ht="11.25" hidden="false" customHeight="false" outlineLevel="0" collapsed="false">
      <c r="B104" s="0"/>
      <c r="C104" s="0"/>
      <c r="D104" s="19"/>
      <c r="E104" s="0"/>
      <c r="F104" s="0"/>
      <c r="G104" s="0"/>
      <c r="H104" s="0"/>
      <c r="I104" s="0"/>
    </row>
    <row r="105" customFormat="false" ht="12" hidden="false" customHeight="false" outlineLevel="0" collapsed="false">
      <c r="B105" s="12" t="s">
        <v>175</v>
      </c>
      <c r="C105" s="12"/>
      <c r="D105" s="26"/>
      <c r="E105" s="6"/>
      <c r="F105" s="6"/>
      <c r="G105" s="6"/>
      <c r="H105" s="6"/>
      <c r="I105" s="4"/>
    </row>
    <row r="106" customFormat="false" ht="11.25" hidden="false" customHeight="false" outlineLevel="0" collapsed="false">
      <c r="B106" s="0"/>
      <c r="C106" s="0"/>
      <c r="D106" s="19"/>
      <c r="E106" s="0"/>
      <c r="F106" s="0"/>
      <c r="G106" s="0"/>
    </row>
    <row r="107" customFormat="false" ht="11.25" hidden="false" customHeight="false" outlineLevel="0" collapsed="false">
      <c r="B107" s="1" t="s">
        <v>176</v>
      </c>
      <c r="C107" s="0"/>
      <c r="D107" s="19" t="n">
        <f aca="false">TotalRegularVotes</f>
        <v>18121</v>
      </c>
      <c r="E107" s="0"/>
      <c r="F107" s="13" t="n">
        <f aca="false">IF(TotalValidVotes&gt;0,TotalRegularVotes/TotalValidVotes,0)</f>
        <v>0.968209019021158</v>
      </c>
      <c r="G107" s="1" t="s">
        <v>177</v>
      </c>
    </row>
    <row r="108" customFormat="false" ht="11.25" hidden="false" customHeight="false" outlineLevel="0" collapsed="false">
      <c r="B108" s="1" t="s">
        <v>167</v>
      </c>
      <c r="C108" s="0"/>
      <c r="D108" s="19" t="n">
        <f aca="false">TotalSP01</f>
        <v>104</v>
      </c>
      <c r="E108" s="0"/>
      <c r="F108" s="13" t="n">
        <f aca="false">IF(TotalValidVotes&gt;0,TotalSP01/TotalValidVotes,0)</f>
        <v>0.00555674289378072</v>
      </c>
      <c r="G108" s="1" t="s">
        <v>177</v>
      </c>
    </row>
    <row r="109" customFormat="false" ht="11.25" hidden="false" customHeight="false" outlineLevel="0" collapsed="false">
      <c r="B109" s="1" t="s">
        <v>168</v>
      </c>
      <c r="C109" s="0"/>
      <c r="D109" s="19" t="n">
        <f aca="false">TotalSP02</f>
        <v>234</v>
      </c>
      <c r="E109" s="0"/>
      <c r="F109" s="13" t="n">
        <f aca="false">IF(TotalValidVotes&gt;0,TotalSP02/TotalValidVotes,0)</f>
        <v>0.0125026715110066</v>
      </c>
      <c r="G109" s="1" t="s">
        <v>177</v>
      </c>
    </row>
    <row r="110" customFormat="false" ht="11.25" hidden="false" customHeight="false" outlineLevel="0" collapsed="false">
      <c r="B110" s="1" t="s">
        <v>169</v>
      </c>
      <c r="C110" s="0"/>
      <c r="D110" s="19" t="n">
        <f aca="false">TotalSP03</f>
        <v>152</v>
      </c>
      <c r="E110" s="0"/>
      <c r="F110" s="13" t="n">
        <f aca="false">IF(TotalValidVotes&gt;0,TotalSP03/TotalValidVotes,0)</f>
        <v>0.00812139346014106</v>
      </c>
      <c r="G110" s="1" t="s">
        <v>177</v>
      </c>
    </row>
    <row r="111" customFormat="false" ht="11.25" hidden="false" customHeight="false" outlineLevel="0" collapsed="false">
      <c r="B111" s="1" t="s">
        <v>170</v>
      </c>
      <c r="C111" s="0"/>
      <c r="D111" s="19" t="n">
        <f aca="false">TotalSP04</f>
        <v>31</v>
      </c>
      <c r="E111" s="0"/>
      <c r="F111" s="13" t="n">
        <f aca="false">IF(TotalValidVotes&gt;0,TotalSP04/TotalValidVotes,0)</f>
        <v>0.00165633682410772</v>
      </c>
      <c r="G111" s="1" t="s">
        <v>177</v>
      </c>
    </row>
    <row r="112" customFormat="false" ht="11.25" hidden="false" customHeight="false" outlineLevel="0" collapsed="false">
      <c r="B112" s="1" t="s">
        <v>171</v>
      </c>
      <c r="C112" s="0"/>
      <c r="D112" s="19" t="n">
        <f aca="false">TotalSP05</f>
        <v>48</v>
      </c>
      <c r="E112" s="0"/>
      <c r="F112" s="13" t="n">
        <f aca="false">IF(TotalValidVotes&gt;0,TotalSP05/TotalValidVotes,0)</f>
        <v>0.00256465056636033</v>
      </c>
      <c r="G112" s="1" t="s">
        <v>177</v>
      </c>
    </row>
    <row r="113" customFormat="false" ht="11.25" hidden="false" customHeight="false" outlineLevel="0" collapsed="false">
      <c r="B113" s="1" t="s">
        <v>172</v>
      </c>
      <c r="C113" s="0"/>
      <c r="D113" s="19" t="n">
        <f aca="false">TotalSP06</f>
        <v>26</v>
      </c>
      <c r="E113" s="0"/>
      <c r="F113" s="13" t="n">
        <f aca="false">IF(TotalValidVotes&gt;0,TotalSP06/TotalValidVotes,0)</f>
        <v>0.00138918572344518</v>
      </c>
      <c r="G113" s="1" t="s">
        <v>177</v>
      </c>
    </row>
    <row r="114" customFormat="false" ht="12" hidden="false" customHeight="false" outlineLevel="0" collapsed="false">
      <c r="B114" s="0"/>
      <c r="C114" s="0"/>
      <c r="D114" s="19"/>
      <c r="E114" s="0"/>
      <c r="F114" s="0"/>
      <c r="G114" s="0"/>
    </row>
    <row r="115" customFormat="false" ht="11.25" hidden="false" customHeight="false" outlineLevel="0" collapsed="false">
      <c r="B115" s="14" t="s">
        <v>177</v>
      </c>
      <c r="C115" s="14"/>
      <c r="D115" s="25" t="n">
        <f aca="false">SUM(D107:D113)</f>
        <v>18716</v>
      </c>
      <c r="E115" s="4"/>
      <c r="F115" s="15"/>
      <c r="G115" s="0"/>
    </row>
    <row r="116" customFormat="false" ht="11.25" hidden="false" customHeight="false" outlineLevel="0" collapsed="false">
      <c r="B116" s="1" t="s">
        <v>178</v>
      </c>
      <c r="D116" s="19" t="n">
        <f aca="false">TotalRejectedBallots</f>
        <v>218</v>
      </c>
      <c r="F116" s="13" t="n">
        <f aca="false">IF(RegisteredVotersVoted&gt;0,TotalRejectedBallots/RegisteredVotersVoted,0)</f>
        <v>0.0115136790958065</v>
      </c>
      <c r="G116" s="1" t="s">
        <v>179</v>
      </c>
    </row>
    <row r="117" customFormat="false" ht="11.25" hidden="false" customHeight="false" outlineLevel="0" collapsed="false">
      <c r="B117" s="1" t="s">
        <v>180</v>
      </c>
      <c r="D117" s="19" t="n">
        <f aca="false">TotalValidVotes+TotalRejectedBallots</f>
        <v>18934</v>
      </c>
      <c r="F117" s="13" t="n">
        <f aca="false">IF(TotalRegisteredVoters&gt;0,RegisteredVotersVoted/TotalRegisteredVoters,0)</f>
        <v>0.702456036209839</v>
      </c>
      <c r="G117" s="1" t="s">
        <v>216</v>
      </c>
    </row>
    <row r="118" customFormat="false" ht="11.25" hidden="false" customHeight="false" outlineLevel="0" collapsed="false">
      <c r="B118" s="0"/>
      <c r="D118" s="19"/>
      <c r="F118" s="13"/>
    </row>
    <row r="119" customFormat="false" ht="11.25" hidden="false" customHeight="false" outlineLevel="0" collapsed="false">
      <c r="B119" s="21" t="s">
        <v>182</v>
      </c>
      <c r="D119" s="1" t="s">
        <v>1803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8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18" activeCellId="1" sqref="H19:H20 A118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customFormat="false" ht="11.25" hidden="false" customHeight="false" outlineLevel="0" collapsed="false">
      <c r="A2" s="0"/>
      <c r="B2" s="0"/>
      <c r="C2" s="0"/>
      <c r="D2" s="3" t="s">
        <v>1804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customFormat="false" ht="33.75" hidden="false" customHeight="false" outlineLevel="0" collapsed="false">
      <c r="A4" s="10"/>
      <c r="B4" s="9"/>
      <c r="C4" s="9"/>
      <c r="D4" s="20" t="s">
        <v>1805</v>
      </c>
      <c r="E4" s="20" t="s">
        <v>1806</v>
      </c>
      <c r="F4" s="20" t="s">
        <v>1807</v>
      </c>
      <c r="G4" s="20" t="s">
        <v>1808</v>
      </c>
      <c r="H4" s="20" t="s">
        <v>1809</v>
      </c>
      <c r="I4" s="20" t="s">
        <v>1810</v>
      </c>
      <c r="J4" s="20" t="s">
        <v>1811</v>
      </c>
      <c r="K4" s="20" t="s">
        <v>1812</v>
      </c>
      <c r="L4" s="20" t="s">
        <v>1813</v>
      </c>
      <c r="M4" s="20" t="s">
        <v>156</v>
      </c>
      <c r="N4" s="20" t="s">
        <v>157</v>
      </c>
      <c r="O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customFormat="false" ht="11.25" hidden="false" customHeight="false" outlineLevel="0" collapsed="false">
      <c r="A8" s="0"/>
      <c r="B8" s="1" t="s">
        <v>586</v>
      </c>
      <c r="C8" s="0"/>
      <c r="D8" s="19" t="n">
        <v>2</v>
      </c>
      <c r="E8" s="19" t="n">
        <v>351</v>
      </c>
      <c r="F8" s="19" t="n">
        <v>1</v>
      </c>
      <c r="G8" s="19" t="n">
        <v>1</v>
      </c>
      <c r="H8" s="19" t="n">
        <v>313</v>
      </c>
      <c r="I8" s="19" t="n">
        <v>9</v>
      </c>
      <c r="J8" s="19" t="n">
        <v>11</v>
      </c>
      <c r="K8" s="19" t="n">
        <v>13</v>
      </c>
      <c r="L8" s="19" t="n">
        <v>2</v>
      </c>
      <c r="M8" s="22" t="n">
        <f aca="false">SUM(C8:L8)</f>
        <v>703</v>
      </c>
      <c r="N8" s="22" t="n">
        <v>0</v>
      </c>
      <c r="O8" s="22"/>
    </row>
    <row r="9" customFormat="false" ht="11.25" hidden="false" customHeight="false" outlineLevel="0" collapsed="false">
      <c r="A9" s="0"/>
      <c r="B9" s="0"/>
      <c r="C9" s="0"/>
      <c r="D9" s="19"/>
      <c r="E9" s="19"/>
      <c r="F9" s="19"/>
      <c r="G9" s="19"/>
      <c r="H9" s="19"/>
      <c r="I9" s="19"/>
      <c r="J9" s="19"/>
      <c r="K9" s="19"/>
      <c r="L9" s="19"/>
      <c r="M9" s="22"/>
      <c r="N9" s="22"/>
      <c r="O9" s="22"/>
    </row>
    <row r="10" customFormat="false" ht="11.25" hidden="false" customHeight="false" outlineLevel="0" collapsed="false">
      <c r="A10" s="21" t="s">
        <v>161</v>
      </c>
      <c r="B10" s="0"/>
      <c r="C10" s="0"/>
      <c r="D10" s="19"/>
      <c r="E10" s="19"/>
      <c r="F10" s="19"/>
      <c r="G10" s="19"/>
      <c r="H10" s="19"/>
      <c r="I10" s="19"/>
      <c r="J10" s="19"/>
      <c r="K10" s="19"/>
      <c r="L10" s="19"/>
      <c r="M10" s="22"/>
      <c r="N10" s="22"/>
      <c r="O10" s="22"/>
    </row>
    <row r="11" customFormat="false" ht="11.25" hidden="false" customHeight="false" outlineLevel="0" collapsed="false">
      <c r="A11" s="21" t="s">
        <v>162</v>
      </c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customFormat="false" ht="11.25" hidden="false" customHeight="false" outlineLevel="0" collapsed="false">
      <c r="A12" s="8" t="n">
        <v>1</v>
      </c>
      <c r="B12" s="1" t="s">
        <v>163</v>
      </c>
      <c r="C12" s="0"/>
      <c r="D12" s="19" t="n">
        <v>0</v>
      </c>
      <c r="E12" s="19" t="n">
        <v>82</v>
      </c>
      <c r="F12" s="19" t="n">
        <v>1</v>
      </c>
      <c r="G12" s="19" t="n">
        <v>0</v>
      </c>
      <c r="H12" s="19" t="n">
        <v>38</v>
      </c>
      <c r="I12" s="19" t="n">
        <v>9</v>
      </c>
      <c r="J12" s="19" t="n">
        <v>3</v>
      </c>
      <c r="K12" s="19" t="n">
        <v>1</v>
      </c>
      <c r="L12" s="19" t="n">
        <v>0</v>
      </c>
      <c r="M12" s="22" t="n">
        <f aca="false">SUM(C12:L12)</f>
        <v>134</v>
      </c>
      <c r="N12" s="22" t="n">
        <v>4</v>
      </c>
      <c r="O12" s="22" t="n">
        <v>239</v>
      </c>
    </row>
    <row r="13" customFormat="false" ht="11.25" hidden="false" customHeight="false" outlineLevel="0" collapsed="false">
      <c r="A13" s="8" t="n">
        <v>2</v>
      </c>
      <c r="B13" s="1" t="s">
        <v>163</v>
      </c>
      <c r="C13" s="0"/>
      <c r="D13" s="19" t="n">
        <v>1</v>
      </c>
      <c r="E13" s="19" t="n">
        <v>99</v>
      </c>
      <c r="F13" s="19" t="n">
        <v>0</v>
      </c>
      <c r="G13" s="19" t="n">
        <v>0</v>
      </c>
      <c r="H13" s="19" t="n">
        <v>25</v>
      </c>
      <c r="I13" s="19" t="n">
        <v>5</v>
      </c>
      <c r="J13" s="19" t="n">
        <v>7</v>
      </c>
      <c r="K13" s="19" t="n">
        <v>0</v>
      </c>
      <c r="L13" s="19" t="n">
        <v>1</v>
      </c>
      <c r="M13" s="22" t="n">
        <f aca="false">SUM(C13:L13)</f>
        <v>138</v>
      </c>
      <c r="N13" s="22" t="n">
        <v>5</v>
      </c>
      <c r="O13" s="22" t="n">
        <v>246</v>
      </c>
    </row>
    <row r="14" customFormat="false" ht="11.25" hidden="false" customHeight="false" outlineLevel="0" collapsed="false">
      <c r="A14" s="8" t="n">
        <v>3</v>
      </c>
      <c r="B14" s="1" t="s">
        <v>163</v>
      </c>
      <c r="C14" s="0"/>
      <c r="D14" s="19" t="n">
        <v>0</v>
      </c>
      <c r="E14" s="19" t="n">
        <v>88</v>
      </c>
      <c r="F14" s="19" t="n">
        <v>0</v>
      </c>
      <c r="G14" s="19" t="n">
        <v>2</v>
      </c>
      <c r="H14" s="19" t="n">
        <v>55</v>
      </c>
      <c r="I14" s="19" t="n">
        <v>6</v>
      </c>
      <c r="J14" s="19" t="n">
        <v>5</v>
      </c>
      <c r="K14" s="19" t="n">
        <v>4</v>
      </c>
      <c r="L14" s="19" t="n">
        <v>0</v>
      </c>
      <c r="M14" s="22" t="n">
        <f aca="false">SUM(C14:L14)</f>
        <v>160</v>
      </c>
      <c r="N14" s="22" t="n">
        <v>6</v>
      </c>
      <c r="O14" s="22" t="n">
        <v>285</v>
      </c>
    </row>
    <row r="15" customFormat="false" ht="11.25" hidden="false" customHeight="false" outlineLevel="0" collapsed="false">
      <c r="A15" s="8" t="n">
        <v>4</v>
      </c>
      <c r="B15" s="1" t="s">
        <v>163</v>
      </c>
      <c r="C15" s="0"/>
      <c r="D15" s="19" t="n">
        <v>1</v>
      </c>
      <c r="E15" s="19" t="n">
        <v>73</v>
      </c>
      <c r="F15" s="19" t="n">
        <v>0</v>
      </c>
      <c r="G15" s="19" t="n">
        <v>0</v>
      </c>
      <c r="H15" s="19" t="n">
        <v>44</v>
      </c>
      <c r="I15" s="19" t="n">
        <v>1</v>
      </c>
      <c r="J15" s="19" t="n">
        <v>7</v>
      </c>
      <c r="K15" s="19" t="n">
        <v>2</v>
      </c>
      <c r="L15" s="19" t="n">
        <v>0</v>
      </c>
      <c r="M15" s="22" t="n">
        <f aca="false">SUM(C15:L15)</f>
        <v>128</v>
      </c>
      <c r="N15" s="22" t="n">
        <v>3</v>
      </c>
      <c r="O15" s="22" t="n">
        <v>228</v>
      </c>
    </row>
    <row r="16" customFormat="false" ht="11.25" hidden="false" customHeight="false" outlineLevel="0" collapsed="false">
      <c r="A16" s="8" t="n">
        <v>5</v>
      </c>
      <c r="B16" s="1" t="s">
        <v>163</v>
      </c>
      <c r="C16" s="0"/>
      <c r="D16" s="19" t="n">
        <v>0</v>
      </c>
      <c r="E16" s="19" t="n">
        <v>112</v>
      </c>
      <c r="F16" s="19" t="n">
        <v>1</v>
      </c>
      <c r="G16" s="19" t="n">
        <v>0</v>
      </c>
      <c r="H16" s="19" t="n">
        <v>43</v>
      </c>
      <c r="I16" s="19" t="n">
        <v>6</v>
      </c>
      <c r="J16" s="19" t="n">
        <v>3</v>
      </c>
      <c r="K16" s="19" t="n">
        <v>1</v>
      </c>
      <c r="L16" s="19" t="n">
        <v>2</v>
      </c>
      <c r="M16" s="22" t="n">
        <f aca="false">SUM(C16:L16)</f>
        <v>168</v>
      </c>
      <c r="N16" s="22" t="n">
        <v>3</v>
      </c>
      <c r="O16" s="22" t="n">
        <v>300</v>
      </c>
    </row>
    <row r="17" customFormat="false" ht="11.25" hidden="false" customHeight="false" outlineLevel="0" collapsed="false">
      <c r="A17" s="8" t="n">
        <v>6</v>
      </c>
      <c r="B17" s="1" t="s">
        <v>163</v>
      </c>
      <c r="C17" s="0"/>
      <c r="D17" s="19" t="n">
        <v>0</v>
      </c>
      <c r="E17" s="19" t="n">
        <v>122</v>
      </c>
      <c r="F17" s="19" t="n">
        <v>1</v>
      </c>
      <c r="G17" s="19" t="n">
        <v>1</v>
      </c>
      <c r="H17" s="19" t="n">
        <v>55</v>
      </c>
      <c r="I17" s="19" t="n">
        <v>7</v>
      </c>
      <c r="J17" s="19" t="n">
        <v>7</v>
      </c>
      <c r="K17" s="19" t="n">
        <v>2</v>
      </c>
      <c r="L17" s="19" t="n">
        <v>0</v>
      </c>
      <c r="M17" s="22" t="n">
        <f aca="false">SUM(C17:L17)</f>
        <v>195</v>
      </c>
      <c r="N17" s="22" t="n">
        <v>2</v>
      </c>
      <c r="O17" s="22" t="n">
        <v>348</v>
      </c>
    </row>
    <row r="18" customFormat="false" ht="11.25" hidden="false" customHeight="false" outlineLevel="0" collapsed="false">
      <c r="A18" s="8" t="n">
        <v>7</v>
      </c>
      <c r="B18" s="1" t="s">
        <v>163</v>
      </c>
      <c r="C18" s="0"/>
      <c r="D18" s="19" t="n">
        <v>0</v>
      </c>
      <c r="E18" s="19" t="n">
        <v>86</v>
      </c>
      <c r="F18" s="19" t="n">
        <v>0</v>
      </c>
      <c r="G18" s="19" t="n">
        <v>0</v>
      </c>
      <c r="H18" s="19" t="n">
        <v>69</v>
      </c>
      <c r="I18" s="19" t="n">
        <v>4</v>
      </c>
      <c r="J18" s="19" t="n">
        <v>3</v>
      </c>
      <c r="K18" s="19" t="n">
        <v>1</v>
      </c>
      <c r="L18" s="19" t="n">
        <v>1</v>
      </c>
      <c r="M18" s="22" t="n">
        <f aca="false">SUM(C18:L18)</f>
        <v>164</v>
      </c>
      <c r="N18" s="22" t="n">
        <v>3</v>
      </c>
      <c r="O18" s="22" t="n">
        <v>292</v>
      </c>
    </row>
    <row r="19" customFormat="false" ht="11.25" hidden="false" customHeight="false" outlineLevel="0" collapsed="false">
      <c r="A19" s="8" t="n">
        <v>8</v>
      </c>
      <c r="B19" s="1" t="s">
        <v>163</v>
      </c>
      <c r="C19" s="0"/>
      <c r="D19" s="19" t="n">
        <v>0</v>
      </c>
      <c r="E19" s="19" t="n">
        <v>105</v>
      </c>
      <c r="F19" s="19" t="n">
        <v>1</v>
      </c>
      <c r="G19" s="19" t="n">
        <v>3</v>
      </c>
      <c r="H19" s="19" t="n">
        <v>82</v>
      </c>
      <c r="I19" s="19" t="n">
        <v>5</v>
      </c>
      <c r="J19" s="19" t="n">
        <v>11</v>
      </c>
      <c r="K19" s="19" t="n">
        <v>8</v>
      </c>
      <c r="L19" s="19" t="n">
        <v>4</v>
      </c>
      <c r="M19" s="22" t="n">
        <f aca="false">SUM(C19:L19)</f>
        <v>219</v>
      </c>
      <c r="N19" s="22" t="n">
        <v>3</v>
      </c>
      <c r="O19" s="22" t="n">
        <v>391</v>
      </c>
    </row>
    <row r="20" customFormat="false" ht="11.25" hidden="false" customHeight="false" outlineLevel="0" collapsed="false">
      <c r="A20" s="8" t="n">
        <v>9</v>
      </c>
      <c r="B20" s="1" t="s">
        <v>163</v>
      </c>
      <c r="C20" s="0"/>
      <c r="D20" s="19" t="n">
        <v>2</v>
      </c>
      <c r="E20" s="19" t="n">
        <v>238</v>
      </c>
      <c r="F20" s="19" t="n">
        <v>2</v>
      </c>
      <c r="G20" s="19" t="n">
        <v>0</v>
      </c>
      <c r="H20" s="19" t="n">
        <v>107</v>
      </c>
      <c r="I20" s="19" t="n">
        <v>17</v>
      </c>
      <c r="J20" s="19" t="n">
        <v>6</v>
      </c>
      <c r="K20" s="19" t="n">
        <v>5</v>
      </c>
      <c r="L20" s="19" t="n">
        <v>0</v>
      </c>
      <c r="M20" s="22" t="n">
        <f aca="false">SUM(C20:L20)</f>
        <v>377</v>
      </c>
      <c r="N20" s="22" t="n">
        <v>2</v>
      </c>
      <c r="O20" s="22" t="n">
        <v>670</v>
      </c>
    </row>
    <row r="21" customFormat="false" ht="11.25" hidden="false" customHeight="false" outlineLevel="0" collapsed="false">
      <c r="A21" s="8" t="n">
        <v>10</v>
      </c>
      <c r="B21" s="1" t="s">
        <v>163</v>
      </c>
      <c r="C21" s="0"/>
      <c r="D21" s="19" t="n">
        <v>1</v>
      </c>
      <c r="E21" s="19" t="n">
        <v>156</v>
      </c>
      <c r="F21" s="19" t="n">
        <v>0</v>
      </c>
      <c r="G21" s="19" t="n">
        <v>0</v>
      </c>
      <c r="H21" s="19" t="n">
        <v>35</v>
      </c>
      <c r="I21" s="19" t="n">
        <v>7</v>
      </c>
      <c r="J21" s="19" t="n">
        <v>5</v>
      </c>
      <c r="K21" s="19" t="n">
        <v>5</v>
      </c>
      <c r="L21" s="19" t="n">
        <v>0</v>
      </c>
      <c r="M21" s="22" t="n">
        <f aca="false">SUM(C21:L21)</f>
        <v>209</v>
      </c>
      <c r="N21" s="22" t="n">
        <v>5</v>
      </c>
      <c r="O21" s="22" t="n">
        <v>350</v>
      </c>
    </row>
    <row r="22" customFormat="false" ht="11.25" hidden="false" customHeight="false" outlineLevel="0" collapsed="false">
      <c r="A22" s="8" t="n">
        <v>11</v>
      </c>
      <c r="B22" s="1" t="s">
        <v>163</v>
      </c>
      <c r="C22" s="0"/>
      <c r="D22" s="19" t="n">
        <v>1</v>
      </c>
      <c r="E22" s="19" t="n">
        <v>138</v>
      </c>
      <c r="F22" s="19" t="n">
        <v>1</v>
      </c>
      <c r="G22" s="19" t="n">
        <v>3</v>
      </c>
      <c r="H22" s="19" t="n">
        <v>47</v>
      </c>
      <c r="I22" s="19" t="n">
        <v>12</v>
      </c>
      <c r="J22" s="19" t="n">
        <v>9</v>
      </c>
      <c r="K22" s="19" t="n">
        <v>4</v>
      </c>
      <c r="L22" s="19" t="n">
        <v>0</v>
      </c>
      <c r="M22" s="22" t="n">
        <f aca="false">SUM(C22:L22)</f>
        <v>215</v>
      </c>
      <c r="N22" s="22" t="n">
        <v>0</v>
      </c>
      <c r="O22" s="22" t="n">
        <v>348</v>
      </c>
    </row>
    <row r="23" customFormat="false" ht="11.25" hidden="false" customHeight="false" outlineLevel="0" collapsed="false">
      <c r="A23" s="8" t="n">
        <v>12</v>
      </c>
      <c r="B23" s="1" t="s">
        <v>163</v>
      </c>
      <c r="C23" s="0"/>
      <c r="D23" s="19" t="n">
        <v>0</v>
      </c>
      <c r="E23" s="19" t="n">
        <v>122</v>
      </c>
      <c r="F23" s="19" t="n">
        <v>1</v>
      </c>
      <c r="G23" s="19" t="n">
        <v>2</v>
      </c>
      <c r="H23" s="19" t="n">
        <v>82</v>
      </c>
      <c r="I23" s="19" t="n">
        <v>3</v>
      </c>
      <c r="J23" s="19" t="n">
        <v>10</v>
      </c>
      <c r="K23" s="19" t="n">
        <v>5</v>
      </c>
      <c r="L23" s="19" t="n">
        <v>1</v>
      </c>
      <c r="M23" s="22" t="n">
        <f aca="false">SUM(C23:L23)</f>
        <v>226</v>
      </c>
      <c r="N23" s="22" t="n">
        <v>1</v>
      </c>
      <c r="O23" s="22" t="n">
        <v>364</v>
      </c>
    </row>
    <row r="24" customFormat="false" ht="11.25" hidden="false" customHeight="false" outlineLevel="0" collapsed="false">
      <c r="A24" s="8" t="n">
        <v>13</v>
      </c>
      <c r="B24" s="1" t="s">
        <v>163</v>
      </c>
      <c r="C24" s="0"/>
      <c r="D24" s="19" t="n">
        <v>1</v>
      </c>
      <c r="E24" s="19" t="n">
        <v>135</v>
      </c>
      <c r="F24" s="19" t="n">
        <v>1</v>
      </c>
      <c r="G24" s="19" t="n">
        <v>0</v>
      </c>
      <c r="H24" s="19" t="n">
        <v>88</v>
      </c>
      <c r="I24" s="19" t="n">
        <v>3</v>
      </c>
      <c r="J24" s="19" t="n">
        <v>4</v>
      </c>
      <c r="K24" s="19" t="n">
        <v>7</v>
      </c>
      <c r="L24" s="19" t="n">
        <v>1</v>
      </c>
      <c r="M24" s="22" t="n">
        <f aca="false">SUM(C24:L24)</f>
        <v>240</v>
      </c>
      <c r="N24" s="22" t="n">
        <v>4</v>
      </c>
      <c r="O24" s="22" t="n">
        <v>336</v>
      </c>
    </row>
    <row r="25" customFormat="false" ht="11.25" hidden="false" customHeight="false" outlineLevel="0" collapsed="false">
      <c r="A25" s="8" t="n">
        <v>14</v>
      </c>
      <c r="B25" s="1" t="s">
        <v>163</v>
      </c>
      <c r="C25" s="0"/>
      <c r="D25" s="19" t="n">
        <v>1</v>
      </c>
      <c r="E25" s="19" t="n">
        <v>122</v>
      </c>
      <c r="F25" s="19" t="n">
        <v>3</v>
      </c>
      <c r="G25" s="19" t="n">
        <v>0</v>
      </c>
      <c r="H25" s="19" t="n">
        <v>87</v>
      </c>
      <c r="I25" s="19" t="n">
        <v>1</v>
      </c>
      <c r="J25" s="19" t="n">
        <v>7</v>
      </c>
      <c r="K25" s="19" t="n">
        <v>3</v>
      </c>
      <c r="L25" s="19" t="n">
        <v>1</v>
      </c>
      <c r="M25" s="22" t="n">
        <f aca="false">SUM(C25:L25)</f>
        <v>225</v>
      </c>
      <c r="N25" s="22" t="n">
        <v>5</v>
      </c>
      <c r="O25" s="22" t="n">
        <v>357</v>
      </c>
    </row>
    <row r="26" customFormat="false" ht="11.25" hidden="false" customHeight="false" outlineLevel="0" collapsed="false">
      <c r="A26" s="8" t="n">
        <v>15</v>
      </c>
      <c r="B26" s="1" t="s">
        <v>163</v>
      </c>
      <c r="C26" s="0"/>
      <c r="D26" s="19" t="n">
        <v>0</v>
      </c>
      <c r="E26" s="19" t="n">
        <v>216</v>
      </c>
      <c r="F26" s="19" t="n">
        <v>1</v>
      </c>
      <c r="G26" s="19" t="n">
        <v>3</v>
      </c>
      <c r="H26" s="19" t="n">
        <v>80</v>
      </c>
      <c r="I26" s="19" t="n">
        <v>1</v>
      </c>
      <c r="J26" s="19" t="n">
        <v>7</v>
      </c>
      <c r="K26" s="19" t="n">
        <v>5</v>
      </c>
      <c r="L26" s="19" t="n">
        <v>1</v>
      </c>
      <c r="M26" s="22" t="n">
        <f aca="false">SUM(C26:L26)</f>
        <v>314</v>
      </c>
      <c r="N26" s="22" t="n">
        <v>10</v>
      </c>
      <c r="O26" s="22" t="n">
        <v>482</v>
      </c>
    </row>
    <row r="27" customFormat="false" ht="11.25" hidden="false" customHeight="false" outlineLevel="0" collapsed="false">
      <c r="A27" s="8" t="n">
        <v>16</v>
      </c>
      <c r="B27" s="1" t="s">
        <v>163</v>
      </c>
      <c r="C27" s="0"/>
      <c r="D27" s="19" t="n">
        <v>0</v>
      </c>
      <c r="E27" s="19" t="n">
        <v>116</v>
      </c>
      <c r="F27" s="19" t="n">
        <v>0</v>
      </c>
      <c r="G27" s="19" t="n">
        <v>0</v>
      </c>
      <c r="H27" s="19" t="n">
        <v>101</v>
      </c>
      <c r="I27" s="19" t="n">
        <v>1</v>
      </c>
      <c r="J27" s="19" t="n">
        <v>5</v>
      </c>
      <c r="K27" s="19" t="n">
        <v>3</v>
      </c>
      <c r="L27" s="19" t="n">
        <v>2</v>
      </c>
      <c r="M27" s="22" t="n">
        <f aca="false">SUM(C27:L27)</f>
        <v>228</v>
      </c>
      <c r="N27" s="22" t="n">
        <v>5</v>
      </c>
      <c r="O27" s="22" t="n">
        <v>342</v>
      </c>
    </row>
    <row r="28" customFormat="false" ht="11.25" hidden="false" customHeight="false" outlineLevel="0" collapsed="false">
      <c r="A28" s="8" t="n">
        <v>17</v>
      </c>
      <c r="B28" s="1" t="s">
        <v>163</v>
      </c>
      <c r="C28" s="0"/>
      <c r="D28" s="19" t="n">
        <v>1</v>
      </c>
      <c r="E28" s="19" t="n">
        <v>139</v>
      </c>
      <c r="F28" s="19" t="n">
        <v>4</v>
      </c>
      <c r="G28" s="19" t="n">
        <v>0</v>
      </c>
      <c r="H28" s="19" t="n">
        <v>115</v>
      </c>
      <c r="I28" s="19" t="n">
        <v>3</v>
      </c>
      <c r="J28" s="19" t="n">
        <v>10</v>
      </c>
      <c r="K28" s="19" t="n">
        <v>3</v>
      </c>
      <c r="L28" s="19" t="n">
        <v>0</v>
      </c>
      <c r="M28" s="22" t="n">
        <f aca="false">SUM(C28:L28)</f>
        <v>275</v>
      </c>
      <c r="N28" s="22" t="n">
        <v>1</v>
      </c>
      <c r="O28" s="22" t="n">
        <v>384</v>
      </c>
    </row>
    <row r="29" customFormat="false" ht="11.25" hidden="false" customHeight="false" outlineLevel="0" collapsed="false">
      <c r="A29" s="8" t="n">
        <v>18</v>
      </c>
      <c r="B29" s="1" t="s">
        <v>163</v>
      </c>
      <c r="C29" s="0"/>
      <c r="D29" s="19" t="n">
        <v>2</v>
      </c>
      <c r="E29" s="19" t="n">
        <v>123</v>
      </c>
      <c r="F29" s="19" t="n">
        <v>0</v>
      </c>
      <c r="G29" s="19" t="n">
        <v>2</v>
      </c>
      <c r="H29" s="19" t="n">
        <v>77</v>
      </c>
      <c r="I29" s="19" t="n">
        <v>3</v>
      </c>
      <c r="J29" s="19" t="n">
        <v>2</v>
      </c>
      <c r="K29" s="19" t="n">
        <v>9</v>
      </c>
      <c r="L29" s="19" t="n">
        <v>1</v>
      </c>
      <c r="M29" s="22" t="n">
        <f aca="false">SUM(C29:L29)</f>
        <v>219</v>
      </c>
      <c r="N29" s="22" t="n">
        <v>4</v>
      </c>
      <c r="O29" s="22" t="n">
        <v>315</v>
      </c>
    </row>
    <row r="30" customFormat="false" ht="11.25" hidden="false" customHeight="false" outlineLevel="0" collapsed="false">
      <c r="A30" s="8" t="n">
        <v>19</v>
      </c>
      <c r="B30" s="1" t="s">
        <v>163</v>
      </c>
      <c r="C30" s="0"/>
      <c r="D30" s="19" t="n">
        <v>2</v>
      </c>
      <c r="E30" s="19" t="n">
        <v>117</v>
      </c>
      <c r="F30" s="19" t="n">
        <v>3</v>
      </c>
      <c r="G30" s="19" t="n">
        <v>1</v>
      </c>
      <c r="H30" s="19" t="n">
        <v>71</v>
      </c>
      <c r="I30" s="19" t="n">
        <v>4</v>
      </c>
      <c r="J30" s="19" t="n">
        <v>10</v>
      </c>
      <c r="K30" s="19" t="n">
        <v>0</v>
      </c>
      <c r="L30" s="19" t="n">
        <v>4</v>
      </c>
      <c r="M30" s="22" t="n">
        <f aca="false">SUM(C30:L30)</f>
        <v>212</v>
      </c>
      <c r="N30" s="22" t="n">
        <v>2</v>
      </c>
      <c r="O30" s="22" t="n">
        <v>318</v>
      </c>
    </row>
    <row r="31" customFormat="false" ht="11.25" hidden="false" customHeight="false" outlineLevel="0" collapsed="false">
      <c r="A31" s="8" t="n">
        <v>20</v>
      </c>
      <c r="B31" s="1" t="s">
        <v>163</v>
      </c>
      <c r="C31" s="0"/>
      <c r="D31" s="19" t="n">
        <v>2</v>
      </c>
      <c r="E31" s="19" t="n">
        <v>124</v>
      </c>
      <c r="F31" s="19" t="n">
        <v>6</v>
      </c>
      <c r="G31" s="19" t="n">
        <v>0</v>
      </c>
      <c r="H31" s="19" t="n">
        <v>96</v>
      </c>
      <c r="I31" s="19" t="n">
        <v>2</v>
      </c>
      <c r="J31" s="19" t="n">
        <v>6</v>
      </c>
      <c r="K31" s="19" t="n">
        <v>6</v>
      </c>
      <c r="L31" s="19" t="n">
        <v>0</v>
      </c>
      <c r="M31" s="22" t="n">
        <f aca="false">SUM(C31:L31)</f>
        <v>242</v>
      </c>
      <c r="N31" s="22" t="n">
        <v>0</v>
      </c>
      <c r="O31" s="22" t="n">
        <v>342</v>
      </c>
    </row>
    <row r="32" customFormat="false" ht="11.25" hidden="false" customHeight="false" outlineLevel="0" collapsed="false">
      <c r="A32" s="8" t="n">
        <v>21</v>
      </c>
      <c r="B32" s="1" t="s">
        <v>163</v>
      </c>
      <c r="C32" s="0"/>
      <c r="D32" s="19" t="n">
        <v>1</v>
      </c>
      <c r="E32" s="19" t="n">
        <v>143</v>
      </c>
      <c r="F32" s="19" t="n">
        <v>0</v>
      </c>
      <c r="G32" s="19" t="n">
        <v>1</v>
      </c>
      <c r="H32" s="19" t="n">
        <v>123</v>
      </c>
      <c r="I32" s="19" t="n">
        <v>2</v>
      </c>
      <c r="J32" s="19" t="n">
        <v>10</v>
      </c>
      <c r="K32" s="19" t="n">
        <v>3</v>
      </c>
      <c r="L32" s="19" t="n">
        <v>1</v>
      </c>
      <c r="M32" s="22" t="n">
        <f aca="false">SUM(C32:L32)</f>
        <v>284</v>
      </c>
      <c r="N32" s="22" t="n">
        <v>7</v>
      </c>
      <c r="O32" s="22" t="n">
        <v>375</v>
      </c>
    </row>
    <row r="33" customFormat="false" ht="11.25" hidden="false" customHeight="false" outlineLevel="0" collapsed="false">
      <c r="A33" s="8" t="n">
        <v>22</v>
      </c>
      <c r="B33" s="1" t="s">
        <v>163</v>
      </c>
      <c r="C33" s="0"/>
      <c r="D33" s="19" t="n">
        <v>0</v>
      </c>
      <c r="E33" s="19" t="n">
        <v>130</v>
      </c>
      <c r="F33" s="19" t="n">
        <v>1</v>
      </c>
      <c r="G33" s="19" t="n">
        <v>0</v>
      </c>
      <c r="H33" s="19" t="n">
        <v>125</v>
      </c>
      <c r="I33" s="19" t="n">
        <v>1</v>
      </c>
      <c r="J33" s="19" t="n">
        <v>4</v>
      </c>
      <c r="K33" s="19" t="n">
        <v>4</v>
      </c>
      <c r="L33" s="19" t="n">
        <v>0</v>
      </c>
      <c r="M33" s="22" t="n">
        <f aca="false">SUM(C33:L33)</f>
        <v>265</v>
      </c>
      <c r="N33" s="22" t="n">
        <v>6</v>
      </c>
      <c r="O33" s="22" t="n">
        <v>401</v>
      </c>
    </row>
    <row r="34" customFormat="false" ht="11.25" hidden="false" customHeight="false" outlineLevel="0" collapsed="false">
      <c r="A34" s="8" t="n">
        <v>23</v>
      </c>
      <c r="B34" s="1" t="s">
        <v>163</v>
      </c>
      <c r="C34" s="0"/>
      <c r="D34" s="19" t="n">
        <v>1</v>
      </c>
      <c r="E34" s="19" t="n">
        <v>123</v>
      </c>
      <c r="F34" s="19" t="n">
        <v>0</v>
      </c>
      <c r="G34" s="19" t="n">
        <v>1</v>
      </c>
      <c r="H34" s="19" t="n">
        <v>116</v>
      </c>
      <c r="I34" s="19" t="n">
        <v>4</v>
      </c>
      <c r="J34" s="19" t="n">
        <v>9</v>
      </c>
      <c r="K34" s="19" t="n">
        <v>3</v>
      </c>
      <c r="L34" s="19" t="n">
        <v>0</v>
      </c>
      <c r="M34" s="22" t="n">
        <f aca="false">SUM(C34:L34)</f>
        <v>257</v>
      </c>
      <c r="N34" s="22" t="n">
        <v>1</v>
      </c>
      <c r="O34" s="22" t="n">
        <v>373</v>
      </c>
    </row>
    <row r="35" customFormat="false" ht="11.25" hidden="false" customHeight="false" outlineLevel="0" collapsed="false">
      <c r="A35" s="8" t="n">
        <v>24</v>
      </c>
      <c r="B35" s="1" t="s">
        <v>163</v>
      </c>
      <c r="C35" s="0"/>
      <c r="D35" s="19" t="n">
        <v>1</v>
      </c>
      <c r="E35" s="19" t="n">
        <v>109</v>
      </c>
      <c r="F35" s="19" t="n">
        <v>1</v>
      </c>
      <c r="G35" s="19" t="n">
        <v>0</v>
      </c>
      <c r="H35" s="19" t="n">
        <v>96</v>
      </c>
      <c r="I35" s="19" t="n">
        <v>1</v>
      </c>
      <c r="J35" s="19" t="n">
        <v>6</v>
      </c>
      <c r="K35" s="19" t="n">
        <v>3</v>
      </c>
      <c r="L35" s="19" t="n">
        <v>1</v>
      </c>
      <c r="M35" s="22" t="n">
        <f aca="false">SUM(C35:L35)</f>
        <v>218</v>
      </c>
      <c r="N35" s="22" t="n">
        <v>0</v>
      </c>
      <c r="O35" s="22" t="n">
        <v>322</v>
      </c>
    </row>
    <row r="36" customFormat="false" ht="11.25" hidden="false" customHeight="false" outlineLevel="0" collapsed="false">
      <c r="A36" s="8" t="n">
        <v>25</v>
      </c>
      <c r="B36" s="1" t="s">
        <v>163</v>
      </c>
      <c r="C36" s="0"/>
      <c r="D36" s="19" t="n">
        <v>0</v>
      </c>
      <c r="E36" s="19" t="n">
        <v>109</v>
      </c>
      <c r="F36" s="19" t="n">
        <v>1</v>
      </c>
      <c r="G36" s="19" t="n">
        <v>1</v>
      </c>
      <c r="H36" s="19" t="n">
        <v>78</v>
      </c>
      <c r="I36" s="19" t="n">
        <v>6</v>
      </c>
      <c r="J36" s="19" t="n">
        <v>7</v>
      </c>
      <c r="K36" s="19" t="n">
        <v>3</v>
      </c>
      <c r="L36" s="19" t="n">
        <v>0</v>
      </c>
      <c r="M36" s="22" t="n">
        <f aca="false">SUM(C36:L36)</f>
        <v>205</v>
      </c>
      <c r="N36" s="22" t="n">
        <v>1</v>
      </c>
      <c r="O36" s="22" t="n">
        <v>331</v>
      </c>
    </row>
    <row r="37" customFormat="false" ht="11.25" hidden="false" customHeight="false" outlineLevel="0" collapsed="false">
      <c r="A37" s="8" t="n">
        <v>26</v>
      </c>
      <c r="B37" s="1" t="s">
        <v>163</v>
      </c>
      <c r="C37" s="0"/>
      <c r="D37" s="19" t="n">
        <v>0</v>
      </c>
      <c r="E37" s="19" t="n">
        <v>112</v>
      </c>
      <c r="F37" s="19" t="n">
        <v>0</v>
      </c>
      <c r="G37" s="19" t="n">
        <v>4</v>
      </c>
      <c r="H37" s="19" t="n">
        <v>95</v>
      </c>
      <c r="I37" s="19" t="n">
        <v>2</v>
      </c>
      <c r="J37" s="19" t="n">
        <v>10</v>
      </c>
      <c r="K37" s="19" t="n">
        <v>7</v>
      </c>
      <c r="L37" s="19" t="n">
        <v>2</v>
      </c>
      <c r="M37" s="22" t="n">
        <f aca="false">SUM(C37:L37)</f>
        <v>232</v>
      </c>
      <c r="N37" s="22" t="n">
        <v>3</v>
      </c>
      <c r="O37" s="22" t="n">
        <v>341</v>
      </c>
    </row>
    <row r="38" customFormat="false" ht="11.25" hidden="false" customHeight="false" outlineLevel="0" collapsed="false">
      <c r="A38" s="8" t="n">
        <v>27</v>
      </c>
      <c r="B38" s="1" t="s">
        <v>163</v>
      </c>
      <c r="C38" s="0"/>
      <c r="D38" s="19" t="n">
        <v>0</v>
      </c>
      <c r="E38" s="19" t="n">
        <v>124</v>
      </c>
      <c r="F38" s="19" t="n">
        <v>2</v>
      </c>
      <c r="G38" s="19" t="n">
        <v>0</v>
      </c>
      <c r="H38" s="19" t="n">
        <v>70</v>
      </c>
      <c r="I38" s="19" t="n">
        <v>10</v>
      </c>
      <c r="J38" s="19" t="n">
        <v>11</v>
      </c>
      <c r="K38" s="19" t="n">
        <v>3</v>
      </c>
      <c r="L38" s="19" t="n">
        <v>0</v>
      </c>
      <c r="M38" s="22" t="n">
        <f aca="false">SUM(C38:L38)</f>
        <v>220</v>
      </c>
      <c r="N38" s="22" t="n">
        <v>1</v>
      </c>
      <c r="O38" s="22" t="n">
        <v>306</v>
      </c>
    </row>
    <row r="39" customFormat="false" ht="11.25" hidden="false" customHeight="false" outlineLevel="0" collapsed="false">
      <c r="A39" s="8" t="n">
        <v>28</v>
      </c>
      <c r="B39" s="1" t="s">
        <v>163</v>
      </c>
      <c r="C39" s="0"/>
      <c r="D39" s="19" t="n">
        <v>2</v>
      </c>
      <c r="E39" s="19" t="n">
        <v>126</v>
      </c>
      <c r="F39" s="19" t="n">
        <v>2</v>
      </c>
      <c r="G39" s="19" t="n">
        <v>1</v>
      </c>
      <c r="H39" s="19" t="n">
        <v>45</v>
      </c>
      <c r="I39" s="19" t="n">
        <v>7</v>
      </c>
      <c r="J39" s="19" t="n">
        <v>4</v>
      </c>
      <c r="K39" s="19" t="n">
        <v>3</v>
      </c>
      <c r="L39" s="19" t="n">
        <v>3</v>
      </c>
      <c r="M39" s="22" t="n">
        <f aca="false">SUM(C39:L39)</f>
        <v>193</v>
      </c>
      <c r="N39" s="22" t="n">
        <v>2</v>
      </c>
      <c r="O39" s="22" t="n">
        <v>332</v>
      </c>
    </row>
    <row r="40" customFormat="false" ht="11.25" hidden="false" customHeight="false" outlineLevel="0" collapsed="false">
      <c r="A40" s="8" t="n">
        <v>29</v>
      </c>
      <c r="B40" s="1" t="s">
        <v>163</v>
      </c>
      <c r="C40" s="0"/>
      <c r="D40" s="19" t="n">
        <v>0</v>
      </c>
      <c r="E40" s="19" t="n">
        <v>163</v>
      </c>
      <c r="F40" s="19" t="n">
        <v>2</v>
      </c>
      <c r="G40" s="19" t="n">
        <v>0</v>
      </c>
      <c r="H40" s="19" t="n">
        <v>109</v>
      </c>
      <c r="I40" s="19" t="n">
        <v>0</v>
      </c>
      <c r="J40" s="19" t="n">
        <v>9</v>
      </c>
      <c r="K40" s="19" t="n">
        <v>4</v>
      </c>
      <c r="L40" s="19" t="n">
        <v>1</v>
      </c>
      <c r="M40" s="22" t="n">
        <f aca="false">SUM(C40:L40)</f>
        <v>288</v>
      </c>
      <c r="N40" s="22" t="n">
        <v>2</v>
      </c>
      <c r="O40" s="22" t="n">
        <v>381</v>
      </c>
    </row>
    <row r="41" customFormat="false" ht="11.25" hidden="false" customHeight="false" outlineLevel="0" collapsed="false">
      <c r="A41" s="8" t="n">
        <v>30</v>
      </c>
      <c r="B41" s="1" t="s">
        <v>163</v>
      </c>
      <c r="C41" s="0"/>
      <c r="D41" s="19" t="n">
        <v>1</v>
      </c>
      <c r="E41" s="19" t="n">
        <v>130</v>
      </c>
      <c r="F41" s="19" t="n">
        <v>2</v>
      </c>
      <c r="G41" s="19" t="n">
        <v>0</v>
      </c>
      <c r="H41" s="19" t="n">
        <v>85</v>
      </c>
      <c r="I41" s="19" t="n">
        <v>2</v>
      </c>
      <c r="J41" s="19" t="n">
        <v>5</v>
      </c>
      <c r="K41" s="19" t="n">
        <v>5</v>
      </c>
      <c r="L41" s="19" t="n">
        <v>0</v>
      </c>
      <c r="M41" s="22" t="n">
        <f aca="false">SUM(C41:L41)</f>
        <v>230</v>
      </c>
      <c r="N41" s="22" t="n">
        <v>2</v>
      </c>
      <c r="O41" s="22" t="n">
        <v>340</v>
      </c>
    </row>
    <row r="42" customFormat="false" ht="11.25" hidden="false" customHeight="false" outlineLevel="0" collapsed="false">
      <c r="A42" s="8" t="n">
        <v>31</v>
      </c>
      <c r="B42" s="1" t="s">
        <v>163</v>
      </c>
      <c r="C42" s="0"/>
      <c r="D42" s="19" t="n">
        <v>0</v>
      </c>
      <c r="E42" s="19" t="n">
        <v>137</v>
      </c>
      <c r="F42" s="19" t="n">
        <v>0</v>
      </c>
      <c r="G42" s="19" t="n">
        <v>0</v>
      </c>
      <c r="H42" s="19" t="n">
        <v>110</v>
      </c>
      <c r="I42" s="19" t="n">
        <v>4</v>
      </c>
      <c r="J42" s="19" t="n">
        <v>4</v>
      </c>
      <c r="K42" s="19" t="n">
        <v>3</v>
      </c>
      <c r="L42" s="19" t="n">
        <v>0</v>
      </c>
      <c r="M42" s="22" t="n">
        <f aca="false">SUM(C42:L42)</f>
        <v>258</v>
      </c>
      <c r="N42" s="22" t="n">
        <v>2</v>
      </c>
      <c r="O42" s="22" t="n">
        <v>363</v>
      </c>
    </row>
    <row r="43" customFormat="false" ht="11.25" hidden="false" customHeight="false" outlineLevel="0" collapsed="false">
      <c r="A43" s="8" t="n">
        <v>32</v>
      </c>
      <c r="B43" s="1" t="s">
        <v>163</v>
      </c>
      <c r="C43" s="0"/>
      <c r="D43" s="19" t="n">
        <v>3</v>
      </c>
      <c r="E43" s="19" t="n">
        <v>128</v>
      </c>
      <c r="F43" s="19" t="n">
        <v>1</v>
      </c>
      <c r="G43" s="19" t="n">
        <v>2</v>
      </c>
      <c r="H43" s="19" t="n">
        <v>106</v>
      </c>
      <c r="I43" s="19" t="n">
        <v>3</v>
      </c>
      <c r="J43" s="19" t="n">
        <v>4</v>
      </c>
      <c r="K43" s="19" t="n">
        <v>8</v>
      </c>
      <c r="L43" s="19" t="n">
        <v>2</v>
      </c>
      <c r="M43" s="22" t="n">
        <f aca="false">SUM(C43:L43)</f>
        <v>257</v>
      </c>
      <c r="N43" s="22" t="n">
        <v>5</v>
      </c>
      <c r="O43" s="22" t="n">
        <v>398</v>
      </c>
    </row>
    <row r="44" customFormat="false" ht="11.25" hidden="false" customHeight="false" outlineLevel="0" collapsed="false">
      <c r="A44" s="8" t="n">
        <v>33</v>
      </c>
      <c r="B44" s="1" t="s">
        <v>163</v>
      </c>
      <c r="C44" s="0"/>
      <c r="D44" s="19" t="n">
        <v>1</v>
      </c>
      <c r="E44" s="19" t="n">
        <v>115</v>
      </c>
      <c r="F44" s="19" t="n">
        <v>0</v>
      </c>
      <c r="G44" s="19" t="n">
        <v>3</v>
      </c>
      <c r="H44" s="19" t="n">
        <v>87</v>
      </c>
      <c r="I44" s="19" t="n">
        <v>4</v>
      </c>
      <c r="J44" s="19" t="n">
        <v>12</v>
      </c>
      <c r="K44" s="19" t="n">
        <v>2</v>
      </c>
      <c r="L44" s="19" t="n">
        <v>1</v>
      </c>
      <c r="M44" s="22" t="n">
        <f aca="false">SUM(C44:L44)</f>
        <v>225</v>
      </c>
      <c r="N44" s="22" t="n">
        <v>6</v>
      </c>
      <c r="O44" s="22" t="n">
        <v>357</v>
      </c>
    </row>
    <row r="45" customFormat="false" ht="11.25" hidden="false" customHeight="false" outlineLevel="0" collapsed="false">
      <c r="A45" s="8" t="n">
        <v>34</v>
      </c>
      <c r="B45" s="1" t="s">
        <v>163</v>
      </c>
      <c r="C45" s="0"/>
      <c r="D45" s="19" t="n">
        <v>1</v>
      </c>
      <c r="E45" s="19" t="n">
        <v>103</v>
      </c>
      <c r="F45" s="19" t="n">
        <v>1</v>
      </c>
      <c r="G45" s="19" t="n">
        <v>4</v>
      </c>
      <c r="H45" s="19" t="n">
        <v>81</v>
      </c>
      <c r="I45" s="19" t="n">
        <v>2</v>
      </c>
      <c r="J45" s="19" t="n">
        <v>1</v>
      </c>
      <c r="K45" s="19" t="n">
        <v>7</v>
      </c>
      <c r="L45" s="19" t="n">
        <v>2</v>
      </c>
      <c r="M45" s="22" t="n">
        <f aca="false">SUM(C45:L45)</f>
        <v>202</v>
      </c>
      <c r="N45" s="22" t="n">
        <v>1</v>
      </c>
      <c r="O45" s="22" t="n">
        <v>310</v>
      </c>
    </row>
    <row r="46" customFormat="false" ht="11.25" hidden="false" customHeight="false" outlineLevel="0" collapsed="false">
      <c r="A46" s="8" t="n">
        <v>35</v>
      </c>
      <c r="B46" s="1" t="s">
        <v>163</v>
      </c>
      <c r="C46" s="0"/>
      <c r="D46" s="19" t="n">
        <v>3</v>
      </c>
      <c r="E46" s="19" t="n">
        <v>96</v>
      </c>
      <c r="F46" s="19" t="n">
        <v>4</v>
      </c>
      <c r="G46" s="19" t="n">
        <v>1</v>
      </c>
      <c r="H46" s="19" t="n">
        <v>72</v>
      </c>
      <c r="I46" s="19" t="n">
        <v>0</v>
      </c>
      <c r="J46" s="19" t="n">
        <v>8</v>
      </c>
      <c r="K46" s="19" t="n">
        <v>5</v>
      </c>
      <c r="L46" s="19" t="n">
        <v>0</v>
      </c>
      <c r="M46" s="22" t="n">
        <f aca="false">SUM(C46:L46)</f>
        <v>189</v>
      </c>
      <c r="N46" s="22" t="n">
        <v>3</v>
      </c>
      <c r="O46" s="22" t="n">
        <v>299</v>
      </c>
    </row>
    <row r="47" customFormat="false" ht="11.25" hidden="false" customHeight="false" outlineLevel="0" collapsed="false">
      <c r="A47" s="8" t="n">
        <v>36</v>
      </c>
      <c r="B47" s="1" t="s">
        <v>163</v>
      </c>
      <c r="C47" s="0"/>
      <c r="D47" s="19" t="n">
        <v>1</v>
      </c>
      <c r="E47" s="19" t="n">
        <v>118</v>
      </c>
      <c r="F47" s="19" t="n">
        <v>2</v>
      </c>
      <c r="G47" s="19" t="n">
        <v>1</v>
      </c>
      <c r="H47" s="19" t="n">
        <v>83</v>
      </c>
      <c r="I47" s="19" t="n">
        <v>3</v>
      </c>
      <c r="J47" s="19" t="n">
        <v>5</v>
      </c>
      <c r="K47" s="19" t="n">
        <v>5</v>
      </c>
      <c r="L47" s="19" t="n">
        <v>1</v>
      </c>
      <c r="M47" s="22" t="n">
        <f aca="false">SUM(C47:L47)</f>
        <v>219</v>
      </c>
      <c r="N47" s="22" t="n">
        <v>4</v>
      </c>
      <c r="O47" s="22" t="n">
        <v>307</v>
      </c>
    </row>
    <row r="48" customFormat="false" ht="11.25" hidden="false" customHeight="false" outlineLevel="0" collapsed="false">
      <c r="A48" s="8" t="n">
        <v>37</v>
      </c>
      <c r="B48" s="1" t="s">
        <v>163</v>
      </c>
      <c r="C48" s="0"/>
      <c r="D48" s="19" t="n">
        <v>0</v>
      </c>
      <c r="E48" s="19" t="n">
        <v>156</v>
      </c>
      <c r="F48" s="19" t="n">
        <v>0</v>
      </c>
      <c r="G48" s="19" t="n">
        <v>0</v>
      </c>
      <c r="H48" s="19" t="n">
        <v>66</v>
      </c>
      <c r="I48" s="19" t="n">
        <v>0</v>
      </c>
      <c r="J48" s="19" t="n">
        <v>7</v>
      </c>
      <c r="K48" s="19" t="n">
        <v>1</v>
      </c>
      <c r="L48" s="19" t="n">
        <v>0</v>
      </c>
      <c r="M48" s="22" t="n">
        <f aca="false">SUM(C48:L48)</f>
        <v>230</v>
      </c>
      <c r="N48" s="22" t="n">
        <v>2</v>
      </c>
      <c r="O48" s="22" t="n">
        <v>325</v>
      </c>
    </row>
    <row r="49" customFormat="false" ht="11.25" hidden="false" customHeight="false" outlineLevel="0" collapsed="false">
      <c r="A49" s="8" t="n">
        <v>38</v>
      </c>
      <c r="B49" s="1" t="s">
        <v>163</v>
      </c>
      <c r="C49" s="0"/>
      <c r="D49" s="19" t="n">
        <v>1</v>
      </c>
      <c r="E49" s="19" t="n">
        <v>153</v>
      </c>
      <c r="F49" s="19" t="n">
        <v>1</v>
      </c>
      <c r="G49" s="19" t="n">
        <v>3</v>
      </c>
      <c r="H49" s="19" t="n">
        <v>59</v>
      </c>
      <c r="I49" s="19" t="n">
        <v>2</v>
      </c>
      <c r="J49" s="19" t="n">
        <v>3</v>
      </c>
      <c r="K49" s="19" t="n">
        <v>2</v>
      </c>
      <c r="L49" s="19" t="n">
        <v>0</v>
      </c>
      <c r="M49" s="22" t="n">
        <f aca="false">SUM(C49:L49)</f>
        <v>224</v>
      </c>
      <c r="N49" s="22" t="n">
        <v>1</v>
      </c>
      <c r="O49" s="22" t="n">
        <v>324</v>
      </c>
    </row>
    <row r="50" customFormat="false" ht="11.25" hidden="false" customHeight="false" outlineLevel="0" collapsed="false">
      <c r="A50" s="8" t="n">
        <v>39</v>
      </c>
      <c r="B50" s="1" t="s">
        <v>163</v>
      </c>
      <c r="C50" s="0"/>
      <c r="D50" s="19" t="n">
        <v>0</v>
      </c>
      <c r="E50" s="19" t="n">
        <v>137</v>
      </c>
      <c r="F50" s="19" t="n">
        <v>1</v>
      </c>
      <c r="G50" s="19" t="n">
        <v>0</v>
      </c>
      <c r="H50" s="19" t="n">
        <v>111</v>
      </c>
      <c r="I50" s="19" t="n">
        <v>6</v>
      </c>
      <c r="J50" s="19" t="n">
        <v>5</v>
      </c>
      <c r="K50" s="19" t="n">
        <v>6</v>
      </c>
      <c r="L50" s="19" t="n">
        <v>1</v>
      </c>
      <c r="M50" s="22" t="n">
        <f aca="false">SUM(C50:L50)</f>
        <v>267</v>
      </c>
      <c r="N50" s="22" t="n">
        <v>2</v>
      </c>
      <c r="O50" s="22" t="n">
        <v>370</v>
      </c>
    </row>
    <row r="51" customFormat="false" ht="11.25" hidden="false" customHeight="false" outlineLevel="0" collapsed="false">
      <c r="A51" s="8" t="n">
        <v>40</v>
      </c>
      <c r="B51" s="1" t="s">
        <v>163</v>
      </c>
      <c r="C51" s="0"/>
      <c r="D51" s="19" t="n">
        <v>0</v>
      </c>
      <c r="E51" s="19" t="n">
        <v>135</v>
      </c>
      <c r="F51" s="19" t="n">
        <v>0</v>
      </c>
      <c r="G51" s="19" t="n">
        <v>0</v>
      </c>
      <c r="H51" s="19" t="n">
        <v>91</v>
      </c>
      <c r="I51" s="19" t="n">
        <v>4</v>
      </c>
      <c r="J51" s="19" t="n">
        <v>5</v>
      </c>
      <c r="K51" s="19" t="n">
        <v>1</v>
      </c>
      <c r="L51" s="19" t="n">
        <v>2</v>
      </c>
      <c r="M51" s="22" t="n">
        <f aca="false">SUM(C51:L51)</f>
        <v>238</v>
      </c>
      <c r="N51" s="22" t="n">
        <v>3</v>
      </c>
      <c r="O51" s="22" t="n">
        <v>326</v>
      </c>
    </row>
    <row r="52" customFormat="false" ht="11.25" hidden="false" customHeight="false" outlineLevel="0" collapsed="false">
      <c r="A52" s="8" t="n">
        <v>41</v>
      </c>
      <c r="B52" s="1" t="s">
        <v>163</v>
      </c>
      <c r="C52" s="0"/>
      <c r="D52" s="19" t="n">
        <v>0</v>
      </c>
      <c r="E52" s="19" t="n">
        <v>104</v>
      </c>
      <c r="F52" s="19" t="n">
        <v>2</v>
      </c>
      <c r="G52" s="19" t="n">
        <v>0</v>
      </c>
      <c r="H52" s="19" t="n">
        <v>71</v>
      </c>
      <c r="I52" s="19" t="n">
        <v>3</v>
      </c>
      <c r="J52" s="19" t="n">
        <v>5</v>
      </c>
      <c r="K52" s="19" t="n">
        <v>10</v>
      </c>
      <c r="L52" s="19" t="n">
        <v>1</v>
      </c>
      <c r="M52" s="22" t="n">
        <f aca="false">SUM(C52:L52)</f>
        <v>196</v>
      </c>
      <c r="N52" s="22" t="n">
        <v>0</v>
      </c>
      <c r="O52" s="22" t="n">
        <v>297</v>
      </c>
    </row>
    <row r="53" customFormat="false" ht="11.25" hidden="false" customHeight="false" outlineLevel="0" collapsed="false">
      <c r="A53" s="8" t="n">
        <v>42</v>
      </c>
      <c r="B53" s="1" t="s">
        <v>163</v>
      </c>
      <c r="C53" s="0"/>
      <c r="D53" s="19" t="n">
        <v>1</v>
      </c>
      <c r="E53" s="19" t="n">
        <v>84</v>
      </c>
      <c r="F53" s="19" t="n">
        <v>3</v>
      </c>
      <c r="G53" s="19" t="n">
        <v>2</v>
      </c>
      <c r="H53" s="19" t="n">
        <v>73</v>
      </c>
      <c r="I53" s="19" t="n">
        <v>3</v>
      </c>
      <c r="J53" s="19" t="n">
        <v>9</v>
      </c>
      <c r="K53" s="19" t="n">
        <v>4</v>
      </c>
      <c r="L53" s="19" t="n">
        <v>0</v>
      </c>
      <c r="M53" s="22" t="n">
        <f aca="false">SUM(C53:L53)</f>
        <v>179</v>
      </c>
      <c r="N53" s="22" t="n">
        <v>0</v>
      </c>
      <c r="O53" s="22" t="n">
        <v>286</v>
      </c>
    </row>
    <row r="54" customFormat="false" ht="11.25" hidden="false" customHeight="false" outlineLevel="0" collapsed="false">
      <c r="A54" s="8" t="n">
        <v>43</v>
      </c>
      <c r="B54" s="1" t="s">
        <v>163</v>
      </c>
      <c r="C54" s="0"/>
      <c r="D54" s="19" t="n">
        <v>2</v>
      </c>
      <c r="E54" s="19" t="n">
        <v>118</v>
      </c>
      <c r="F54" s="19" t="n">
        <v>1</v>
      </c>
      <c r="G54" s="19" t="n">
        <v>0</v>
      </c>
      <c r="H54" s="19" t="n">
        <v>70</v>
      </c>
      <c r="I54" s="19" t="n">
        <v>1</v>
      </c>
      <c r="J54" s="19" t="n">
        <v>6</v>
      </c>
      <c r="K54" s="19" t="n">
        <v>7</v>
      </c>
      <c r="L54" s="19" t="n">
        <v>0</v>
      </c>
      <c r="M54" s="22" t="n">
        <f aca="false">SUM(C54:L54)</f>
        <v>205</v>
      </c>
      <c r="N54" s="22" t="n">
        <v>1</v>
      </c>
      <c r="O54" s="22" t="n">
        <v>327</v>
      </c>
    </row>
    <row r="55" customFormat="false" ht="11.25" hidden="false" customHeight="false" outlineLevel="0" collapsed="false">
      <c r="A55" s="8" t="n">
        <v>44</v>
      </c>
      <c r="B55" s="1" t="s">
        <v>163</v>
      </c>
      <c r="C55" s="0"/>
      <c r="D55" s="19" t="n">
        <v>2</v>
      </c>
      <c r="E55" s="19" t="n">
        <v>119</v>
      </c>
      <c r="F55" s="19" t="n">
        <v>0</v>
      </c>
      <c r="G55" s="19" t="n">
        <v>0</v>
      </c>
      <c r="H55" s="19" t="n">
        <v>93</v>
      </c>
      <c r="I55" s="19" t="n">
        <v>2</v>
      </c>
      <c r="J55" s="19" t="n">
        <v>0</v>
      </c>
      <c r="K55" s="19" t="n">
        <v>5</v>
      </c>
      <c r="L55" s="19" t="n">
        <v>1</v>
      </c>
      <c r="M55" s="22" t="n">
        <f aca="false">SUM(C55:L55)</f>
        <v>222</v>
      </c>
      <c r="N55" s="22" t="n">
        <v>2</v>
      </c>
      <c r="O55" s="22" t="n">
        <v>341</v>
      </c>
    </row>
    <row r="56" customFormat="false" ht="11.25" hidden="false" customHeight="false" outlineLevel="0" collapsed="false">
      <c r="A56" s="8" t="n">
        <v>45</v>
      </c>
      <c r="B56" s="1" t="s">
        <v>163</v>
      </c>
      <c r="C56" s="0"/>
      <c r="D56" s="19" t="n">
        <v>0</v>
      </c>
      <c r="E56" s="19" t="n">
        <v>130</v>
      </c>
      <c r="F56" s="19" t="n">
        <v>5</v>
      </c>
      <c r="G56" s="19" t="n">
        <v>0</v>
      </c>
      <c r="H56" s="19" t="n">
        <v>57</v>
      </c>
      <c r="I56" s="19" t="n">
        <v>1</v>
      </c>
      <c r="J56" s="19" t="n">
        <v>6</v>
      </c>
      <c r="K56" s="19" t="n">
        <v>4</v>
      </c>
      <c r="L56" s="19" t="n">
        <v>2</v>
      </c>
      <c r="M56" s="22" t="n">
        <f aca="false">SUM(C56:L56)</f>
        <v>205</v>
      </c>
      <c r="N56" s="22" t="n">
        <v>1</v>
      </c>
      <c r="O56" s="22" t="n">
        <v>338</v>
      </c>
    </row>
    <row r="57" customFormat="false" ht="11.25" hidden="false" customHeight="false" outlineLevel="0" collapsed="false">
      <c r="A57" s="8" t="n">
        <v>46</v>
      </c>
      <c r="B57" s="1" t="s">
        <v>163</v>
      </c>
      <c r="C57" s="0"/>
      <c r="D57" s="19" t="n">
        <v>0</v>
      </c>
      <c r="E57" s="19" t="n">
        <v>121</v>
      </c>
      <c r="F57" s="19" t="n">
        <v>2</v>
      </c>
      <c r="G57" s="19" t="n">
        <v>1</v>
      </c>
      <c r="H57" s="19" t="n">
        <v>98</v>
      </c>
      <c r="I57" s="19" t="n">
        <v>2</v>
      </c>
      <c r="J57" s="19" t="n">
        <v>4</v>
      </c>
      <c r="K57" s="19" t="n">
        <v>6</v>
      </c>
      <c r="L57" s="19" t="n">
        <v>0</v>
      </c>
      <c r="M57" s="22" t="n">
        <f aca="false">SUM(C57:L57)</f>
        <v>234</v>
      </c>
      <c r="N57" s="22" t="n">
        <v>2</v>
      </c>
      <c r="O57" s="22" t="n">
        <v>375</v>
      </c>
    </row>
    <row r="58" customFormat="false" ht="11.25" hidden="false" customHeight="false" outlineLevel="0" collapsed="false">
      <c r="A58" s="8" t="n">
        <v>47</v>
      </c>
      <c r="B58" s="1" t="s">
        <v>163</v>
      </c>
      <c r="C58" s="0"/>
      <c r="D58" s="19" t="n">
        <v>1</v>
      </c>
      <c r="E58" s="19" t="n">
        <v>141</v>
      </c>
      <c r="F58" s="19" t="n">
        <v>2</v>
      </c>
      <c r="G58" s="19" t="n">
        <v>0</v>
      </c>
      <c r="H58" s="19" t="n">
        <v>95</v>
      </c>
      <c r="I58" s="19" t="n">
        <v>5</v>
      </c>
      <c r="J58" s="19" t="n">
        <v>6</v>
      </c>
      <c r="K58" s="19" t="n">
        <v>5</v>
      </c>
      <c r="L58" s="19" t="n">
        <v>2</v>
      </c>
      <c r="M58" s="22" t="n">
        <f aca="false">SUM(C58:L58)</f>
        <v>257</v>
      </c>
      <c r="N58" s="22" t="n">
        <v>3</v>
      </c>
      <c r="O58" s="22" t="n">
        <v>347</v>
      </c>
    </row>
    <row r="59" customFormat="false" ht="11.25" hidden="false" customHeight="false" outlineLevel="0" collapsed="false">
      <c r="A59" s="8" t="n">
        <v>48</v>
      </c>
      <c r="B59" s="1" t="s">
        <v>163</v>
      </c>
      <c r="C59" s="0"/>
      <c r="D59" s="19" t="n">
        <v>0</v>
      </c>
      <c r="E59" s="19" t="n">
        <v>137</v>
      </c>
      <c r="F59" s="19" t="n">
        <v>0</v>
      </c>
      <c r="G59" s="19" t="n">
        <v>0</v>
      </c>
      <c r="H59" s="19" t="n">
        <v>107</v>
      </c>
      <c r="I59" s="19" t="n">
        <v>0</v>
      </c>
      <c r="J59" s="19" t="n">
        <v>12</v>
      </c>
      <c r="K59" s="19" t="n">
        <v>1</v>
      </c>
      <c r="L59" s="19" t="n">
        <v>0</v>
      </c>
      <c r="M59" s="22" t="n">
        <f aca="false">SUM(C59:L59)</f>
        <v>257</v>
      </c>
      <c r="N59" s="22" t="n">
        <v>2</v>
      </c>
      <c r="O59" s="22" t="n">
        <v>361</v>
      </c>
    </row>
    <row r="60" customFormat="false" ht="11.25" hidden="false" customHeight="false" outlineLevel="0" collapsed="false">
      <c r="A60" s="8" t="n">
        <v>49</v>
      </c>
      <c r="B60" s="1" t="s">
        <v>163</v>
      </c>
      <c r="C60" s="0"/>
      <c r="D60" s="19" t="n">
        <v>3</v>
      </c>
      <c r="E60" s="19" t="n">
        <v>142</v>
      </c>
      <c r="F60" s="19" t="n">
        <v>0</v>
      </c>
      <c r="G60" s="19" t="n">
        <v>1</v>
      </c>
      <c r="H60" s="19" t="n">
        <v>80</v>
      </c>
      <c r="I60" s="19" t="n">
        <v>0</v>
      </c>
      <c r="J60" s="19" t="n">
        <v>5</v>
      </c>
      <c r="K60" s="19" t="n">
        <v>2</v>
      </c>
      <c r="L60" s="19" t="n">
        <v>2</v>
      </c>
      <c r="M60" s="22" t="n">
        <f aca="false">SUM(C60:L60)</f>
        <v>235</v>
      </c>
      <c r="N60" s="22" t="n">
        <v>4</v>
      </c>
      <c r="O60" s="22" t="n">
        <v>330</v>
      </c>
    </row>
    <row r="61" customFormat="false" ht="11.25" hidden="false" customHeight="false" outlineLevel="0" collapsed="false">
      <c r="A61" s="8" t="n">
        <v>50</v>
      </c>
      <c r="B61" s="1" t="s">
        <v>163</v>
      </c>
      <c r="C61" s="0"/>
      <c r="D61" s="19" t="n">
        <v>1</v>
      </c>
      <c r="E61" s="19" t="n">
        <v>109</v>
      </c>
      <c r="F61" s="19" t="n">
        <v>3</v>
      </c>
      <c r="G61" s="19" t="n">
        <v>0</v>
      </c>
      <c r="H61" s="19" t="n">
        <v>73</v>
      </c>
      <c r="I61" s="19" t="n">
        <v>4</v>
      </c>
      <c r="J61" s="19" t="n">
        <v>3</v>
      </c>
      <c r="K61" s="19" t="n">
        <v>6</v>
      </c>
      <c r="L61" s="19" t="n">
        <v>3</v>
      </c>
      <c r="M61" s="22" t="n">
        <f aca="false">SUM(C61:L61)</f>
        <v>202</v>
      </c>
      <c r="N61" s="22" t="n">
        <v>0</v>
      </c>
      <c r="O61" s="22" t="n">
        <v>298</v>
      </c>
    </row>
    <row r="62" customFormat="false" ht="11.25" hidden="false" customHeight="false" outlineLevel="0" collapsed="false">
      <c r="A62" s="8" t="n">
        <v>51</v>
      </c>
      <c r="B62" s="1" t="s">
        <v>163</v>
      </c>
      <c r="C62" s="0"/>
      <c r="D62" s="19" t="n">
        <v>1</v>
      </c>
      <c r="E62" s="19" t="n">
        <v>135</v>
      </c>
      <c r="F62" s="19" t="n">
        <v>3</v>
      </c>
      <c r="G62" s="19" t="n">
        <v>0</v>
      </c>
      <c r="H62" s="19" t="n">
        <v>66</v>
      </c>
      <c r="I62" s="19" t="n">
        <v>1</v>
      </c>
      <c r="J62" s="19" t="n">
        <v>8</v>
      </c>
      <c r="K62" s="19" t="n">
        <v>4</v>
      </c>
      <c r="L62" s="19" t="n">
        <v>0</v>
      </c>
      <c r="M62" s="22" t="n">
        <f aca="false">SUM(C62:L62)</f>
        <v>218</v>
      </c>
      <c r="N62" s="22" t="n">
        <v>4</v>
      </c>
      <c r="O62" s="22" t="n">
        <v>345</v>
      </c>
    </row>
    <row r="63" customFormat="false" ht="11.25" hidden="false" customHeight="false" outlineLevel="0" collapsed="false">
      <c r="A63" s="8" t="n">
        <v>52</v>
      </c>
      <c r="B63" s="1" t="s">
        <v>163</v>
      </c>
      <c r="C63" s="0"/>
      <c r="D63" s="19" t="n">
        <v>1</v>
      </c>
      <c r="E63" s="19" t="n">
        <v>115</v>
      </c>
      <c r="F63" s="19" t="n">
        <v>1</v>
      </c>
      <c r="G63" s="19" t="n">
        <v>0</v>
      </c>
      <c r="H63" s="19" t="n">
        <v>85</v>
      </c>
      <c r="I63" s="19" t="n">
        <v>2</v>
      </c>
      <c r="J63" s="19" t="n">
        <v>1</v>
      </c>
      <c r="K63" s="19" t="n">
        <v>4</v>
      </c>
      <c r="L63" s="19" t="n">
        <v>0</v>
      </c>
      <c r="M63" s="22" t="n">
        <f aca="false">SUM(C63:L63)</f>
        <v>209</v>
      </c>
      <c r="N63" s="22" t="n">
        <v>0</v>
      </c>
      <c r="O63" s="22" t="n">
        <v>311</v>
      </c>
    </row>
    <row r="64" customFormat="false" ht="11.25" hidden="false" customHeight="false" outlineLevel="0" collapsed="false">
      <c r="A64" s="8" t="n">
        <v>53</v>
      </c>
      <c r="B64" s="1" t="s">
        <v>163</v>
      </c>
      <c r="C64" s="0"/>
      <c r="D64" s="19" t="n">
        <v>1</v>
      </c>
      <c r="E64" s="19" t="n">
        <v>103</v>
      </c>
      <c r="F64" s="19" t="n">
        <v>2</v>
      </c>
      <c r="G64" s="19" t="n">
        <v>0</v>
      </c>
      <c r="H64" s="19" t="n">
        <v>111</v>
      </c>
      <c r="I64" s="19" t="n">
        <v>0</v>
      </c>
      <c r="J64" s="19" t="n">
        <v>7</v>
      </c>
      <c r="K64" s="19" t="n">
        <v>1</v>
      </c>
      <c r="L64" s="19" t="n">
        <v>1</v>
      </c>
      <c r="M64" s="22" t="n">
        <f aca="false">SUM(C64:L64)</f>
        <v>226</v>
      </c>
      <c r="N64" s="22" t="n">
        <v>1</v>
      </c>
      <c r="O64" s="22" t="n">
        <v>342</v>
      </c>
    </row>
    <row r="65" customFormat="false" ht="11.25" hidden="false" customHeight="false" outlineLevel="0" collapsed="false">
      <c r="A65" s="8" t="n">
        <v>54</v>
      </c>
      <c r="B65" s="1" t="s">
        <v>163</v>
      </c>
      <c r="C65" s="0"/>
      <c r="D65" s="19" t="n">
        <v>0</v>
      </c>
      <c r="E65" s="19" t="n">
        <v>118</v>
      </c>
      <c r="F65" s="19" t="n">
        <v>0</v>
      </c>
      <c r="G65" s="19" t="n">
        <v>0</v>
      </c>
      <c r="H65" s="19" t="n">
        <v>114</v>
      </c>
      <c r="I65" s="19" t="n">
        <v>2</v>
      </c>
      <c r="J65" s="19" t="n">
        <v>5</v>
      </c>
      <c r="K65" s="19" t="n">
        <v>3</v>
      </c>
      <c r="L65" s="19" t="n">
        <v>1</v>
      </c>
      <c r="M65" s="22" t="n">
        <f aca="false">SUM(C65:L65)</f>
        <v>243</v>
      </c>
      <c r="N65" s="22" t="n">
        <v>1</v>
      </c>
      <c r="O65" s="22" t="n">
        <v>361</v>
      </c>
    </row>
    <row r="66" customFormat="false" ht="11.25" hidden="false" customHeight="false" outlineLevel="0" collapsed="false">
      <c r="A66" s="8" t="n">
        <v>55</v>
      </c>
      <c r="B66" s="1" t="s">
        <v>163</v>
      </c>
      <c r="C66" s="0"/>
      <c r="D66" s="19" t="n">
        <v>1</v>
      </c>
      <c r="E66" s="19" t="n">
        <v>142</v>
      </c>
      <c r="F66" s="19" t="n">
        <v>0</v>
      </c>
      <c r="G66" s="19" t="n">
        <v>0</v>
      </c>
      <c r="H66" s="19" t="n">
        <v>80</v>
      </c>
      <c r="I66" s="19" t="n">
        <v>2</v>
      </c>
      <c r="J66" s="19" t="n">
        <v>9</v>
      </c>
      <c r="K66" s="19" t="n">
        <v>3</v>
      </c>
      <c r="L66" s="19" t="n">
        <v>0</v>
      </c>
      <c r="M66" s="22" t="n">
        <f aca="false">SUM(C66:L66)</f>
        <v>237</v>
      </c>
      <c r="N66" s="22" t="n">
        <v>3</v>
      </c>
      <c r="O66" s="22" t="n">
        <v>328</v>
      </c>
    </row>
    <row r="67" customFormat="false" ht="11.25" hidden="false" customHeight="false" outlineLevel="0" collapsed="false">
      <c r="A67" s="8" t="n">
        <v>56</v>
      </c>
      <c r="B67" s="1" t="s">
        <v>163</v>
      </c>
      <c r="C67" s="0"/>
      <c r="D67" s="19" t="n">
        <v>1</v>
      </c>
      <c r="E67" s="19" t="n">
        <v>179</v>
      </c>
      <c r="F67" s="19" t="n">
        <v>0</v>
      </c>
      <c r="G67" s="19" t="n">
        <v>1</v>
      </c>
      <c r="H67" s="19" t="n">
        <v>131</v>
      </c>
      <c r="I67" s="19" t="n">
        <v>2</v>
      </c>
      <c r="J67" s="19" t="n">
        <v>9</v>
      </c>
      <c r="K67" s="19" t="n">
        <v>6</v>
      </c>
      <c r="L67" s="19" t="n">
        <v>1</v>
      </c>
      <c r="M67" s="22" t="n">
        <f aca="false">SUM(C67:L67)</f>
        <v>330</v>
      </c>
      <c r="N67" s="22" t="n">
        <v>3</v>
      </c>
      <c r="O67" s="22" t="n">
        <v>489</v>
      </c>
    </row>
    <row r="68" customFormat="false" ht="11.25" hidden="false" customHeight="false" outlineLevel="0" collapsed="false">
      <c r="A68" s="8" t="n">
        <v>57</v>
      </c>
      <c r="B68" s="1" t="s">
        <v>163</v>
      </c>
      <c r="C68" s="0"/>
      <c r="D68" s="19" t="n">
        <v>1</v>
      </c>
      <c r="E68" s="19" t="n">
        <v>144</v>
      </c>
      <c r="F68" s="19" t="n">
        <v>2</v>
      </c>
      <c r="G68" s="19" t="n">
        <v>0</v>
      </c>
      <c r="H68" s="19" t="n">
        <v>79</v>
      </c>
      <c r="I68" s="19" t="n">
        <v>2</v>
      </c>
      <c r="J68" s="19" t="n">
        <v>4</v>
      </c>
      <c r="K68" s="19" t="n">
        <v>4</v>
      </c>
      <c r="L68" s="19" t="n">
        <v>0</v>
      </c>
      <c r="M68" s="22" t="n">
        <f aca="false">SUM(C68:L68)</f>
        <v>236</v>
      </c>
      <c r="N68" s="22" t="n">
        <v>3</v>
      </c>
      <c r="O68" s="22" t="n">
        <v>353</v>
      </c>
    </row>
    <row r="69" customFormat="false" ht="11.25" hidden="false" customHeight="false" outlineLevel="0" collapsed="false">
      <c r="A69" s="8" t="n">
        <v>58</v>
      </c>
      <c r="B69" s="1" t="s">
        <v>163</v>
      </c>
      <c r="C69" s="0"/>
      <c r="D69" s="19" t="n">
        <v>1</v>
      </c>
      <c r="E69" s="19" t="n">
        <v>147</v>
      </c>
      <c r="F69" s="19" t="n">
        <v>0</v>
      </c>
      <c r="G69" s="19" t="n">
        <v>0</v>
      </c>
      <c r="H69" s="19" t="n">
        <v>95</v>
      </c>
      <c r="I69" s="19" t="n">
        <v>8</v>
      </c>
      <c r="J69" s="19" t="n">
        <v>14</v>
      </c>
      <c r="K69" s="19" t="n">
        <v>3</v>
      </c>
      <c r="L69" s="19" t="n">
        <v>1</v>
      </c>
      <c r="M69" s="22" t="n">
        <f aca="false">SUM(C69:L69)</f>
        <v>269</v>
      </c>
      <c r="N69" s="22" t="n">
        <v>10</v>
      </c>
      <c r="O69" s="22" t="n">
        <v>395</v>
      </c>
    </row>
    <row r="70" customFormat="false" ht="11.25" hidden="false" customHeight="false" outlineLevel="0" collapsed="false">
      <c r="A70" s="8" t="n">
        <v>59</v>
      </c>
      <c r="B70" s="1" t="s">
        <v>163</v>
      </c>
      <c r="C70" s="0"/>
      <c r="D70" s="19" t="n">
        <v>0</v>
      </c>
      <c r="E70" s="19" t="n">
        <v>141</v>
      </c>
      <c r="F70" s="19" t="n">
        <v>3</v>
      </c>
      <c r="G70" s="19" t="n">
        <v>0</v>
      </c>
      <c r="H70" s="19" t="n">
        <v>96</v>
      </c>
      <c r="I70" s="19" t="n">
        <v>3</v>
      </c>
      <c r="J70" s="19" t="n">
        <v>5</v>
      </c>
      <c r="K70" s="19" t="n">
        <v>2</v>
      </c>
      <c r="L70" s="19" t="n">
        <v>0</v>
      </c>
      <c r="M70" s="22" t="n">
        <f aca="false">SUM(C70:L70)</f>
        <v>250</v>
      </c>
      <c r="N70" s="22" t="n">
        <v>3</v>
      </c>
      <c r="O70" s="22" t="n">
        <v>350</v>
      </c>
    </row>
    <row r="71" customFormat="false" ht="11.25" hidden="false" customHeight="false" outlineLevel="0" collapsed="false">
      <c r="A71" s="8" t="n">
        <v>60</v>
      </c>
      <c r="B71" s="1" t="s">
        <v>163</v>
      </c>
      <c r="C71" s="0"/>
      <c r="D71" s="19" t="n">
        <v>0</v>
      </c>
      <c r="E71" s="19" t="n">
        <v>115</v>
      </c>
      <c r="F71" s="19" t="n">
        <v>2</v>
      </c>
      <c r="G71" s="19" t="n">
        <v>0</v>
      </c>
      <c r="H71" s="19" t="n">
        <v>100</v>
      </c>
      <c r="I71" s="19" t="n">
        <v>1</v>
      </c>
      <c r="J71" s="19" t="n">
        <v>6</v>
      </c>
      <c r="K71" s="19" t="n">
        <v>2</v>
      </c>
      <c r="L71" s="19" t="n">
        <v>1</v>
      </c>
      <c r="M71" s="22" t="n">
        <f aca="false">SUM(C71:L71)</f>
        <v>227</v>
      </c>
      <c r="N71" s="22" t="n">
        <v>4</v>
      </c>
      <c r="O71" s="22" t="n">
        <v>331</v>
      </c>
    </row>
    <row r="72" customFormat="false" ht="11.25" hidden="false" customHeight="false" outlineLevel="0" collapsed="false">
      <c r="A72" s="8" t="n">
        <v>61</v>
      </c>
      <c r="B72" s="1" t="s">
        <v>163</v>
      </c>
      <c r="C72" s="0"/>
      <c r="D72" s="19" t="n">
        <v>1</v>
      </c>
      <c r="E72" s="19" t="n">
        <v>171</v>
      </c>
      <c r="F72" s="19" t="n">
        <v>1</v>
      </c>
      <c r="G72" s="19" t="n">
        <v>0</v>
      </c>
      <c r="H72" s="19" t="n">
        <v>106</v>
      </c>
      <c r="I72" s="19" t="n">
        <v>6</v>
      </c>
      <c r="J72" s="19" t="n">
        <v>7</v>
      </c>
      <c r="K72" s="19" t="n">
        <v>7</v>
      </c>
      <c r="L72" s="19" t="n">
        <v>0</v>
      </c>
      <c r="M72" s="22" t="n">
        <f aca="false">SUM(C72:L72)</f>
        <v>299</v>
      </c>
      <c r="N72" s="22" t="n">
        <v>6</v>
      </c>
      <c r="O72" s="22" t="n">
        <v>453</v>
      </c>
    </row>
    <row r="73" customFormat="false" ht="11.25" hidden="false" customHeight="false" outlineLevel="0" collapsed="false">
      <c r="A73" s="8" t="n">
        <v>62</v>
      </c>
      <c r="B73" s="1" t="s">
        <v>163</v>
      </c>
      <c r="C73" s="0"/>
      <c r="D73" s="19" t="n">
        <v>1</v>
      </c>
      <c r="E73" s="19" t="n">
        <v>108</v>
      </c>
      <c r="F73" s="19" t="n">
        <v>1</v>
      </c>
      <c r="G73" s="19" t="n">
        <v>0</v>
      </c>
      <c r="H73" s="19" t="n">
        <v>90</v>
      </c>
      <c r="I73" s="19" t="n">
        <v>3</v>
      </c>
      <c r="J73" s="19" t="n">
        <v>9</v>
      </c>
      <c r="K73" s="19" t="n">
        <v>6</v>
      </c>
      <c r="L73" s="19" t="n">
        <v>2</v>
      </c>
      <c r="M73" s="22" t="n">
        <f aca="false">SUM(C73:L73)</f>
        <v>220</v>
      </c>
      <c r="N73" s="22" t="n">
        <v>2</v>
      </c>
      <c r="O73" s="22" t="n">
        <v>362</v>
      </c>
    </row>
    <row r="74" customFormat="false" ht="11.25" hidden="false" customHeight="false" outlineLevel="0" collapsed="false">
      <c r="A74" s="8" t="n">
        <v>63</v>
      </c>
      <c r="B74" s="1" t="s">
        <v>163</v>
      </c>
      <c r="C74" s="0"/>
      <c r="D74" s="19" t="n">
        <v>2</v>
      </c>
      <c r="E74" s="19" t="n">
        <v>134</v>
      </c>
      <c r="F74" s="19" t="n">
        <v>0</v>
      </c>
      <c r="G74" s="19" t="n">
        <v>0</v>
      </c>
      <c r="H74" s="19" t="n">
        <v>55</v>
      </c>
      <c r="I74" s="19" t="n">
        <v>0</v>
      </c>
      <c r="J74" s="19" t="n">
        <v>7</v>
      </c>
      <c r="K74" s="19" t="n">
        <v>4</v>
      </c>
      <c r="L74" s="19" t="n">
        <v>0</v>
      </c>
      <c r="M74" s="22" t="n">
        <f aca="false">SUM(C74:L74)</f>
        <v>202</v>
      </c>
      <c r="N74" s="22" t="n">
        <v>1</v>
      </c>
      <c r="O74" s="22" t="n">
        <v>337</v>
      </c>
    </row>
    <row r="75" customFormat="false" ht="11.25" hidden="false" customHeight="false" outlineLevel="0" collapsed="false">
      <c r="A75" s="8" t="n">
        <v>64</v>
      </c>
      <c r="B75" s="1" t="s">
        <v>163</v>
      </c>
      <c r="C75" s="0"/>
      <c r="D75" s="19" t="n">
        <v>0</v>
      </c>
      <c r="E75" s="19" t="n">
        <v>123</v>
      </c>
      <c r="F75" s="19" t="n">
        <v>0</v>
      </c>
      <c r="G75" s="19" t="n">
        <v>1</v>
      </c>
      <c r="H75" s="19" t="n">
        <v>92</v>
      </c>
      <c r="I75" s="19" t="n">
        <v>1</v>
      </c>
      <c r="J75" s="19" t="n">
        <v>10</v>
      </c>
      <c r="K75" s="19" t="n">
        <v>5</v>
      </c>
      <c r="L75" s="19" t="n">
        <v>0</v>
      </c>
      <c r="M75" s="22" t="n">
        <f aca="false">SUM(C75:L75)</f>
        <v>232</v>
      </c>
      <c r="N75" s="22" t="n">
        <v>4</v>
      </c>
      <c r="O75" s="22" t="n">
        <v>383</v>
      </c>
    </row>
    <row r="76" customFormat="false" ht="11.25" hidden="false" customHeight="false" outlineLevel="0" collapsed="false">
      <c r="A76" s="8" t="n">
        <v>65</v>
      </c>
      <c r="B76" s="1" t="s">
        <v>163</v>
      </c>
      <c r="C76" s="0"/>
      <c r="D76" s="19" t="n">
        <v>0</v>
      </c>
      <c r="E76" s="19" t="n">
        <v>103</v>
      </c>
      <c r="F76" s="19" t="n">
        <v>1</v>
      </c>
      <c r="G76" s="19" t="n">
        <v>3</v>
      </c>
      <c r="H76" s="19" t="n">
        <v>61</v>
      </c>
      <c r="I76" s="19" t="n">
        <v>3</v>
      </c>
      <c r="J76" s="19" t="n">
        <v>4</v>
      </c>
      <c r="K76" s="19" t="n">
        <v>7</v>
      </c>
      <c r="L76" s="19" t="n">
        <v>1</v>
      </c>
      <c r="M76" s="22" t="n">
        <f aca="false">SUM(C76:L76)</f>
        <v>183</v>
      </c>
      <c r="N76" s="22" t="n">
        <v>2</v>
      </c>
      <c r="O76" s="22" t="n">
        <v>295</v>
      </c>
    </row>
    <row r="77" customFormat="false" ht="11.25" hidden="false" customHeight="false" outlineLevel="0" collapsed="false">
      <c r="A77" s="8" t="n">
        <v>66</v>
      </c>
      <c r="B77" s="1" t="s">
        <v>163</v>
      </c>
      <c r="C77" s="0"/>
      <c r="D77" s="19" t="n">
        <v>2</v>
      </c>
      <c r="E77" s="19" t="n">
        <v>134</v>
      </c>
      <c r="F77" s="19" t="n">
        <v>1</v>
      </c>
      <c r="G77" s="19" t="n">
        <v>1</v>
      </c>
      <c r="H77" s="19" t="n">
        <v>89</v>
      </c>
      <c r="I77" s="19" t="n">
        <v>1</v>
      </c>
      <c r="J77" s="19" t="n">
        <v>6</v>
      </c>
      <c r="K77" s="19" t="n">
        <v>4</v>
      </c>
      <c r="L77" s="19" t="n">
        <v>1</v>
      </c>
      <c r="M77" s="22" t="n">
        <f aca="false">SUM(C77:L77)</f>
        <v>239</v>
      </c>
      <c r="N77" s="22" t="n">
        <v>1</v>
      </c>
      <c r="O77" s="22" t="n">
        <v>372</v>
      </c>
    </row>
    <row r="78" customFormat="false" ht="11.25" hidden="false" customHeight="false" outlineLevel="0" collapsed="false">
      <c r="A78" s="8" t="n">
        <v>67</v>
      </c>
      <c r="B78" s="1" t="s">
        <v>163</v>
      </c>
      <c r="C78" s="0"/>
      <c r="D78" s="19" t="n">
        <v>0</v>
      </c>
      <c r="E78" s="19" t="n">
        <v>126</v>
      </c>
      <c r="F78" s="19" t="n">
        <v>0</v>
      </c>
      <c r="G78" s="19" t="n">
        <v>0</v>
      </c>
      <c r="H78" s="19" t="n">
        <v>46</v>
      </c>
      <c r="I78" s="19" t="n">
        <v>0</v>
      </c>
      <c r="J78" s="19" t="n">
        <v>10</v>
      </c>
      <c r="K78" s="19" t="n">
        <v>9</v>
      </c>
      <c r="L78" s="19" t="n">
        <v>2</v>
      </c>
      <c r="M78" s="22" t="n">
        <f aca="false">SUM(C78:L78)</f>
        <v>193</v>
      </c>
      <c r="N78" s="22" t="n">
        <v>1</v>
      </c>
      <c r="O78" s="22" t="n">
        <v>356</v>
      </c>
    </row>
    <row r="79" customFormat="false" ht="11.25" hidden="false" customHeight="false" outlineLevel="0" collapsed="false">
      <c r="A79" s="8" t="n">
        <v>68</v>
      </c>
      <c r="B79" s="1" t="s">
        <v>163</v>
      </c>
      <c r="C79" s="0"/>
      <c r="D79" s="19" t="n">
        <v>0</v>
      </c>
      <c r="E79" s="19" t="n">
        <v>155</v>
      </c>
      <c r="F79" s="19" t="n">
        <v>0</v>
      </c>
      <c r="G79" s="19" t="n">
        <v>0</v>
      </c>
      <c r="H79" s="19" t="n">
        <v>73</v>
      </c>
      <c r="I79" s="19" t="n">
        <v>1</v>
      </c>
      <c r="J79" s="19" t="n">
        <v>7</v>
      </c>
      <c r="K79" s="19" t="n">
        <v>9</v>
      </c>
      <c r="L79" s="19" t="n">
        <v>1</v>
      </c>
      <c r="M79" s="22" t="n">
        <f aca="false">SUM(C79:L79)</f>
        <v>246</v>
      </c>
      <c r="N79" s="22" t="n">
        <v>4</v>
      </c>
      <c r="O79" s="22" t="n">
        <v>395</v>
      </c>
    </row>
    <row r="80" customFormat="false" ht="11.25" hidden="false" customHeight="false" outlineLevel="0" collapsed="false">
      <c r="A80" s="8" t="n">
        <v>69</v>
      </c>
      <c r="B80" s="1" t="s">
        <v>163</v>
      </c>
      <c r="C80" s="0"/>
      <c r="D80" s="19" t="n">
        <v>0</v>
      </c>
      <c r="E80" s="19" t="n">
        <v>111</v>
      </c>
      <c r="F80" s="19" t="n">
        <v>3</v>
      </c>
      <c r="G80" s="19" t="n">
        <v>1</v>
      </c>
      <c r="H80" s="19" t="n">
        <v>63</v>
      </c>
      <c r="I80" s="19" t="n">
        <v>2</v>
      </c>
      <c r="J80" s="19" t="n">
        <v>4</v>
      </c>
      <c r="K80" s="19" t="n">
        <v>3</v>
      </c>
      <c r="L80" s="19" t="n">
        <v>1</v>
      </c>
      <c r="M80" s="22" t="n">
        <f aca="false">SUM(C80:L80)</f>
        <v>188</v>
      </c>
      <c r="N80" s="22" t="n">
        <v>2</v>
      </c>
      <c r="O80" s="22" t="n">
        <v>307</v>
      </c>
    </row>
    <row r="81" customFormat="false" ht="11.25" hidden="false" customHeight="false" outlineLevel="0" collapsed="false">
      <c r="A81" s="8" t="n">
        <v>70</v>
      </c>
      <c r="B81" s="1" t="s">
        <v>163</v>
      </c>
      <c r="C81" s="0"/>
      <c r="D81" s="19" t="n">
        <v>0</v>
      </c>
      <c r="E81" s="19" t="n">
        <v>133</v>
      </c>
      <c r="F81" s="19" t="n">
        <v>0</v>
      </c>
      <c r="G81" s="19" t="n">
        <v>1</v>
      </c>
      <c r="H81" s="19" t="n">
        <v>79</v>
      </c>
      <c r="I81" s="19" t="n">
        <v>1</v>
      </c>
      <c r="J81" s="19" t="n">
        <v>3</v>
      </c>
      <c r="K81" s="19" t="n">
        <v>3</v>
      </c>
      <c r="L81" s="19" t="n">
        <v>0</v>
      </c>
      <c r="M81" s="22" t="n">
        <f aca="false">SUM(C81:L81)</f>
        <v>220</v>
      </c>
      <c r="N81" s="22" t="n">
        <v>6</v>
      </c>
      <c r="O81" s="22" t="n">
        <v>324</v>
      </c>
    </row>
    <row r="82" customFormat="false" ht="11.25" hidden="false" customHeight="false" outlineLevel="0" collapsed="false">
      <c r="A82" s="8" t="n">
        <v>71</v>
      </c>
      <c r="B82" s="1" t="s">
        <v>163</v>
      </c>
      <c r="C82" s="0"/>
      <c r="D82" s="19" t="n">
        <v>0</v>
      </c>
      <c r="E82" s="19" t="n">
        <v>96</v>
      </c>
      <c r="F82" s="19" t="n">
        <v>2</v>
      </c>
      <c r="G82" s="19" t="n">
        <v>1</v>
      </c>
      <c r="H82" s="19" t="n">
        <v>65</v>
      </c>
      <c r="I82" s="19" t="n">
        <v>0</v>
      </c>
      <c r="J82" s="19" t="n">
        <v>4</v>
      </c>
      <c r="K82" s="19" t="n">
        <v>5</v>
      </c>
      <c r="L82" s="19" t="n">
        <v>1</v>
      </c>
      <c r="M82" s="22" t="n">
        <f aca="false">SUM(C82:L82)</f>
        <v>174</v>
      </c>
      <c r="N82" s="22" t="n">
        <v>1</v>
      </c>
      <c r="O82" s="22" t="n">
        <v>274</v>
      </c>
    </row>
    <row r="83" customFormat="false" ht="11.25" hidden="false" customHeight="false" outlineLevel="0" collapsed="false">
      <c r="A83" s="8" t="n">
        <v>72</v>
      </c>
      <c r="B83" s="1" t="s">
        <v>163</v>
      </c>
      <c r="C83" s="0"/>
      <c r="D83" s="19" t="n">
        <v>0</v>
      </c>
      <c r="E83" s="19" t="n">
        <v>103</v>
      </c>
      <c r="F83" s="19" t="n">
        <v>1</v>
      </c>
      <c r="G83" s="19" t="n">
        <v>0</v>
      </c>
      <c r="H83" s="19" t="n">
        <v>75</v>
      </c>
      <c r="I83" s="19" t="n">
        <v>1</v>
      </c>
      <c r="J83" s="19" t="n">
        <v>1</v>
      </c>
      <c r="K83" s="19" t="n">
        <v>9</v>
      </c>
      <c r="L83" s="19" t="n">
        <v>3</v>
      </c>
      <c r="M83" s="22" t="n">
        <f aca="false">SUM(C83:L83)</f>
        <v>193</v>
      </c>
      <c r="N83" s="22" t="n">
        <v>1</v>
      </c>
      <c r="O83" s="22" t="n">
        <v>290</v>
      </c>
    </row>
    <row r="84" customFormat="false" ht="11.25" hidden="false" customHeight="false" outlineLevel="0" collapsed="false">
      <c r="A84" s="8" t="n">
        <v>73</v>
      </c>
      <c r="B84" s="1" t="s">
        <v>163</v>
      </c>
      <c r="C84" s="0"/>
      <c r="D84" s="19" t="n">
        <v>0</v>
      </c>
      <c r="E84" s="19" t="n">
        <v>99</v>
      </c>
      <c r="F84" s="19" t="n">
        <v>0</v>
      </c>
      <c r="G84" s="19" t="n">
        <v>0</v>
      </c>
      <c r="H84" s="19" t="n">
        <v>89</v>
      </c>
      <c r="I84" s="19" t="n">
        <v>3</v>
      </c>
      <c r="J84" s="19" t="n">
        <v>7</v>
      </c>
      <c r="K84" s="19" t="n">
        <v>6</v>
      </c>
      <c r="L84" s="19" t="n">
        <v>0</v>
      </c>
      <c r="M84" s="22" t="n">
        <f aca="false">SUM(C84:L84)</f>
        <v>204</v>
      </c>
      <c r="N84" s="22" t="n">
        <v>3</v>
      </c>
      <c r="O84" s="22" t="n">
        <v>309</v>
      </c>
    </row>
    <row r="85" customFormat="false" ht="11.25" hidden="false" customHeight="false" outlineLevel="0" collapsed="false">
      <c r="A85" s="8" t="n">
        <v>74</v>
      </c>
      <c r="B85" s="1" t="s">
        <v>163</v>
      </c>
      <c r="C85" s="0"/>
      <c r="D85" s="19" t="n">
        <v>0</v>
      </c>
      <c r="E85" s="19" t="n">
        <v>103</v>
      </c>
      <c r="F85" s="19" t="n">
        <v>1</v>
      </c>
      <c r="G85" s="19" t="n">
        <v>0</v>
      </c>
      <c r="H85" s="19" t="n">
        <v>91</v>
      </c>
      <c r="I85" s="19" t="n">
        <v>2</v>
      </c>
      <c r="J85" s="19" t="n">
        <v>4</v>
      </c>
      <c r="K85" s="19" t="n">
        <v>7</v>
      </c>
      <c r="L85" s="19" t="n">
        <v>0</v>
      </c>
      <c r="M85" s="22" t="n">
        <f aca="false">SUM(C85:L85)</f>
        <v>208</v>
      </c>
      <c r="N85" s="22" t="n">
        <v>2</v>
      </c>
      <c r="O85" s="22" t="n">
        <v>294</v>
      </c>
    </row>
    <row r="86" customFormat="false" ht="11.25" hidden="false" customHeight="false" outlineLevel="0" collapsed="false">
      <c r="A86" s="8" t="n">
        <v>75</v>
      </c>
      <c r="B86" s="1" t="s">
        <v>163</v>
      </c>
      <c r="C86" s="0"/>
      <c r="D86" s="19" t="n">
        <v>1</v>
      </c>
      <c r="E86" s="19" t="n">
        <v>96</v>
      </c>
      <c r="F86" s="19" t="n">
        <v>1</v>
      </c>
      <c r="G86" s="19" t="n">
        <v>1</v>
      </c>
      <c r="H86" s="19" t="n">
        <v>113</v>
      </c>
      <c r="I86" s="19" t="n">
        <v>1</v>
      </c>
      <c r="J86" s="19" t="n">
        <v>7</v>
      </c>
      <c r="K86" s="19" t="n">
        <v>2</v>
      </c>
      <c r="L86" s="19" t="n">
        <v>0</v>
      </c>
      <c r="M86" s="22" t="n">
        <f aca="false">SUM(C86:L86)</f>
        <v>222</v>
      </c>
      <c r="N86" s="22" t="n">
        <v>3</v>
      </c>
      <c r="O86" s="22" t="n">
        <v>321</v>
      </c>
    </row>
    <row r="87" customFormat="false" ht="11.25" hidden="false" customHeight="false" outlineLevel="0" collapsed="false">
      <c r="A87" s="8" t="n">
        <v>76</v>
      </c>
      <c r="B87" s="1" t="s">
        <v>163</v>
      </c>
      <c r="C87" s="0"/>
      <c r="D87" s="19" t="n">
        <v>2</v>
      </c>
      <c r="E87" s="19" t="n">
        <v>113</v>
      </c>
      <c r="F87" s="19" t="n">
        <v>1</v>
      </c>
      <c r="G87" s="19" t="n">
        <v>0</v>
      </c>
      <c r="H87" s="19" t="n">
        <v>77</v>
      </c>
      <c r="I87" s="19" t="n">
        <v>1</v>
      </c>
      <c r="J87" s="19" t="n">
        <v>8</v>
      </c>
      <c r="K87" s="19" t="n">
        <v>6</v>
      </c>
      <c r="L87" s="19" t="n">
        <v>1</v>
      </c>
      <c r="M87" s="22" t="n">
        <f aca="false">SUM(C87:L87)</f>
        <v>209</v>
      </c>
      <c r="N87" s="22" t="n">
        <v>6</v>
      </c>
      <c r="O87" s="22" t="n">
        <v>332</v>
      </c>
    </row>
    <row r="88" customFormat="false" ht="11.25" hidden="false" customHeight="false" outlineLevel="0" collapsed="false">
      <c r="A88" s="8" t="n">
        <v>77</v>
      </c>
      <c r="B88" s="1" t="s">
        <v>163</v>
      </c>
      <c r="C88" s="0"/>
      <c r="D88" s="19" t="n">
        <v>0</v>
      </c>
      <c r="E88" s="19" t="n">
        <v>101</v>
      </c>
      <c r="F88" s="19" t="n">
        <v>1</v>
      </c>
      <c r="G88" s="19" t="n">
        <v>0</v>
      </c>
      <c r="H88" s="19" t="n">
        <v>97</v>
      </c>
      <c r="I88" s="19" t="n">
        <v>2</v>
      </c>
      <c r="J88" s="19" t="n">
        <v>11</v>
      </c>
      <c r="K88" s="19" t="n">
        <v>5</v>
      </c>
      <c r="L88" s="19" t="n">
        <v>2</v>
      </c>
      <c r="M88" s="22" t="n">
        <f aca="false">SUM(C88:L88)</f>
        <v>219</v>
      </c>
      <c r="N88" s="22" t="n">
        <v>1</v>
      </c>
      <c r="O88" s="22" t="n">
        <v>326</v>
      </c>
    </row>
    <row r="89" customFormat="false" ht="11.25" hidden="false" customHeight="false" outlineLevel="0" collapsed="false">
      <c r="A89" s="8" t="n">
        <v>78</v>
      </c>
      <c r="B89" s="1" t="s">
        <v>163</v>
      </c>
      <c r="C89" s="0"/>
      <c r="D89" s="19" t="n">
        <v>1</v>
      </c>
      <c r="E89" s="19" t="n">
        <v>88</v>
      </c>
      <c r="F89" s="19" t="n">
        <v>0</v>
      </c>
      <c r="G89" s="19" t="n">
        <v>1</v>
      </c>
      <c r="H89" s="19" t="n">
        <v>95</v>
      </c>
      <c r="I89" s="19" t="n">
        <v>2</v>
      </c>
      <c r="J89" s="19" t="n">
        <v>2</v>
      </c>
      <c r="K89" s="19" t="n">
        <v>2</v>
      </c>
      <c r="L89" s="19" t="n">
        <v>0</v>
      </c>
      <c r="M89" s="22" t="n">
        <f aca="false">SUM(C89:L89)</f>
        <v>191</v>
      </c>
      <c r="N89" s="22" t="n">
        <v>3</v>
      </c>
      <c r="O89" s="22" t="n">
        <v>303</v>
      </c>
    </row>
    <row r="90" customFormat="false" ht="11.25" hidden="false" customHeight="false" outlineLevel="0" collapsed="false">
      <c r="A90" s="8" t="n">
        <v>79</v>
      </c>
      <c r="B90" s="1" t="s">
        <v>163</v>
      </c>
      <c r="C90" s="0"/>
      <c r="D90" s="19" t="n">
        <v>0</v>
      </c>
      <c r="E90" s="19" t="n">
        <v>107</v>
      </c>
      <c r="F90" s="19" t="n">
        <v>1</v>
      </c>
      <c r="G90" s="19" t="n">
        <v>1</v>
      </c>
      <c r="H90" s="19" t="n">
        <v>68</v>
      </c>
      <c r="I90" s="19" t="n">
        <v>0</v>
      </c>
      <c r="J90" s="19" t="n">
        <v>5</v>
      </c>
      <c r="K90" s="19" t="n">
        <v>8</v>
      </c>
      <c r="L90" s="19" t="n">
        <v>1</v>
      </c>
      <c r="M90" s="22" t="n">
        <f aca="false">SUM(C90:L90)</f>
        <v>191</v>
      </c>
      <c r="N90" s="22" t="n">
        <v>7</v>
      </c>
      <c r="O90" s="22" t="n">
        <v>307</v>
      </c>
    </row>
    <row r="91" customFormat="false" ht="12" hidden="false" customHeight="false" outlineLevel="0" collapsed="false">
      <c r="B91" s="0"/>
      <c r="C91" s="0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</row>
    <row r="92" customFormat="false" ht="11.25" hidden="false" customHeight="false" outlineLevel="0" collapsed="false">
      <c r="B92" s="23" t="s">
        <v>166</v>
      </c>
      <c r="C92" s="24"/>
      <c r="D92" s="25" t="n">
        <f aca="false">SUM(D5:D91)</f>
        <v>60</v>
      </c>
      <c r="E92" s="25" t="n">
        <f aca="false">SUM(E5:E91)</f>
        <v>10159</v>
      </c>
      <c r="F92" s="25" t="n">
        <f aca="false">SUM(F5:F91)</f>
        <v>94</v>
      </c>
      <c r="G92" s="25" t="n">
        <f aca="false">SUM(G5:G91)</f>
        <v>56</v>
      </c>
      <c r="H92" s="25" t="n">
        <f aca="false">SUM(H5:H91)</f>
        <v>6816</v>
      </c>
      <c r="I92" s="25" t="n">
        <f aca="false">SUM(I5:I91)</f>
        <v>246</v>
      </c>
      <c r="J92" s="25" t="n">
        <f aca="false">SUM(J5:J91)</f>
        <v>507</v>
      </c>
      <c r="K92" s="25" t="n">
        <f aca="false">SUM(K5:K91)</f>
        <v>354</v>
      </c>
      <c r="L92" s="25" t="n">
        <f aca="false">SUM(L5:L91)</f>
        <v>70</v>
      </c>
      <c r="M92" s="25" t="n">
        <f aca="false">SUM(M5:M91)</f>
        <v>18362</v>
      </c>
      <c r="N92" s="25" t="n">
        <f aca="false">SUM(N5:N91)</f>
        <v>225</v>
      </c>
      <c r="O92" s="25" t="n">
        <f aca="false">SUM(O5:O91)</f>
        <v>27063</v>
      </c>
    </row>
    <row r="93" customFormat="false" ht="11.25" hidden="false" customHeight="false" outlineLevel="0" collapsed="false">
      <c r="B93" s="0"/>
      <c r="C93" s="0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</row>
    <row r="94" customFormat="false" ht="11.25" hidden="false" customHeight="false" outlineLevel="0" collapsed="false">
      <c r="B94" s="1" t="s">
        <v>167</v>
      </c>
      <c r="C94" s="0"/>
      <c r="D94" s="19" t="n">
        <v>1</v>
      </c>
      <c r="E94" s="19" t="n">
        <v>20</v>
      </c>
      <c r="F94" s="19" t="n">
        <v>1</v>
      </c>
      <c r="G94" s="19" t="n">
        <v>0</v>
      </c>
      <c r="H94" s="19" t="n">
        <v>4</v>
      </c>
      <c r="I94" s="19" t="n">
        <v>0</v>
      </c>
      <c r="J94" s="19" t="n">
        <v>1</v>
      </c>
      <c r="K94" s="19" t="n">
        <v>2</v>
      </c>
      <c r="L94" s="19" t="n">
        <v>0</v>
      </c>
      <c r="M94" s="19" t="n">
        <f aca="false">SUM(C94:L94)</f>
        <v>29</v>
      </c>
      <c r="N94" s="19" t="n">
        <v>5</v>
      </c>
      <c r="O94" s="19"/>
    </row>
    <row r="95" customFormat="false" ht="11.25" hidden="false" customHeight="false" outlineLevel="0" collapsed="false">
      <c r="B95" s="1" t="s">
        <v>168</v>
      </c>
      <c r="C95" s="0"/>
      <c r="D95" s="19" t="n">
        <v>2</v>
      </c>
      <c r="E95" s="19" t="n">
        <v>164</v>
      </c>
      <c r="F95" s="19" t="n">
        <v>0</v>
      </c>
      <c r="G95" s="19" t="n">
        <v>0</v>
      </c>
      <c r="H95" s="19" t="n">
        <v>114</v>
      </c>
      <c r="I95" s="19" t="n">
        <v>6</v>
      </c>
      <c r="J95" s="19" t="n">
        <v>0</v>
      </c>
      <c r="K95" s="19" t="n">
        <v>3</v>
      </c>
      <c r="L95" s="19" t="n">
        <v>1</v>
      </c>
      <c r="M95" s="19" t="n">
        <f aca="false">SUM(C95:L95)</f>
        <v>290</v>
      </c>
      <c r="N95" s="19" t="n">
        <v>2</v>
      </c>
      <c r="O95" s="19"/>
    </row>
    <row r="96" customFormat="false" ht="11.25" hidden="false" customHeight="false" outlineLevel="0" collapsed="false">
      <c r="B96" s="1" t="s">
        <v>169</v>
      </c>
      <c r="C96" s="0"/>
      <c r="D96" s="19" t="n">
        <v>2</v>
      </c>
      <c r="E96" s="19" t="n">
        <v>107</v>
      </c>
      <c r="F96" s="19" t="n">
        <v>3</v>
      </c>
      <c r="G96" s="19" t="n">
        <v>0</v>
      </c>
      <c r="H96" s="19" t="n">
        <v>51</v>
      </c>
      <c r="I96" s="19" t="n">
        <v>5</v>
      </c>
      <c r="J96" s="19" t="n">
        <v>4</v>
      </c>
      <c r="K96" s="19" t="n">
        <v>5</v>
      </c>
      <c r="L96" s="19" t="n">
        <v>3</v>
      </c>
      <c r="M96" s="19" t="n">
        <f aca="false">SUM(C96:L96)</f>
        <v>180</v>
      </c>
      <c r="N96" s="19" t="n">
        <v>20</v>
      </c>
      <c r="O96" s="19"/>
    </row>
    <row r="97" customFormat="false" ht="11.25" hidden="false" customHeight="false" outlineLevel="0" collapsed="false">
      <c r="B97" s="1" t="s">
        <v>170</v>
      </c>
      <c r="C97" s="0"/>
      <c r="D97" s="19" t="n">
        <v>0</v>
      </c>
      <c r="E97" s="19" t="n">
        <v>25</v>
      </c>
      <c r="F97" s="19" t="n">
        <v>0</v>
      </c>
      <c r="G97" s="19" t="n">
        <v>13</v>
      </c>
      <c r="H97" s="19" t="n">
        <v>3</v>
      </c>
      <c r="I97" s="19" t="n">
        <v>1</v>
      </c>
      <c r="J97" s="19" t="n">
        <v>2</v>
      </c>
      <c r="K97" s="19" t="n">
        <v>1</v>
      </c>
      <c r="L97" s="19" t="n">
        <v>0</v>
      </c>
      <c r="M97" s="19" t="n">
        <f aca="false">SUM(C97:L97)</f>
        <v>45</v>
      </c>
      <c r="N97" s="19" t="n">
        <v>1</v>
      </c>
      <c r="O97" s="19"/>
    </row>
    <row r="98" customFormat="false" ht="11.25" hidden="false" customHeight="false" outlineLevel="0" collapsed="false">
      <c r="B98" s="1" t="s">
        <v>171</v>
      </c>
      <c r="C98" s="0"/>
      <c r="D98" s="19" t="n">
        <v>0</v>
      </c>
      <c r="E98" s="19" t="n">
        <v>30</v>
      </c>
      <c r="F98" s="19" t="n">
        <v>0</v>
      </c>
      <c r="G98" s="19" t="n">
        <v>0</v>
      </c>
      <c r="H98" s="19" t="n">
        <v>9</v>
      </c>
      <c r="I98" s="19" t="n">
        <v>1</v>
      </c>
      <c r="J98" s="19" t="n">
        <v>3</v>
      </c>
      <c r="K98" s="19" t="n">
        <v>2</v>
      </c>
      <c r="L98" s="19" t="n">
        <v>1</v>
      </c>
      <c r="M98" s="19" t="n">
        <f aca="false">SUM(C98:L98)</f>
        <v>46</v>
      </c>
      <c r="N98" s="19" t="n">
        <v>2</v>
      </c>
      <c r="O98" s="19"/>
    </row>
    <row r="99" customFormat="false" ht="11.25" hidden="false" customHeight="false" outlineLevel="0" collapsed="false">
      <c r="B99" s="1" t="s">
        <v>172</v>
      </c>
      <c r="C99" s="0"/>
      <c r="D99" s="19" t="n">
        <v>0</v>
      </c>
      <c r="E99" s="19" t="n">
        <v>20</v>
      </c>
      <c r="F99" s="19" t="n">
        <v>0</v>
      </c>
      <c r="G99" s="19" t="n">
        <v>0</v>
      </c>
      <c r="H99" s="19" t="n">
        <v>0</v>
      </c>
      <c r="I99" s="19" t="n">
        <v>5</v>
      </c>
      <c r="J99" s="19" t="n">
        <v>1</v>
      </c>
      <c r="K99" s="19" t="n">
        <v>0</v>
      </c>
      <c r="L99" s="19" t="n">
        <v>0</v>
      </c>
      <c r="M99" s="19" t="n">
        <f aca="false">SUM(C99:L99)</f>
        <v>26</v>
      </c>
      <c r="N99" s="19" t="n">
        <v>2</v>
      </c>
      <c r="O99" s="19"/>
    </row>
    <row r="100" customFormat="false" ht="12" hidden="false" customHeight="false" outlineLevel="0" collapsed="false">
      <c r="B100" s="0"/>
      <c r="C100" s="0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</row>
    <row r="101" customFormat="false" ht="11.25" hidden="false" customHeight="false" outlineLevel="0" collapsed="false">
      <c r="B101" s="23" t="s">
        <v>173</v>
      </c>
      <c r="C101" s="24"/>
      <c r="D101" s="25" t="n">
        <f aca="false">SUM(D92:D100)</f>
        <v>65</v>
      </c>
      <c r="E101" s="25" t="n">
        <f aca="false">SUM(E92:E100)</f>
        <v>10525</v>
      </c>
      <c r="F101" s="25" t="n">
        <f aca="false">SUM(F92:F100)</f>
        <v>98</v>
      </c>
      <c r="G101" s="25" t="n">
        <f aca="false">SUM(G92:G100)</f>
        <v>69</v>
      </c>
      <c r="H101" s="25" t="n">
        <f aca="false">SUM(H92:H100)</f>
        <v>6997</v>
      </c>
      <c r="I101" s="25" t="n">
        <f aca="false">SUM(I92:I100)</f>
        <v>264</v>
      </c>
      <c r="J101" s="25" t="n">
        <f aca="false">SUM(J92:J100)</f>
        <v>518</v>
      </c>
      <c r="K101" s="25" t="n">
        <f aca="false">SUM(K92:K100)</f>
        <v>367</v>
      </c>
      <c r="L101" s="25" t="n">
        <f aca="false">SUM(L92:L100)</f>
        <v>75</v>
      </c>
      <c r="M101" s="25" t="n">
        <f aca="false">SUM(M92:M100)</f>
        <v>18978</v>
      </c>
      <c r="N101" s="25" t="n">
        <f aca="false">SUM(N92:N100)</f>
        <v>257</v>
      </c>
      <c r="O101" s="25" t="n">
        <f aca="false">SUM(O92:O100)</f>
        <v>27063</v>
      </c>
    </row>
    <row r="102" customFormat="false" ht="11.25" hidden="false" customHeight="false" outlineLevel="0" collapsed="false">
      <c r="B102" s="8" t="s">
        <v>174</v>
      </c>
      <c r="C102" s="0"/>
      <c r="D102" s="13" t="n">
        <f aca="false">IF($D$114&gt;0,D101/$D$114,0)</f>
        <v>0.003425018442407</v>
      </c>
      <c r="E102" s="13" t="n">
        <f aca="false">IF($D$114&gt;0,E101/$D$114,0)</f>
        <v>0.554589524712825</v>
      </c>
      <c r="F102" s="13" t="n">
        <f aca="false">IF($D$114&gt;0,F101/$D$114,0)</f>
        <v>0.00516387395932132</v>
      </c>
      <c r="G102" s="13" t="n">
        <f aca="false">IF($D$114&gt;0,G101/$D$114,0)</f>
        <v>0.00363578880809358</v>
      </c>
      <c r="H102" s="13" t="n">
        <f aca="false">IF($D$114&gt;0,H101/$D$114,0)</f>
        <v>0.368690062177258</v>
      </c>
      <c r="I102" s="13" t="n">
        <f aca="false">IF($D$114&gt;0,I101/$D$114,0)</f>
        <v>0.0139108441353146</v>
      </c>
      <c r="J102" s="13" t="n">
        <f aca="false">IF($D$114&gt;0,J101/$D$114,0)</f>
        <v>0.0272947623564127</v>
      </c>
      <c r="K102" s="13" t="n">
        <f aca="false">IF($D$114&gt;0,K101/$D$114,0)</f>
        <v>0.0193381810517441</v>
      </c>
      <c r="L102" s="13" t="n">
        <f aca="false">IF($D$114&gt;0,L101/$D$114,0)</f>
        <v>0.00395194435662346</v>
      </c>
    </row>
    <row r="103" customFormat="false" ht="11.25" hidden="false" customHeight="false" outlineLevel="0" collapsed="false">
      <c r="B103" s="0"/>
      <c r="C103" s="0"/>
      <c r="D103" s="19"/>
      <c r="E103" s="0"/>
      <c r="F103" s="0"/>
      <c r="G103" s="0"/>
      <c r="H103" s="0"/>
      <c r="I103" s="0"/>
    </row>
    <row r="104" customFormat="false" ht="12" hidden="false" customHeight="false" outlineLevel="0" collapsed="false">
      <c r="B104" s="12" t="s">
        <v>175</v>
      </c>
      <c r="C104" s="12"/>
      <c r="D104" s="26"/>
      <c r="E104" s="6"/>
      <c r="F104" s="6"/>
      <c r="G104" s="6"/>
      <c r="H104" s="6"/>
      <c r="I104" s="4"/>
    </row>
    <row r="105" customFormat="false" ht="11.25" hidden="false" customHeight="false" outlineLevel="0" collapsed="false">
      <c r="B105" s="0"/>
      <c r="C105" s="0"/>
      <c r="D105" s="19"/>
      <c r="E105" s="0"/>
      <c r="F105" s="0"/>
      <c r="G105" s="0"/>
    </row>
    <row r="106" customFormat="false" ht="11.25" hidden="false" customHeight="false" outlineLevel="0" collapsed="false">
      <c r="B106" s="1" t="s">
        <v>176</v>
      </c>
      <c r="C106" s="0"/>
      <c r="D106" s="19" t="n">
        <f aca="false">TotalRegularVotes</f>
        <v>18362</v>
      </c>
      <c r="E106" s="0"/>
      <c r="F106" s="13" t="n">
        <f aca="false">IF(TotalValidVotes&gt;0,TotalRegularVotes/TotalValidVotes,0)</f>
        <v>0.967541363684266</v>
      </c>
      <c r="G106" s="1" t="s">
        <v>177</v>
      </c>
    </row>
    <row r="107" customFormat="false" ht="11.25" hidden="false" customHeight="false" outlineLevel="0" collapsed="false">
      <c r="B107" s="1" t="s">
        <v>167</v>
      </c>
      <c r="C107" s="0"/>
      <c r="D107" s="19" t="n">
        <f aca="false">TotalSP01</f>
        <v>29</v>
      </c>
      <c r="E107" s="0"/>
      <c r="F107" s="13" t="n">
        <f aca="false">IF(TotalValidVotes&gt;0,TotalSP01/TotalValidVotes,0)</f>
        <v>0.00152808515122774</v>
      </c>
      <c r="G107" s="1" t="s">
        <v>177</v>
      </c>
    </row>
    <row r="108" customFormat="false" ht="11.25" hidden="false" customHeight="false" outlineLevel="0" collapsed="false">
      <c r="B108" s="1" t="s">
        <v>168</v>
      </c>
      <c r="C108" s="0"/>
      <c r="D108" s="19" t="n">
        <f aca="false">TotalSP02</f>
        <v>290</v>
      </c>
      <c r="E108" s="0"/>
      <c r="F108" s="13" t="n">
        <f aca="false">IF(TotalValidVotes&gt;0,TotalSP02/TotalValidVotes,0)</f>
        <v>0.0152808515122774</v>
      </c>
      <c r="G108" s="1" t="s">
        <v>177</v>
      </c>
    </row>
    <row r="109" customFormat="false" ht="11.25" hidden="false" customHeight="false" outlineLevel="0" collapsed="false">
      <c r="B109" s="1" t="s">
        <v>169</v>
      </c>
      <c r="C109" s="0"/>
      <c r="D109" s="19" t="n">
        <f aca="false">TotalSP03</f>
        <v>180</v>
      </c>
      <c r="E109" s="0"/>
      <c r="F109" s="13" t="n">
        <f aca="false">IF(TotalValidVotes&gt;0,TotalSP03/TotalValidVotes,0)</f>
        <v>0.0094846664558963</v>
      </c>
      <c r="G109" s="1" t="s">
        <v>177</v>
      </c>
    </row>
    <row r="110" customFormat="false" ht="11.25" hidden="false" customHeight="false" outlineLevel="0" collapsed="false">
      <c r="B110" s="1" t="s">
        <v>170</v>
      </c>
      <c r="C110" s="0"/>
      <c r="D110" s="19" t="n">
        <f aca="false">TotalSP04</f>
        <v>45</v>
      </c>
      <c r="E110" s="0"/>
      <c r="F110" s="13" t="n">
        <f aca="false">IF(TotalValidVotes&gt;0,TotalSP04/TotalValidVotes,0)</f>
        <v>0.00237116661397408</v>
      </c>
      <c r="G110" s="1" t="s">
        <v>177</v>
      </c>
    </row>
    <row r="111" customFormat="false" ht="11.25" hidden="false" customHeight="false" outlineLevel="0" collapsed="false">
      <c r="B111" s="1" t="s">
        <v>171</v>
      </c>
      <c r="C111" s="0"/>
      <c r="D111" s="19" t="n">
        <f aca="false">TotalSP05</f>
        <v>46</v>
      </c>
      <c r="E111" s="0"/>
      <c r="F111" s="13" t="n">
        <f aca="false">IF(TotalValidVotes&gt;0,TotalSP05/TotalValidVotes,0)</f>
        <v>0.00242385920539572</v>
      </c>
      <c r="G111" s="1" t="s">
        <v>177</v>
      </c>
    </row>
    <row r="112" customFormat="false" ht="11.25" hidden="false" customHeight="false" outlineLevel="0" collapsed="false">
      <c r="B112" s="1" t="s">
        <v>172</v>
      </c>
      <c r="C112" s="0"/>
      <c r="D112" s="19" t="n">
        <f aca="false">TotalSP06</f>
        <v>26</v>
      </c>
      <c r="E112" s="0"/>
      <c r="F112" s="13" t="n">
        <f aca="false">IF(TotalValidVotes&gt;0,TotalSP06/TotalValidVotes,0)</f>
        <v>0.0013700073769628</v>
      </c>
      <c r="G112" s="1" t="s">
        <v>177</v>
      </c>
    </row>
    <row r="113" customFormat="false" ht="12" hidden="false" customHeight="false" outlineLevel="0" collapsed="false">
      <c r="B113" s="0"/>
      <c r="C113" s="0"/>
      <c r="D113" s="19"/>
      <c r="E113" s="0"/>
      <c r="F113" s="0"/>
      <c r="G113" s="0"/>
    </row>
    <row r="114" customFormat="false" ht="11.25" hidden="false" customHeight="false" outlineLevel="0" collapsed="false">
      <c r="B114" s="14" t="s">
        <v>177</v>
      </c>
      <c r="C114" s="14"/>
      <c r="D114" s="25" t="n">
        <f aca="false">SUM(D106:D112)</f>
        <v>18978</v>
      </c>
      <c r="E114" s="4"/>
      <c r="F114" s="15"/>
      <c r="G114" s="0"/>
    </row>
    <row r="115" customFormat="false" ht="11.25" hidden="false" customHeight="false" outlineLevel="0" collapsed="false">
      <c r="B115" s="1" t="s">
        <v>178</v>
      </c>
      <c r="D115" s="19" t="n">
        <f aca="false">TotalRejectedBallots</f>
        <v>257</v>
      </c>
      <c r="F115" s="13" t="n">
        <f aca="false">IF(RegisteredVotersVoted&gt;0,TotalRejectedBallots/RegisteredVotersVoted,0)</f>
        <v>0.0133610605666753</v>
      </c>
      <c r="G115" s="1" t="s">
        <v>179</v>
      </c>
    </row>
    <row r="116" customFormat="false" ht="11.25" hidden="false" customHeight="false" outlineLevel="0" collapsed="false">
      <c r="B116" s="1" t="s">
        <v>180</v>
      </c>
      <c r="D116" s="19" t="n">
        <f aca="false">TotalValidVotes+TotalRejectedBallots</f>
        <v>19235</v>
      </c>
      <c r="F116" s="13" t="n">
        <f aca="false">IF(TotalRegisteredVoters&gt;0,RegisteredVotersVoted/TotalRegisteredVoters,0)</f>
        <v>0.710748993090197</v>
      </c>
      <c r="G116" s="1" t="s">
        <v>216</v>
      </c>
    </row>
    <row r="117" customFormat="false" ht="11.25" hidden="false" customHeight="false" outlineLevel="0" collapsed="false">
      <c r="B117" s="0"/>
      <c r="D117" s="19"/>
      <c r="F117" s="13"/>
    </row>
    <row r="118" customFormat="false" ht="11.25" hidden="false" customHeight="false" outlineLevel="0" collapsed="false">
      <c r="B118" s="21" t="s">
        <v>182</v>
      </c>
      <c r="D118" s="1" t="s">
        <v>1814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8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28" activeCellId="1" sqref="H19:H20 A128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4" min="4" style="1" width="8.77551020408163"/>
    <col collapsed="false" hidden="false" max="5" min="5" style="1" width="9.71938775510204"/>
    <col collapsed="false" hidden="false" max="6" min="6" style="1" width="10.6632653061225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customFormat="false" ht="11.25" hidden="false" customHeight="false" outlineLevel="0" collapsed="false">
      <c r="A2" s="0"/>
      <c r="B2" s="0"/>
      <c r="C2" s="0"/>
      <c r="D2" s="3" t="s">
        <v>1815</v>
      </c>
      <c r="E2" s="0"/>
      <c r="F2" s="0"/>
      <c r="G2" s="0"/>
      <c r="H2" s="0"/>
      <c r="I2" s="0"/>
      <c r="J2" s="0"/>
      <c r="K2" s="0"/>
      <c r="L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</row>
    <row r="4" customFormat="false" ht="33.75" hidden="false" customHeight="false" outlineLevel="0" collapsed="false">
      <c r="A4" s="10"/>
      <c r="B4" s="9"/>
      <c r="C4" s="9"/>
      <c r="D4" s="20" t="s">
        <v>1816</v>
      </c>
      <c r="E4" s="20" t="s">
        <v>1817</v>
      </c>
      <c r="F4" s="20" t="s">
        <v>1818</v>
      </c>
      <c r="G4" s="20" t="s">
        <v>1819</v>
      </c>
      <c r="H4" s="20" t="s">
        <v>1820</v>
      </c>
      <c r="I4" s="20" t="s">
        <v>1821</v>
      </c>
      <c r="J4" s="20" t="s">
        <v>156</v>
      </c>
      <c r="K4" s="20" t="s">
        <v>157</v>
      </c>
      <c r="L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</row>
    <row r="8" customFormat="false" ht="11.25" hidden="false" customHeight="false" outlineLevel="0" collapsed="false">
      <c r="A8" s="0"/>
      <c r="B8" s="1" t="s">
        <v>1822</v>
      </c>
      <c r="C8" s="0"/>
      <c r="D8" s="19" t="n">
        <v>13</v>
      </c>
      <c r="E8" s="19" t="n">
        <v>571</v>
      </c>
      <c r="F8" s="19" t="n">
        <v>3</v>
      </c>
      <c r="G8" s="19" t="n">
        <v>17</v>
      </c>
      <c r="H8" s="19" t="n">
        <v>275</v>
      </c>
      <c r="I8" s="19" t="n">
        <v>30</v>
      </c>
      <c r="J8" s="22" t="n">
        <f aca="false">SUM(C8:I8)</f>
        <v>909</v>
      </c>
      <c r="K8" s="22" t="n">
        <v>9</v>
      </c>
      <c r="L8" s="22"/>
    </row>
    <row r="9" customFormat="false" ht="11.25" hidden="false" customHeight="false" outlineLevel="0" collapsed="false">
      <c r="A9" s="0"/>
      <c r="B9" s="0"/>
      <c r="C9" s="0"/>
      <c r="D9" s="19"/>
      <c r="E9" s="19"/>
      <c r="F9" s="19"/>
      <c r="G9" s="19"/>
      <c r="H9" s="19"/>
      <c r="I9" s="19"/>
      <c r="J9" s="22"/>
      <c r="K9" s="22"/>
      <c r="L9" s="22"/>
    </row>
    <row r="10" customFormat="false" ht="11.25" hidden="false" customHeight="false" outlineLevel="0" collapsed="false">
      <c r="A10" s="21" t="s">
        <v>161</v>
      </c>
      <c r="B10" s="0"/>
      <c r="C10" s="0"/>
      <c r="D10" s="19"/>
      <c r="E10" s="19"/>
      <c r="F10" s="19"/>
      <c r="G10" s="19"/>
      <c r="H10" s="19"/>
      <c r="I10" s="19"/>
      <c r="J10" s="22"/>
      <c r="K10" s="22"/>
      <c r="L10" s="22"/>
    </row>
    <row r="11" customFormat="false" ht="11.25" hidden="false" customHeight="false" outlineLevel="0" collapsed="false">
      <c r="A11" s="21" t="s">
        <v>162</v>
      </c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19"/>
    </row>
    <row r="12" customFormat="false" ht="11.25" hidden="false" customHeight="false" outlineLevel="0" collapsed="false">
      <c r="A12" s="8" t="n">
        <v>1</v>
      </c>
      <c r="B12" s="1" t="s">
        <v>163</v>
      </c>
      <c r="C12" s="0"/>
      <c r="D12" s="19" t="n">
        <v>5</v>
      </c>
      <c r="E12" s="19" t="n">
        <v>104</v>
      </c>
      <c r="F12" s="19" t="n">
        <v>2</v>
      </c>
      <c r="G12" s="19" t="n">
        <v>0</v>
      </c>
      <c r="H12" s="19" t="n">
        <v>54</v>
      </c>
      <c r="I12" s="19" t="n">
        <v>12</v>
      </c>
      <c r="J12" s="22" t="n">
        <f aca="false">SUM(C12:I12)</f>
        <v>177</v>
      </c>
      <c r="K12" s="22" t="n">
        <v>2</v>
      </c>
      <c r="L12" s="22" t="n">
        <v>268</v>
      </c>
    </row>
    <row r="13" customFormat="false" ht="11.25" hidden="false" customHeight="false" outlineLevel="0" collapsed="false">
      <c r="A13" s="8" t="n">
        <v>2</v>
      </c>
      <c r="B13" s="1" t="s">
        <v>163</v>
      </c>
      <c r="C13" s="0"/>
      <c r="D13" s="19" t="n">
        <v>2</v>
      </c>
      <c r="E13" s="19" t="n">
        <v>122</v>
      </c>
      <c r="F13" s="19" t="n">
        <v>2</v>
      </c>
      <c r="G13" s="19" t="n">
        <v>0</v>
      </c>
      <c r="H13" s="19" t="n">
        <v>17</v>
      </c>
      <c r="I13" s="19" t="n">
        <v>6</v>
      </c>
      <c r="J13" s="22" t="n">
        <f aca="false">SUM(C13:I13)</f>
        <v>149</v>
      </c>
      <c r="K13" s="22" t="n">
        <v>0</v>
      </c>
      <c r="L13" s="22" t="n">
        <v>226</v>
      </c>
    </row>
    <row r="14" customFormat="false" ht="11.25" hidden="false" customHeight="false" outlineLevel="0" collapsed="false">
      <c r="A14" s="8" t="n">
        <v>3</v>
      </c>
      <c r="B14" s="1" t="s">
        <v>163</v>
      </c>
      <c r="C14" s="0"/>
      <c r="D14" s="19" t="n">
        <v>4</v>
      </c>
      <c r="E14" s="19" t="n">
        <v>166</v>
      </c>
      <c r="F14" s="19" t="n">
        <v>0</v>
      </c>
      <c r="G14" s="19" t="n">
        <v>1</v>
      </c>
      <c r="H14" s="19" t="n">
        <v>27</v>
      </c>
      <c r="I14" s="19" t="n">
        <v>3</v>
      </c>
      <c r="J14" s="22" t="n">
        <f aca="false">SUM(C14:I14)</f>
        <v>201</v>
      </c>
      <c r="K14" s="22" t="n">
        <v>0</v>
      </c>
      <c r="L14" s="22" t="n">
        <v>315</v>
      </c>
    </row>
    <row r="15" customFormat="false" ht="11.25" hidden="false" customHeight="false" outlineLevel="0" collapsed="false">
      <c r="A15" s="8" t="n">
        <v>4</v>
      </c>
      <c r="B15" s="1" t="s">
        <v>163</v>
      </c>
      <c r="C15" s="0"/>
      <c r="D15" s="19" t="n">
        <v>0</v>
      </c>
      <c r="E15" s="19" t="n">
        <v>186</v>
      </c>
      <c r="F15" s="19" t="n">
        <v>1</v>
      </c>
      <c r="G15" s="19" t="n">
        <v>5</v>
      </c>
      <c r="H15" s="19" t="n">
        <v>17</v>
      </c>
      <c r="I15" s="19" t="n">
        <v>4</v>
      </c>
      <c r="J15" s="22" t="n">
        <f aca="false">SUM(C15:I15)</f>
        <v>213</v>
      </c>
      <c r="K15" s="22" t="n">
        <v>1</v>
      </c>
      <c r="L15" s="22" t="n">
        <v>322</v>
      </c>
    </row>
    <row r="16" customFormat="false" ht="11.25" hidden="false" customHeight="false" outlineLevel="0" collapsed="false">
      <c r="A16" s="8" t="n">
        <v>5</v>
      </c>
      <c r="B16" s="1" t="s">
        <v>163</v>
      </c>
      <c r="C16" s="0"/>
      <c r="D16" s="19" t="n">
        <v>5</v>
      </c>
      <c r="E16" s="19" t="n">
        <v>166</v>
      </c>
      <c r="F16" s="19" t="n">
        <v>1</v>
      </c>
      <c r="G16" s="19" t="n">
        <v>4</v>
      </c>
      <c r="H16" s="19" t="n">
        <v>48</v>
      </c>
      <c r="I16" s="19" t="n">
        <v>7</v>
      </c>
      <c r="J16" s="22" t="n">
        <f aca="false">SUM(C16:I16)</f>
        <v>231</v>
      </c>
      <c r="K16" s="22" t="n">
        <v>0</v>
      </c>
      <c r="L16" s="22" t="n">
        <v>324</v>
      </c>
    </row>
    <row r="17" customFormat="false" ht="11.25" hidden="false" customHeight="false" outlineLevel="0" collapsed="false">
      <c r="A17" s="8" t="n">
        <v>6</v>
      </c>
      <c r="B17" s="1" t="s">
        <v>163</v>
      </c>
      <c r="C17" s="0"/>
      <c r="D17" s="19" t="n">
        <v>2</v>
      </c>
      <c r="E17" s="19" t="n">
        <v>84</v>
      </c>
      <c r="F17" s="19" t="n">
        <v>0</v>
      </c>
      <c r="G17" s="19" t="n">
        <v>2</v>
      </c>
      <c r="H17" s="19" t="n">
        <v>38</v>
      </c>
      <c r="I17" s="19" t="n">
        <v>6</v>
      </c>
      <c r="J17" s="22" t="n">
        <f aca="false">SUM(C17:I17)</f>
        <v>132</v>
      </c>
      <c r="K17" s="22" t="n">
        <v>1</v>
      </c>
      <c r="L17" s="22" t="n">
        <v>257</v>
      </c>
    </row>
    <row r="18" customFormat="false" ht="11.25" hidden="false" customHeight="false" outlineLevel="0" collapsed="false">
      <c r="A18" s="8" t="n">
        <v>7</v>
      </c>
      <c r="B18" s="1" t="s">
        <v>163</v>
      </c>
      <c r="C18" s="0"/>
      <c r="D18" s="19" t="n">
        <v>5</v>
      </c>
      <c r="E18" s="19" t="n">
        <v>168</v>
      </c>
      <c r="F18" s="19" t="n">
        <v>0</v>
      </c>
      <c r="G18" s="19" t="n">
        <v>1</v>
      </c>
      <c r="H18" s="19" t="n">
        <v>57</v>
      </c>
      <c r="I18" s="19" t="n">
        <v>13</v>
      </c>
      <c r="J18" s="22" t="n">
        <f aca="false">SUM(C18:I18)</f>
        <v>244</v>
      </c>
      <c r="K18" s="22" t="n">
        <v>1</v>
      </c>
      <c r="L18" s="22" t="n">
        <v>354</v>
      </c>
    </row>
    <row r="19" customFormat="false" ht="11.25" hidden="false" customHeight="false" outlineLevel="0" collapsed="false">
      <c r="A19" s="8" t="n">
        <v>8</v>
      </c>
      <c r="B19" s="1" t="s">
        <v>163</v>
      </c>
      <c r="C19" s="0"/>
      <c r="D19" s="19" t="n">
        <v>4</v>
      </c>
      <c r="E19" s="19" t="n">
        <v>160</v>
      </c>
      <c r="F19" s="19" t="n">
        <v>0</v>
      </c>
      <c r="G19" s="19" t="n">
        <v>6</v>
      </c>
      <c r="H19" s="19" t="n">
        <v>30</v>
      </c>
      <c r="I19" s="19" t="n">
        <v>8</v>
      </c>
      <c r="J19" s="22" t="n">
        <f aca="false">SUM(C19:I19)</f>
        <v>208</v>
      </c>
      <c r="K19" s="22" t="n">
        <v>3</v>
      </c>
      <c r="L19" s="22" t="n">
        <v>333</v>
      </c>
    </row>
    <row r="20" customFormat="false" ht="11.25" hidden="false" customHeight="false" outlineLevel="0" collapsed="false">
      <c r="A20" s="8" t="n">
        <v>9</v>
      </c>
      <c r="B20" s="1" t="s">
        <v>163</v>
      </c>
      <c r="C20" s="0"/>
      <c r="D20" s="19" t="n">
        <v>1</v>
      </c>
      <c r="E20" s="19" t="n">
        <v>162</v>
      </c>
      <c r="F20" s="19" t="n">
        <v>0</v>
      </c>
      <c r="G20" s="19" t="n">
        <v>3</v>
      </c>
      <c r="H20" s="19" t="n">
        <v>53</v>
      </c>
      <c r="I20" s="19" t="n">
        <v>16</v>
      </c>
      <c r="J20" s="22" t="n">
        <f aca="false">SUM(C20:I20)</f>
        <v>235</v>
      </c>
      <c r="K20" s="22" t="n">
        <v>1</v>
      </c>
      <c r="L20" s="22" t="n">
        <v>322</v>
      </c>
    </row>
    <row r="21" customFormat="false" ht="11.25" hidden="false" customHeight="false" outlineLevel="0" collapsed="false">
      <c r="A21" s="8" t="n">
        <v>10</v>
      </c>
      <c r="B21" s="1" t="s">
        <v>163</v>
      </c>
      <c r="C21" s="0"/>
      <c r="D21" s="19" t="n">
        <v>8</v>
      </c>
      <c r="E21" s="19" t="n">
        <v>82</v>
      </c>
      <c r="F21" s="19" t="n">
        <v>3</v>
      </c>
      <c r="G21" s="19" t="n">
        <v>2</v>
      </c>
      <c r="H21" s="19" t="n">
        <v>76</v>
      </c>
      <c r="I21" s="19" t="n">
        <v>11</v>
      </c>
      <c r="J21" s="22" t="n">
        <f aca="false">SUM(C21:I21)</f>
        <v>182</v>
      </c>
      <c r="K21" s="22" t="n">
        <v>6</v>
      </c>
      <c r="L21" s="22" t="n">
        <v>292</v>
      </c>
    </row>
    <row r="22" customFormat="false" ht="11.25" hidden="false" customHeight="false" outlineLevel="0" collapsed="false">
      <c r="A22" s="8" t="n">
        <v>11</v>
      </c>
      <c r="B22" s="1" t="s">
        <v>163</v>
      </c>
      <c r="C22" s="0"/>
      <c r="D22" s="19" t="n">
        <v>3</v>
      </c>
      <c r="E22" s="19" t="n">
        <v>112</v>
      </c>
      <c r="F22" s="19" t="n">
        <v>2</v>
      </c>
      <c r="G22" s="19" t="n">
        <v>6</v>
      </c>
      <c r="H22" s="19" t="n">
        <v>72</v>
      </c>
      <c r="I22" s="19" t="n">
        <v>11</v>
      </c>
      <c r="J22" s="22" t="n">
        <f aca="false">SUM(C22:I22)</f>
        <v>206</v>
      </c>
      <c r="K22" s="22" t="n">
        <v>5</v>
      </c>
      <c r="L22" s="22" t="n">
        <v>312</v>
      </c>
    </row>
    <row r="23" customFormat="false" ht="11.25" hidden="false" customHeight="false" outlineLevel="0" collapsed="false">
      <c r="A23" s="8" t="n">
        <v>12</v>
      </c>
      <c r="B23" s="1" t="s">
        <v>163</v>
      </c>
      <c r="C23" s="0"/>
      <c r="D23" s="19" t="n">
        <v>5</v>
      </c>
      <c r="E23" s="19" t="n">
        <v>97</v>
      </c>
      <c r="F23" s="19" t="n">
        <v>0</v>
      </c>
      <c r="G23" s="19" t="n">
        <v>2</v>
      </c>
      <c r="H23" s="19" t="n">
        <v>79</v>
      </c>
      <c r="I23" s="19" t="n">
        <v>15</v>
      </c>
      <c r="J23" s="22" t="n">
        <f aca="false">SUM(C23:I23)</f>
        <v>198</v>
      </c>
      <c r="K23" s="22" t="n">
        <v>1</v>
      </c>
      <c r="L23" s="22" t="n">
        <v>328</v>
      </c>
    </row>
    <row r="24" customFormat="false" ht="11.25" hidden="false" customHeight="false" outlineLevel="0" collapsed="false">
      <c r="A24" s="8" t="n">
        <v>13</v>
      </c>
      <c r="B24" s="1" t="s">
        <v>163</v>
      </c>
      <c r="C24" s="0"/>
      <c r="D24" s="19" t="n">
        <v>4</v>
      </c>
      <c r="E24" s="19" t="n">
        <v>131</v>
      </c>
      <c r="F24" s="19" t="n">
        <v>0</v>
      </c>
      <c r="G24" s="19" t="n">
        <v>3</v>
      </c>
      <c r="H24" s="19" t="n">
        <v>55</v>
      </c>
      <c r="I24" s="19" t="n">
        <v>6</v>
      </c>
      <c r="J24" s="22" t="n">
        <f aca="false">SUM(C24:I24)</f>
        <v>199</v>
      </c>
      <c r="K24" s="22" t="n">
        <v>2</v>
      </c>
      <c r="L24" s="22" t="n">
        <v>287</v>
      </c>
    </row>
    <row r="25" customFormat="false" ht="11.25" hidden="false" customHeight="false" outlineLevel="0" collapsed="false">
      <c r="A25" s="8" t="n">
        <v>14</v>
      </c>
      <c r="B25" s="1" t="s">
        <v>163</v>
      </c>
      <c r="C25" s="0"/>
      <c r="D25" s="19" t="n">
        <v>1</v>
      </c>
      <c r="E25" s="19" t="n">
        <v>144</v>
      </c>
      <c r="F25" s="19" t="n">
        <v>2</v>
      </c>
      <c r="G25" s="19" t="n">
        <v>7</v>
      </c>
      <c r="H25" s="19" t="n">
        <v>31</v>
      </c>
      <c r="I25" s="19" t="n">
        <v>5</v>
      </c>
      <c r="J25" s="22" t="n">
        <f aca="false">SUM(C25:I25)</f>
        <v>190</v>
      </c>
      <c r="K25" s="22" t="n">
        <v>2</v>
      </c>
      <c r="L25" s="22" t="n">
        <v>288</v>
      </c>
    </row>
    <row r="26" customFormat="false" ht="11.25" hidden="false" customHeight="false" outlineLevel="0" collapsed="false">
      <c r="A26" s="8" t="n">
        <v>15</v>
      </c>
      <c r="B26" s="1" t="s">
        <v>163</v>
      </c>
      <c r="C26" s="0"/>
      <c r="D26" s="19" t="n">
        <v>6</v>
      </c>
      <c r="E26" s="19" t="n">
        <v>90</v>
      </c>
      <c r="F26" s="19" t="n">
        <v>0</v>
      </c>
      <c r="G26" s="19" t="n">
        <v>4</v>
      </c>
      <c r="H26" s="19" t="n">
        <v>41</v>
      </c>
      <c r="I26" s="19" t="n">
        <v>7</v>
      </c>
      <c r="J26" s="22" t="n">
        <f aca="false">SUM(C26:I26)</f>
        <v>148</v>
      </c>
      <c r="K26" s="22" t="n">
        <v>0</v>
      </c>
      <c r="L26" s="22" t="n">
        <v>243</v>
      </c>
    </row>
    <row r="27" customFormat="false" ht="11.25" hidden="false" customHeight="false" outlineLevel="0" collapsed="false">
      <c r="A27" s="8" t="n">
        <v>16</v>
      </c>
      <c r="B27" s="1" t="s">
        <v>163</v>
      </c>
      <c r="C27" s="0"/>
      <c r="D27" s="19" t="n">
        <v>4</v>
      </c>
      <c r="E27" s="19" t="n">
        <v>180</v>
      </c>
      <c r="F27" s="19" t="n">
        <v>1</v>
      </c>
      <c r="G27" s="19" t="n">
        <v>2</v>
      </c>
      <c r="H27" s="19" t="n">
        <v>18</v>
      </c>
      <c r="I27" s="19" t="n">
        <v>2</v>
      </c>
      <c r="J27" s="22" t="n">
        <f aca="false">SUM(C27:I27)</f>
        <v>207</v>
      </c>
      <c r="K27" s="22" t="n">
        <v>1</v>
      </c>
      <c r="L27" s="22" t="n">
        <v>311</v>
      </c>
    </row>
    <row r="28" customFormat="false" ht="11.25" hidden="false" customHeight="false" outlineLevel="0" collapsed="false">
      <c r="A28" s="8" t="n">
        <v>17</v>
      </c>
      <c r="B28" s="1" t="s">
        <v>163</v>
      </c>
      <c r="C28" s="0"/>
      <c r="D28" s="19" t="n">
        <v>4</v>
      </c>
      <c r="E28" s="19" t="n">
        <v>191</v>
      </c>
      <c r="F28" s="19" t="n">
        <v>1</v>
      </c>
      <c r="G28" s="19" t="n">
        <v>2</v>
      </c>
      <c r="H28" s="19" t="n">
        <v>18</v>
      </c>
      <c r="I28" s="19" t="n">
        <v>3</v>
      </c>
      <c r="J28" s="22" t="n">
        <f aca="false">SUM(C28:I28)</f>
        <v>219</v>
      </c>
      <c r="K28" s="22" t="n">
        <v>1</v>
      </c>
      <c r="L28" s="22" t="n">
        <v>303</v>
      </c>
    </row>
    <row r="29" customFormat="false" ht="11.25" hidden="false" customHeight="false" outlineLevel="0" collapsed="false">
      <c r="A29" s="8" t="n">
        <v>18</v>
      </c>
      <c r="B29" s="1" t="s">
        <v>163</v>
      </c>
      <c r="C29" s="0"/>
      <c r="D29" s="19" t="n">
        <v>1</v>
      </c>
      <c r="E29" s="19" t="n">
        <v>141</v>
      </c>
      <c r="F29" s="19" t="n">
        <v>0</v>
      </c>
      <c r="G29" s="19" t="n">
        <v>5</v>
      </c>
      <c r="H29" s="19" t="n">
        <v>31</v>
      </c>
      <c r="I29" s="19" t="n">
        <v>7</v>
      </c>
      <c r="J29" s="22" t="n">
        <f aca="false">SUM(C29:I29)</f>
        <v>185</v>
      </c>
      <c r="K29" s="22" t="n">
        <v>0</v>
      </c>
      <c r="L29" s="22" t="n">
        <v>276</v>
      </c>
    </row>
    <row r="30" customFormat="false" ht="11.25" hidden="false" customHeight="false" outlineLevel="0" collapsed="false">
      <c r="A30" s="8" t="n">
        <v>19</v>
      </c>
      <c r="B30" s="1" t="s">
        <v>163</v>
      </c>
      <c r="C30" s="0"/>
      <c r="D30" s="19" t="n">
        <v>9</v>
      </c>
      <c r="E30" s="19" t="n">
        <v>120</v>
      </c>
      <c r="F30" s="19" t="n">
        <v>1</v>
      </c>
      <c r="G30" s="19" t="n">
        <v>4</v>
      </c>
      <c r="H30" s="19" t="n">
        <v>55</v>
      </c>
      <c r="I30" s="19" t="n">
        <v>13</v>
      </c>
      <c r="J30" s="22" t="n">
        <f aca="false">SUM(C30:I30)</f>
        <v>202</v>
      </c>
      <c r="K30" s="22" t="n">
        <v>2</v>
      </c>
      <c r="L30" s="22" t="n">
        <v>287</v>
      </c>
    </row>
    <row r="31" customFormat="false" ht="11.25" hidden="false" customHeight="false" outlineLevel="0" collapsed="false">
      <c r="A31" s="8" t="n">
        <v>20</v>
      </c>
      <c r="B31" s="1" t="s">
        <v>163</v>
      </c>
      <c r="C31" s="0"/>
      <c r="D31" s="19" t="n">
        <v>4</v>
      </c>
      <c r="E31" s="19" t="n">
        <v>120</v>
      </c>
      <c r="F31" s="19" t="n">
        <v>0</v>
      </c>
      <c r="G31" s="19" t="n">
        <v>5</v>
      </c>
      <c r="H31" s="19" t="n">
        <v>41</v>
      </c>
      <c r="I31" s="19" t="n">
        <v>7</v>
      </c>
      <c r="J31" s="22" t="n">
        <f aca="false">SUM(C31:I31)</f>
        <v>177</v>
      </c>
      <c r="K31" s="22" t="n">
        <v>0</v>
      </c>
      <c r="L31" s="22" t="n">
        <v>279</v>
      </c>
    </row>
    <row r="32" customFormat="false" ht="11.25" hidden="false" customHeight="false" outlineLevel="0" collapsed="false">
      <c r="A32" s="8" t="n">
        <v>21</v>
      </c>
      <c r="B32" s="1" t="s">
        <v>163</v>
      </c>
      <c r="C32" s="0"/>
      <c r="D32" s="19" t="n">
        <v>0</v>
      </c>
      <c r="E32" s="19" t="n">
        <v>179</v>
      </c>
      <c r="F32" s="19" t="n">
        <v>1</v>
      </c>
      <c r="G32" s="19" t="n">
        <v>6</v>
      </c>
      <c r="H32" s="19" t="n">
        <v>21</v>
      </c>
      <c r="I32" s="19" t="n">
        <v>11</v>
      </c>
      <c r="J32" s="22" t="n">
        <f aca="false">SUM(C32:I32)</f>
        <v>218</v>
      </c>
      <c r="K32" s="22" t="n">
        <v>0</v>
      </c>
      <c r="L32" s="22" t="n">
        <v>282</v>
      </c>
    </row>
    <row r="33" customFormat="false" ht="11.25" hidden="false" customHeight="false" outlineLevel="0" collapsed="false">
      <c r="A33" s="8" t="n">
        <v>22</v>
      </c>
      <c r="B33" s="1" t="s">
        <v>163</v>
      </c>
      <c r="C33" s="0"/>
      <c r="D33" s="19" t="n">
        <v>0</v>
      </c>
      <c r="E33" s="19" t="n">
        <v>142</v>
      </c>
      <c r="F33" s="19" t="n">
        <v>1</v>
      </c>
      <c r="G33" s="19" t="n">
        <v>3</v>
      </c>
      <c r="H33" s="19" t="n">
        <v>23</v>
      </c>
      <c r="I33" s="19" t="n">
        <v>0</v>
      </c>
      <c r="J33" s="22" t="n">
        <f aca="false">SUM(C33:I33)</f>
        <v>169</v>
      </c>
      <c r="K33" s="22" t="n">
        <v>2</v>
      </c>
      <c r="L33" s="22" t="n">
        <v>245</v>
      </c>
    </row>
    <row r="34" customFormat="false" ht="11.25" hidden="false" customHeight="false" outlineLevel="0" collapsed="false">
      <c r="A34" s="8" t="n">
        <v>23</v>
      </c>
      <c r="B34" s="1" t="s">
        <v>163</v>
      </c>
      <c r="C34" s="0"/>
      <c r="D34" s="19" t="n">
        <v>0</v>
      </c>
      <c r="E34" s="19" t="n">
        <v>184</v>
      </c>
      <c r="F34" s="19" t="n">
        <v>0</v>
      </c>
      <c r="G34" s="19" t="n">
        <v>2</v>
      </c>
      <c r="H34" s="19" t="n">
        <v>13</v>
      </c>
      <c r="I34" s="19" t="n">
        <v>6</v>
      </c>
      <c r="J34" s="22" t="n">
        <f aca="false">SUM(C34:I34)</f>
        <v>205</v>
      </c>
      <c r="K34" s="22" t="n">
        <v>1</v>
      </c>
      <c r="L34" s="22" t="n">
        <v>325</v>
      </c>
    </row>
    <row r="35" customFormat="false" ht="11.25" hidden="false" customHeight="false" outlineLevel="0" collapsed="false">
      <c r="A35" s="8" t="n">
        <v>24</v>
      </c>
      <c r="B35" s="1" t="s">
        <v>163</v>
      </c>
      <c r="C35" s="0"/>
      <c r="D35" s="19" t="n">
        <v>7</v>
      </c>
      <c r="E35" s="19" t="n">
        <v>173</v>
      </c>
      <c r="F35" s="19" t="n">
        <v>2</v>
      </c>
      <c r="G35" s="19" t="n">
        <v>6</v>
      </c>
      <c r="H35" s="19" t="n">
        <v>24</v>
      </c>
      <c r="I35" s="19" t="n">
        <v>7</v>
      </c>
      <c r="J35" s="22" t="n">
        <f aca="false">SUM(C35:I35)</f>
        <v>219</v>
      </c>
      <c r="K35" s="22" t="n">
        <v>1</v>
      </c>
      <c r="L35" s="22" t="n">
        <v>354</v>
      </c>
    </row>
    <row r="36" customFormat="false" ht="11.25" hidden="false" customHeight="false" outlineLevel="0" collapsed="false">
      <c r="A36" s="8" t="n">
        <v>25</v>
      </c>
      <c r="B36" s="1" t="s">
        <v>163</v>
      </c>
      <c r="C36" s="0"/>
      <c r="D36" s="19" t="n">
        <v>2</v>
      </c>
      <c r="E36" s="19" t="n">
        <v>194</v>
      </c>
      <c r="F36" s="19" t="n">
        <v>1</v>
      </c>
      <c r="G36" s="19" t="n">
        <v>3</v>
      </c>
      <c r="H36" s="19" t="n">
        <v>27</v>
      </c>
      <c r="I36" s="19" t="n">
        <v>2</v>
      </c>
      <c r="J36" s="22" t="n">
        <f aca="false">SUM(C36:I36)</f>
        <v>229</v>
      </c>
      <c r="K36" s="22" t="n">
        <v>2</v>
      </c>
      <c r="L36" s="22" t="n">
        <v>306</v>
      </c>
    </row>
    <row r="37" customFormat="false" ht="11.25" hidden="false" customHeight="false" outlineLevel="0" collapsed="false">
      <c r="A37" s="8" t="n">
        <v>26</v>
      </c>
      <c r="B37" s="1" t="s">
        <v>163</v>
      </c>
      <c r="C37" s="0"/>
      <c r="D37" s="19" t="n">
        <v>0</v>
      </c>
      <c r="E37" s="19" t="n">
        <v>175</v>
      </c>
      <c r="F37" s="19" t="n">
        <v>2</v>
      </c>
      <c r="G37" s="19" t="n">
        <v>5</v>
      </c>
      <c r="H37" s="19" t="n">
        <v>18</v>
      </c>
      <c r="I37" s="19" t="n">
        <v>4</v>
      </c>
      <c r="J37" s="22" t="n">
        <f aca="false">SUM(C37:I37)</f>
        <v>204</v>
      </c>
      <c r="K37" s="22" t="n">
        <v>0</v>
      </c>
      <c r="L37" s="22" t="n">
        <v>297</v>
      </c>
    </row>
    <row r="38" customFormat="false" ht="11.25" hidden="false" customHeight="false" outlineLevel="0" collapsed="false">
      <c r="A38" s="8" t="n">
        <v>27</v>
      </c>
      <c r="B38" s="1" t="s">
        <v>163</v>
      </c>
      <c r="C38" s="0"/>
      <c r="D38" s="19" t="n">
        <v>1</v>
      </c>
      <c r="E38" s="19" t="n">
        <v>162</v>
      </c>
      <c r="F38" s="19" t="n">
        <v>1</v>
      </c>
      <c r="G38" s="19" t="n">
        <v>5</v>
      </c>
      <c r="H38" s="19" t="n">
        <v>52</v>
      </c>
      <c r="I38" s="19" t="n">
        <v>11</v>
      </c>
      <c r="J38" s="22" t="n">
        <f aca="false">SUM(C38:I38)</f>
        <v>232</v>
      </c>
      <c r="K38" s="22" t="n">
        <v>0</v>
      </c>
      <c r="L38" s="22" t="n">
        <v>374</v>
      </c>
    </row>
    <row r="39" customFormat="false" ht="11.25" hidden="false" customHeight="false" outlineLevel="0" collapsed="false">
      <c r="A39" s="8" t="n">
        <v>28</v>
      </c>
      <c r="B39" s="1" t="s">
        <v>163</v>
      </c>
      <c r="C39" s="0"/>
      <c r="D39" s="19" t="n">
        <v>4</v>
      </c>
      <c r="E39" s="19" t="n">
        <v>120</v>
      </c>
      <c r="F39" s="19" t="n">
        <v>0</v>
      </c>
      <c r="G39" s="19" t="n">
        <v>20</v>
      </c>
      <c r="H39" s="19" t="n">
        <v>91</v>
      </c>
      <c r="I39" s="19" t="n">
        <v>10</v>
      </c>
      <c r="J39" s="22" t="n">
        <f aca="false">SUM(C39:I39)</f>
        <v>245</v>
      </c>
      <c r="K39" s="22" t="n">
        <v>2</v>
      </c>
      <c r="L39" s="22" t="n">
        <v>376</v>
      </c>
    </row>
    <row r="40" customFormat="false" ht="11.25" hidden="false" customHeight="false" outlineLevel="0" collapsed="false">
      <c r="A40" s="8" t="n">
        <v>29</v>
      </c>
      <c r="B40" s="1" t="s">
        <v>163</v>
      </c>
      <c r="C40" s="0"/>
      <c r="D40" s="19" t="n">
        <v>1</v>
      </c>
      <c r="E40" s="19" t="n">
        <v>95</v>
      </c>
      <c r="F40" s="19" t="n">
        <v>2</v>
      </c>
      <c r="G40" s="19" t="n">
        <v>9</v>
      </c>
      <c r="H40" s="19" t="n">
        <v>110</v>
      </c>
      <c r="I40" s="19" t="n">
        <v>8</v>
      </c>
      <c r="J40" s="22" t="n">
        <f aca="false">SUM(C40:I40)</f>
        <v>225</v>
      </c>
      <c r="K40" s="22" t="n">
        <v>6</v>
      </c>
      <c r="L40" s="22" t="n">
        <v>316</v>
      </c>
    </row>
    <row r="41" customFormat="false" ht="11.25" hidden="false" customHeight="false" outlineLevel="0" collapsed="false">
      <c r="A41" s="8" t="n">
        <v>30</v>
      </c>
      <c r="B41" s="1" t="s">
        <v>163</v>
      </c>
      <c r="C41" s="0"/>
      <c r="D41" s="19" t="n">
        <v>3</v>
      </c>
      <c r="E41" s="19" t="n">
        <v>83</v>
      </c>
      <c r="F41" s="19" t="n">
        <v>0</v>
      </c>
      <c r="G41" s="19" t="n">
        <v>3</v>
      </c>
      <c r="H41" s="19" t="n">
        <v>128</v>
      </c>
      <c r="I41" s="19" t="n">
        <v>6</v>
      </c>
      <c r="J41" s="22" t="n">
        <f aca="false">SUM(C41:I41)</f>
        <v>223</v>
      </c>
      <c r="K41" s="22" t="n">
        <v>3</v>
      </c>
      <c r="L41" s="22" t="n">
        <v>332</v>
      </c>
    </row>
    <row r="42" customFormat="false" ht="11.25" hidden="false" customHeight="false" outlineLevel="0" collapsed="false">
      <c r="A42" s="8" t="n">
        <v>31</v>
      </c>
      <c r="B42" s="1" t="s">
        <v>163</v>
      </c>
      <c r="C42" s="0"/>
      <c r="D42" s="19" t="n">
        <v>6</v>
      </c>
      <c r="E42" s="19" t="n">
        <v>98</v>
      </c>
      <c r="F42" s="19" t="n">
        <v>0</v>
      </c>
      <c r="G42" s="19" t="n">
        <v>6</v>
      </c>
      <c r="H42" s="19" t="n">
        <v>110</v>
      </c>
      <c r="I42" s="19" t="n">
        <v>22</v>
      </c>
      <c r="J42" s="22" t="n">
        <f aca="false">SUM(C42:I42)</f>
        <v>242</v>
      </c>
      <c r="K42" s="22" t="n">
        <v>1</v>
      </c>
      <c r="L42" s="22" t="n">
        <v>354</v>
      </c>
    </row>
    <row r="43" customFormat="false" ht="11.25" hidden="false" customHeight="false" outlineLevel="0" collapsed="false">
      <c r="A43" s="8" t="n">
        <v>32</v>
      </c>
      <c r="B43" s="1" t="s">
        <v>163</v>
      </c>
      <c r="C43" s="0"/>
      <c r="D43" s="19" t="n">
        <v>0</v>
      </c>
      <c r="E43" s="19" t="n">
        <v>72</v>
      </c>
      <c r="F43" s="19" t="n">
        <v>0</v>
      </c>
      <c r="G43" s="19" t="n">
        <v>4</v>
      </c>
      <c r="H43" s="19" t="n">
        <v>81</v>
      </c>
      <c r="I43" s="19" t="n">
        <v>3</v>
      </c>
      <c r="J43" s="22" t="n">
        <f aca="false">SUM(C43:I43)</f>
        <v>160</v>
      </c>
      <c r="K43" s="22" t="n">
        <v>1</v>
      </c>
      <c r="L43" s="22" t="n">
        <v>267</v>
      </c>
    </row>
    <row r="44" customFormat="false" ht="11.25" hidden="false" customHeight="false" outlineLevel="0" collapsed="false">
      <c r="A44" s="8" t="n">
        <v>33</v>
      </c>
      <c r="B44" s="1" t="s">
        <v>163</v>
      </c>
      <c r="C44" s="0"/>
      <c r="D44" s="19" t="n">
        <v>3</v>
      </c>
      <c r="E44" s="19" t="n">
        <v>88</v>
      </c>
      <c r="F44" s="19" t="n">
        <v>3</v>
      </c>
      <c r="G44" s="19" t="n">
        <v>12</v>
      </c>
      <c r="H44" s="19" t="n">
        <v>107</v>
      </c>
      <c r="I44" s="19" t="n">
        <v>8</v>
      </c>
      <c r="J44" s="22" t="n">
        <f aca="false">SUM(C44:I44)</f>
        <v>221</v>
      </c>
      <c r="K44" s="22" t="n">
        <v>4</v>
      </c>
      <c r="L44" s="22" t="n">
        <v>340</v>
      </c>
    </row>
    <row r="45" customFormat="false" ht="11.25" hidden="false" customHeight="false" outlineLevel="0" collapsed="false">
      <c r="A45" s="8" t="n">
        <v>34</v>
      </c>
      <c r="B45" s="1" t="s">
        <v>163</v>
      </c>
      <c r="C45" s="0"/>
      <c r="D45" s="19" t="n">
        <v>4</v>
      </c>
      <c r="E45" s="19" t="n">
        <v>105</v>
      </c>
      <c r="F45" s="19" t="n">
        <v>4</v>
      </c>
      <c r="G45" s="19" t="n">
        <v>5</v>
      </c>
      <c r="H45" s="19" t="n">
        <v>81</v>
      </c>
      <c r="I45" s="19" t="n">
        <v>3</v>
      </c>
      <c r="J45" s="22" t="n">
        <f aca="false">SUM(C45:I45)</f>
        <v>202</v>
      </c>
      <c r="K45" s="22" t="n">
        <v>2</v>
      </c>
      <c r="L45" s="22" t="n">
        <v>319</v>
      </c>
    </row>
    <row r="46" customFormat="false" ht="11.25" hidden="false" customHeight="false" outlineLevel="0" collapsed="false">
      <c r="A46" s="8" t="n">
        <v>35</v>
      </c>
      <c r="B46" s="1" t="s">
        <v>163</v>
      </c>
      <c r="C46" s="0"/>
      <c r="D46" s="19" t="n">
        <v>1</v>
      </c>
      <c r="E46" s="19" t="n">
        <v>110</v>
      </c>
      <c r="F46" s="19" t="n">
        <v>1</v>
      </c>
      <c r="G46" s="19" t="n">
        <v>3</v>
      </c>
      <c r="H46" s="19" t="n">
        <v>42</v>
      </c>
      <c r="I46" s="19" t="n">
        <v>10</v>
      </c>
      <c r="J46" s="22" t="n">
        <f aca="false">SUM(C46:I46)</f>
        <v>167</v>
      </c>
      <c r="K46" s="22" t="n">
        <v>1</v>
      </c>
      <c r="L46" s="22" t="n">
        <v>291</v>
      </c>
    </row>
    <row r="47" customFormat="false" ht="11.25" hidden="false" customHeight="false" outlineLevel="0" collapsed="false">
      <c r="A47" s="8" t="n">
        <v>36</v>
      </c>
      <c r="B47" s="1" t="s">
        <v>163</v>
      </c>
      <c r="C47" s="0"/>
      <c r="D47" s="19" t="n">
        <v>1</v>
      </c>
      <c r="E47" s="19" t="n">
        <v>130</v>
      </c>
      <c r="F47" s="19" t="n">
        <v>0</v>
      </c>
      <c r="G47" s="19" t="n">
        <v>4</v>
      </c>
      <c r="H47" s="19" t="n">
        <v>45</v>
      </c>
      <c r="I47" s="19" t="n">
        <v>12</v>
      </c>
      <c r="J47" s="22" t="n">
        <f aca="false">SUM(C47:I47)</f>
        <v>192</v>
      </c>
      <c r="K47" s="22" t="n">
        <v>2</v>
      </c>
      <c r="L47" s="22" t="n">
        <v>333</v>
      </c>
    </row>
    <row r="48" customFormat="false" ht="11.25" hidden="false" customHeight="false" outlineLevel="0" collapsed="false">
      <c r="A48" s="8" t="n">
        <v>37</v>
      </c>
      <c r="B48" s="1" t="s">
        <v>163</v>
      </c>
      <c r="C48" s="0"/>
      <c r="D48" s="19" t="n">
        <v>6</v>
      </c>
      <c r="E48" s="19" t="n">
        <v>107</v>
      </c>
      <c r="F48" s="19" t="n">
        <v>0</v>
      </c>
      <c r="G48" s="19" t="n">
        <v>5</v>
      </c>
      <c r="H48" s="19" t="n">
        <v>36</v>
      </c>
      <c r="I48" s="19" t="n">
        <v>8</v>
      </c>
      <c r="J48" s="22" t="n">
        <f aca="false">SUM(C48:I48)</f>
        <v>162</v>
      </c>
      <c r="K48" s="22" t="n">
        <v>3</v>
      </c>
      <c r="L48" s="22" t="n">
        <v>287</v>
      </c>
    </row>
    <row r="49" customFormat="false" ht="11.25" hidden="false" customHeight="false" outlineLevel="0" collapsed="false">
      <c r="A49" s="8" t="n">
        <v>38</v>
      </c>
      <c r="B49" s="1" t="s">
        <v>163</v>
      </c>
      <c r="C49" s="0"/>
      <c r="D49" s="19" t="n">
        <v>3</v>
      </c>
      <c r="E49" s="19" t="n">
        <v>169</v>
      </c>
      <c r="F49" s="19" t="n">
        <v>0</v>
      </c>
      <c r="G49" s="19" t="n">
        <v>1</v>
      </c>
      <c r="H49" s="19" t="n">
        <v>17</v>
      </c>
      <c r="I49" s="19" t="n">
        <v>2</v>
      </c>
      <c r="J49" s="22" t="n">
        <f aca="false">SUM(C49:I49)</f>
        <v>192</v>
      </c>
      <c r="K49" s="22" t="n">
        <v>2</v>
      </c>
      <c r="L49" s="22" t="n">
        <v>332</v>
      </c>
    </row>
    <row r="50" customFormat="false" ht="11.25" hidden="false" customHeight="false" outlineLevel="0" collapsed="false">
      <c r="A50" s="8" t="n">
        <v>39</v>
      </c>
      <c r="B50" s="1" t="s">
        <v>163</v>
      </c>
      <c r="C50" s="0"/>
      <c r="D50" s="19" t="n">
        <v>6</v>
      </c>
      <c r="E50" s="19" t="n">
        <v>172</v>
      </c>
      <c r="F50" s="19" t="n">
        <v>1</v>
      </c>
      <c r="G50" s="19" t="n">
        <v>3</v>
      </c>
      <c r="H50" s="19" t="n">
        <v>8</v>
      </c>
      <c r="I50" s="19" t="n">
        <v>2</v>
      </c>
      <c r="J50" s="22" t="n">
        <f aca="false">SUM(C50:I50)</f>
        <v>192</v>
      </c>
      <c r="K50" s="22" t="n">
        <v>2</v>
      </c>
      <c r="L50" s="22" t="n">
        <v>268</v>
      </c>
    </row>
    <row r="51" customFormat="false" ht="11.25" hidden="false" customHeight="false" outlineLevel="0" collapsed="false">
      <c r="A51" s="8" t="n">
        <v>40</v>
      </c>
      <c r="B51" s="1" t="s">
        <v>163</v>
      </c>
      <c r="C51" s="0"/>
      <c r="D51" s="19" t="n">
        <v>1</v>
      </c>
      <c r="E51" s="19" t="n">
        <v>143</v>
      </c>
      <c r="F51" s="19" t="n">
        <v>0</v>
      </c>
      <c r="G51" s="19" t="n">
        <v>6</v>
      </c>
      <c r="H51" s="19" t="n">
        <v>13</v>
      </c>
      <c r="I51" s="19" t="n">
        <v>10</v>
      </c>
      <c r="J51" s="22" t="n">
        <f aca="false">SUM(C51:I51)</f>
        <v>173</v>
      </c>
      <c r="K51" s="22" t="n">
        <v>0</v>
      </c>
      <c r="L51" s="22" t="n">
        <v>267</v>
      </c>
    </row>
    <row r="52" customFormat="false" ht="11.25" hidden="false" customHeight="false" outlineLevel="0" collapsed="false">
      <c r="A52" s="8" t="n">
        <v>41</v>
      </c>
      <c r="B52" s="1" t="s">
        <v>163</v>
      </c>
      <c r="C52" s="0"/>
      <c r="D52" s="19" t="n">
        <v>0</v>
      </c>
      <c r="E52" s="19" t="n">
        <v>128</v>
      </c>
      <c r="F52" s="19" t="n">
        <v>1</v>
      </c>
      <c r="G52" s="19" t="n">
        <v>2</v>
      </c>
      <c r="H52" s="19" t="n">
        <v>30</v>
      </c>
      <c r="I52" s="19" t="n">
        <v>5</v>
      </c>
      <c r="J52" s="22" t="n">
        <f aca="false">SUM(C52:I52)</f>
        <v>166</v>
      </c>
      <c r="K52" s="22" t="n">
        <v>0</v>
      </c>
      <c r="L52" s="22" t="n">
        <v>280</v>
      </c>
    </row>
    <row r="53" customFormat="false" ht="11.25" hidden="false" customHeight="false" outlineLevel="0" collapsed="false">
      <c r="A53" s="8" t="n">
        <v>42</v>
      </c>
      <c r="B53" s="1" t="s">
        <v>163</v>
      </c>
      <c r="C53" s="0"/>
      <c r="D53" s="19" t="n">
        <v>3</v>
      </c>
      <c r="E53" s="19" t="n">
        <v>162</v>
      </c>
      <c r="F53" s="19" t="n">
        <v>1</v>
      </c>
      <c r="G53" s="19" t="n">
        <v>3</v>
      </c>
      <c r="H53" s="19" t="n">
        <v>17</v>
      </c>
      <c r="I53" s="19" t="n">
        <v>10</v>
      </c>
      <c r="J53" s="22" t="n">
        <f aca="false">SUM(C53:I53)</f>
        <v>196</v>
      </c>
      <c r="K53" s="22" t="n">
        <v>1</v>
      </c>
      <c r="L53" s="22" t="n">
        <v>309</v>
      </c>
    </row>
    <row r="54" customFormat="false" ht="11.25" hidden="false" customHeight="false" outlineLevel="0" collapsed="false">
      <c r="A54" s="8" t="n">
        <v>43</v>
      </c>
      <c r="B54" s="1" t="s">
        <v>163</v>
      </c>
      <c r="C54" s="0"/>
      <c r="D54" s="19" t="n">
        <v>3</v>
      </c>
      <c r="E54" s="19" t="n">
        <v>153</v>
      </c>
      <c r="F54" s="19" t="n">
        <v>2</v>
      </c>
      <c r="G54" s="19" t="n">
        <v>2</v>
      </c>
      <c r="H54" s="19" t="n">
        <v>29</v>
      </c>
      <c r="I54" s="19" t="n">
        <v>7</v>
      </c>
      <c r="J54" s="22" t="n">
        <f aca="false">SUM(C54:I54)</f>
        <v>196</v>
      </c>
      <c r="K54" s="22" t="n">
        <v>0</v>
      </c>
      <c r="L54" s="22" t="n">
        <v>299</v>
      </c>
    </row>
    <row r="55" customFormat="false" ht="11.25" hidden="false" customHeight="false" outlineLevel="0" collapsed="false">
      <c r="A55" s="8" t="n">
        <v>44</v>
      </c>
      <c r="B55" s="1" t="s">
        <v>163</v>
      </c>
      <c r="C55" s="0"/>
      <c r="D55" s="19" t="n">
        <v>0</v>
      </c>
      <c r="E55" s="19" t="n">
        <v>43</v>
      </c>
      <c r="F55" s="19" t="n">
        <v>0</v>
      </c>
      <c r="G55" s="19" t="n">
        <v>2</v>
      </c>
      <c r="H55" s="19" t="n">
        <v>42</v>
      </c>
      <c r="I55" s="19" t="n">
        <v>1</v>
      </c>
      <c r="J55" s="22" t="n">
        <f aca="false">SUM(C55:I55)</f>
        <v>88</v>
      </c>
      <c r="K55" s="22" t="n">
        <v>0</v>
      </c>
      <c r="L55" s="22" t="n">
        <v>228</v>
      </c>
    </row>
    <row r="56" customFormat="false" ht="11.25" hidden="false" customHeight="false" outlineLevel="0" collapsed="false">
      <c r="A56" s="8" t="n">
        <v>45</v>
      </c>
      <c r="B56" s="1" t="s">
        <v>163</v>
      </c>
      <c r="C56" s="0"/>
      <c r="D56" s="19" t="n">
        <v>0</v>
      </c>
      <c r="E56" s="19" t="n">
        <v>156</v>
      </c>
      <c r="F56" s="19" t="n">
        <v>0</v>
      </c>
      <c r="G56" s="19" t="n">
        <v>9</v>
      </c>
      <c r="H56" s="19" t="n">
        <v>40</v>
      </c>
      <c r="I56" s="19" t="n">
        <v>10</v>
      </c>
      <c r="J56" s="22" t="n">
        <f aca="false">SUM(C56:I56)</f>
        <v>215</v>
      </c>
      <c r="K56" s="22" t="n">
        <v>0</v>
      </c>
      <c r="L56" s="22" t="n">
        <v>404</v>
      </c>
    </row>
    <row r="57" customFormat="false" ht="11.25" hidden="false" customHeight="false" outlineLevel="0" collapsed="false">
      <c r="A57" s="8" t="n">
        <v>46</v>
      </c>
      <c r="B57" s="1" t="s">
        <v>163</v>
      </c>
      <c r="C57" s="0"/>
      <c r="D57" s="19" t="n">
        <v>2</v>
      </c>
      <c r="E57" s="19" t="n">
        <v>131</v>
      </c>
      <c r="F57" s="19" t="n">
        <v>4</v>
      </c>
      <c r="G57" s="19" t="n">
        <v>5</v>
      </c>
      <c r="H57" s="19" t="n">
        <v>95</v>
      </c>
      <c r="I57" s="19" t="n">
        <v>8</v>
      </c>
      <c r="J57" s="22" t="n">
        <f aca="false">SUM(C57:I57)</f>
        <v>245</v>
      </c>
      <c r="K57" s="22" t="n">
        <v>0</v>
      </c>
      <c r="L57" s="22" t="n">
        <v>365</v>
      </c>
    </row>
    <row r="58" customFormat="false" ht="11.25" hidden="false" customHeight="false" outlineLevel="0" collapsed="false">
      <c r="A58" s="8" t="n">
        <v>47</v>
      </c>
      <c r="B58" s="1" t="s">
        <v>163</v>
      </c>
      <c r="C58" s="0"/>
      <c r="D58" s="19" t="n">
        <v>2</v>
      </c>
      <c r="E58" s="19" t="n">
        <v>76</v>
      </c>
      <c r="F58" s="19" t="n">
        <v>3</v>
      </c>
      <c r="G58" s="19" t="n">
        <v>12</v>
      </c>
      <c r="H58" s="19" t="n">
        <v>81</v>
      </c>
      <c r="I58" s="19" t="n">
        <v>4</v>
      </c>
      <c r="J58" s="22" t="n">
        <f aca="false">SUM(C58:I58)</f>
        <v>178</v>
      </c>
      <c r="K58" s="22" t="n">
        <v>3</v>
      </c>
      <c r="L58" s="22" t="n">
        <v>295</v>
      </c>
    </row>
    <row r="59" customFormat="false" ht="11.25" hidden="false" customHeight="false" outlineLevel="0" collapsed="false">
      <c r="A59" s="8" t="n">
        <v>48</v>
      </c>
      <c r="B59" s="1" t="s">
        <v>163</v>
      </c>
      <c r="C59" s="0"/>
      <c r="D59" s="19" t="n">
        <v>2</v>
      </c>
      <c r="E59" s="19" t="n">
        <v>90</v>
      </c>
      <c r="F59" s="19" t="n">
        <v>1</v>
      </c>
      <c r="G59" s="19" t="n">
        <v>5</v>
      </c>
      <c r="H59" s="19" t="n">
        <v>100</v>
      </c>
      <c r="I59" s="19" t="n">
        <v>9</v>
      </c>
      <c r="J59" s="22" t="n">
        <f aca="false">SUM(C59:I59)</f>
        <v>207</v>
      </c>
      <c r="K59" s="22" t="n">
        <v>2</v>
      </c>
      <c r="L59" s="22" t="n">
        <v>312</v>
      </c>
    </row>
    <row r="60" customFormat="false" ht="11.25" hidden="false" customHeight="false" outlineLevel="0" collapsed="false">
      <c r="A60" s="8" t="n">
        <v>49</v>
      </c>
      <c r="B60" s="1" t="s">
        <v>163</v>
      </c>
      <c r="C60" s="0"/>
      <c r="D60" s="19" t="n">
        <v>2</v>
      </c>
      <c r="E60" s="19" t="n">
        <v>79</v>
      </c>
      <c r="F60" s="19" t="n">
        <v>0</v>
      </c>
      <c r="G60" s="19" t="n">
        <v>11</v>
      </c>
      <c r="H60" s="19" t="n">
        <v>122</v>
      </c>
      <c r="I60" s="19" t="n">
        <v>8</v>
      </c>
      <c r="J60" s="22" t="n">
        <f aca="false">SUM(C60:I60)</f>
        <v>222</v>
      </c>
      <c r="K60" s="22" t="n">
        <v>3</v>
      </c>
      <c r="L60" s="22" t="n">
        <v>327</v>
      </c>
    </row>
    <row r="61" customFormat="false" ht="11.25" hidden="false" customHeight="false" outlineLevel="0" collapsed="false">
      <c r="A61" s="8" t="n">
        <v>50</v>
      </c>
      <c r="B61" s="1" t="s">
        <v>163</v>
      </c>
      <c r="C61" s="0"/>
      <c r="D61" s="19" t="n">
        <v>3</v>
      </c>
      <c r="E61" s="19" t="n">
        <v>78</v>
      </c>
      <c r="F61" s="19" t="n">
        <v>0</v>
      </c>
      <c r="G61" s="19" t="n">
        <v>7</v>
      </c>
      <c r="H61" s="19" t="n">
        <v>152</v>
      </c>
      <c r="I61" s="19" t="n">
        <v>11</v>
      </c>
      <c r="J61" s="22" t="n">
        <f aca="false">SUM(C61:I61)</f>
        <v>251</v>
      </c>
      <c r="K61" s="22" t="n">
        <v>2</v>
      </c>
      <c r="L61" s="22" t="n">
        <v>333</v>
      </c>
    </row>
    <row r="62" customFormat="false" ht="11.25" hidden="false" customHeight="false" outlineLevel="0" collapsed="false">
      <c r="A62" s="8" t="n">
        <v>51</v>
      </c>
      <c r="B62" s="1" t="s">
        <v>163</v>
      </c>
      <c r="C62" s="0"/>
      <c r="D62" s="19" t="n">
        <v>3</v>
      </c>
      <c r="E62" s="19" t="n">
        <v>90</v>
      </c>
      <c r="F62" s="19" t="n">
        <v>0</v>
      </c>
      <c r="G62" s="19" t="n">
        <v>3</v>
      </c>
      <c r="H62" s="19" t="n">
        <v>75</v>
      </c>
      <c r="I62" s="19" t="n">
        <v>6</v>
      </c>
      <c r="J62" s="22" t="n">
        <f aca="false">SUM(C62:I62)</f>
        <v>177</v>
      </c>
      <c r="K62" s="22" t="n">
        <v>2</v>
      </c>
      <c r="L62" s="22" t="n">
        <v>306</v>
      </c>
    </row>
    <row r="63" customFormat="false" ht="11.25" hidden="false" customHeight="false" outlineLevel="0" collapsed="false">
      <c r="A63" s="8" t="n">
        <v>52</v>
      </c>
      <c r="B63" s="1" t="s">
        <v>163</v>
      </c>
      <c r="C63" s="0"/>
      <c r="D63" s="19" t="n">
        <v>2</v>
      </c>
      <c r="E63" s="19" t="n">
        <v>107</v>
      </c>
      <c r="F63" s="19" t="n">
        <v>1</v>
      </c>
      <c r="G63" s="19" t="n">
        <v>4</v>
      </c>
      <c r="H63" s="19" t="n">
        <v>84</v>
      </c>
      <c r="I63" s="19" t="n">
        <v>10</v>
      </c>
      <c r="J63" s="22" t="n">
        <f aca="false">SUM(C63:I63)</f>
        <v>208</v>
      </c>
      <c r="K63" s="22" t="n">
        <v>2</v>
      </c>
      <c r="L63" s="22" t="n">
        <v>327</v>
      </c>
    </row>
    <row r="64" customFormat="false" ht="11.25" hidden="false" customHeight="false" outlineLevel="0" collapsed="false">
      <c r="A64" s="8" t="n">
        <v>53</v>
      </c>
      <c r="B64" s="1" t="s">
        <v>163</v>
      </c>
      <c r="C64" s="0"/>
      <c r="D64" s="19" t="n">
        <v>2</v>
      </c>
      <c r="E64" s="19" t="n">
        <v>121</v>
      </c>
      <c r="F64" s="19" t="n">
        <v>1</v>
      </c>
      <c r="G64" s="19" t="n">
        <v>4</v>
      </c>
      <c r="H64" s="19" t="n">
        <v>28</v>
      </c>
      <c r="I64" s="19" t="n">
        <v>13</v>
      </c>
      <c r="J64" s="22" t="n">
        <f aca="false">SUM(C64:I64)</f>
        <v>169</v>
      </c>
      <c r="K64" s="22" t="n">
        <v>1</v>
      </c>
      <c r="L64" s="22" t="n">
        <v>274</v>
      </c>
    </row>
    <row r="65" customFormat="false" ht="11.25" hidden="false" customHeight="false" outlineLevel="0" collapsed="false">
      <c r="A65" s="8" t="n">
        <v>54</v>
      </c>
      <c r="B65" s="1" t="s">
        <v>163</v>
      </c>
      <c r="C65" s="0"/>
      <c r="D65" s="19" t="n">
        <v>3</v>
      </c>
      <c r="E65" s="19" t="n">
        <v>138</v>
      </c>
      <c r="F65" s="19" t="n">
        <v>0</v>
      </c>
      <c r="G65" s="19" t="n">
        <v>3</v>
      </c>
      <c r="H65" s="19" t="n">
        <v>21</v>
      </c>
      <c r="I65" s="19" t="n">
        <v>6</v>
      </c>
      <c r="J65" s="22" t="n">
        <f aca="false">SUM(C65:I65)</f>
        <v>171</v>
      </c>
      <c r="K65" s="22" t="n">
        <v>0</v>
      </c>
      <c r="L65" s="22" t="n">
        <v>271</v>
      </c>
    </row>
    <row r="66" customFormat="false" ht="11.25" hidden="false" customHeight="false" outlineLevel="0" collapsed="false">
      <c r="A66" s="8" t="n">
        <v>55</v>
      </c>
      <c r="B66" s="1" t="s">
        <v>163</v>
      </c>
      <c r="C66" s="0"/>
      <c r="D66" s="19" t="n">
        <v>1</v>
      </c>
      <c r="E66" s="19" t="n">
        <v>135</v>
      </c>
      <c r="F66" s="19" t="n">
        <v>0</v>
      </c>
      <c r="G66" s="19" t="n">
        <v>7</v>
      </c>
      <c r="H66" s="19" t="n">
        <v>34</v>
      </c>
      <c r="I66" s="19" t="n">
        <v>3</v>
      </c>
      <c r="J66" s="22" t="n">
        <f aca="false">SUM(C66:I66)</f>
        <v>180</v>
      </c>
      <c r="K66" s="22" t="n">
        <v>1</v>
      </c>
      <c r="L66" s="22" t="n">
        <v>260</v>
      </c>
    </row>
    <row r="67" customFormat="false" ht="11.25" hidden="false" customHeight="false" outlineLevel="0" collapsed="false">
      <c r="A67" s="8" t="n">
        <v>56</v>
      </c>
      <c r="B67" s="1" t="s">
        <v>163</v>
      </c>
      <c r="C67" s="0"/>
      <c r="D67" s="19" t="n">
        <v>7</v>
      </c>
      <c r="E67" s="19" t="n">
        <v>120</v>
      </c>
      <c r="F67" s="19" t="n">
        <v>0</v>
      </c>
      <c r="G67" s="19" t="n">
        <v>4</v>
      </c>
      <c r="H67" s="19" t="n">
        <v>38</v>
      </c>
      <c r="I67" s="19" t="n">
        <v>6</v>
      </c>
      <c r="J67" s="22" t="n">
        <f aca="false">SUM(C67:I67)</f>
        <v>175</v>
      </c>
      <c r="K67" s="22" t="n">
        <v>2</v>
      </c>
      <c r="L67" s="22" t="n">
        <v>286</v>
      </c>
    </row>
    <row r="68" customFormat="false" ht="11.25" hidden="false" customHeight="false" outlineLevel="0" collapsed="false">
      <c r="A68" s="8" t="n">
        <v>57</v>
      </c>
      <c r="B68" s="1" t="s">
        <v>163</v>
      </c>
      <c r="C68" s="0"/>
      <c r="D68" s="19" t="n">
        <v>1</v>
      </c>
      <c r="E68" s="19" t="n">
        <v>99</v>
      </c>
      <c r="F68" s="19" t="n">
        <v>7</v>
      </c>
      <c r="G68" s="19" t="n">
        <v>3</v>
      </c>
      <c r="H68" s="19" t="n">
        <v>40</v>
      </c>
      <c r="I68" s="19" t="n">
        <v>16</v>
      </c>
      <c r="J68" s="22" t="n">
        <f aca="false">SUM(C68:I68)</f>
        <v>166</v>
      </c>
      <c r="K68" s="22" t="n">
        <v>4</v>
      </c>
      <c r="L68" s="22" t="n">
        <v>291</v>
      </c>
    </row>
    <row r="69" customFormat="false" ht="11.25" hidden="false" customHeight="false" outlineLevel="0" collapsed="false">
      <c r="A69" s="8" t="n">
        <v>58</v>
      </c>
      <c r="B69" s="1" t="s">
        <v>163</v>
      </c>
      <c r="C69" s="0"/>
      <c r="D69" s="19" t="n">
        <v>2</v>
      </c>
      <c r="E69" s="19" t="n">
        <v>130</v>
      </c>
      <c r="F69" s="19" t="n">
        <v>3</v>
      </c>
      <c r="G69" s="19" t="n">
        <v>6</v>
      </c>
      <c r="H69" s="19" t="n">
        <v>48</v>
      </c>
      <c r="I69" s="19" t="n">
        <v>2</v>
      </c>
      <c r="J69" s="22" t="n">
        <f aca="false">SUM(C69:I69)</f>
        <v>191</v>
      </c>
      <c r="K69" s="22" t="n">
        <v>1</v>
      </c>
      <c r="L69" s="22" t="n">
        <v>346</v>
      </c>
    </row>
    <row r="70" customFormat="false" ht="11.25" hidden="false" customHeight="false" outlineLevel="0" collapsed="false">
      <c r="A70" s="8" t="n">
        <v>59</v>
      </c>
      <c r="B70" s="1" t="s">
        <v>163</v>
      </c>
      <c r="C70" s="0"/>
      <c r="D70" s="19" t="n">
        <v>2</v>
      </c>
      <c r="E70" s="19" t="n">
        <v>152</v>
      </c>
      <c r="F70" s="19" t="n">
        <v>1</v>
      </c>
      <c r="G70" s="19" t="n">
        <v>12</v>
      </c>
      <c r="H70" s="19" t="n">
        <v>50</v>
      </c>
      <c r="I70" s="19" t="n">
        <v>12</v>
      </c>
      <c r="J70" s="22" t="n">
        <f aca="false">SUM(C70:I70)</f>
        <v>229</v>
      </c>
      <c r="K70" s="22" t="n">
        <v>1</v>
      </c>
      <c r="L70" s="22" t="n">
        <v>326</v>
      </c>
    </row>
    <row r="71" customFormat="false" ht="11.25" hidden="false" customHeight="false" outlineLevel="0" collapsed="false">
      <c r="A71" s="8" t="n">
        <v>60</v>
      </c>
      <c r="B71" s="1" t="s">
        <v>163</v>
      </c>
      <c r="C71" s="0"/>
      <c r="D71" s="19" t="n">
        <v>3</v>
      </c>
      <c r="E71" s="19" t="n">
        <v>163</v>
      </c>
      <c r="F71" s="19" t="n">
        <v>1</v>
      </c>
      <c r="G71" s="19" t="n">
        <v>9</v>
      </c>
      <c r="H71" s="19" t="n">
        <v>37</v>
      </c>
      <c r="I71" s="19" t="n">
        <v>3</v>
      </c>
      <c r="J71" s="22" t="n">
        <f aca="false">SUM(C71:I71)</f>
        <v>216</v>
      </c>
      <c r="K71" s="22" t="n">
        <v>0</v>
      </c>
      <c r="L71" s="22" t="n">
        <v>322</v>
      </c>
    </row>
    <row r="72" customFormat="false" ht="11.25" hidden="false" customHeight="false" outlineLevel="0" collapsed="false">
      <c r="A72" s="8" t="n">
        <v>61</v>
      </c>
      <c r="B72" s="1" t="s">
        <v>163</v>
      </c>
      <c r="C72" s="0"/>
      <c r="D72" s="19" t="n">
        <v>2</v>
      </c>
      <c r="E72" s="19" t="n">
        <v>134</v>
      </c>
      <c r="F72" s="19" t="n">
        <v>1</v>
      </c>
      <c r="G72" s="19" t="n">
        <v>4</v>
      </c>
      <c r="H72" s="19" t="n">
        <v>46</v>
      </c>
      <c r="I72" s="19" t="n">
        <v>6</v>
      </c>
      <c r="J72" s="22" t="n">
        <f aca="false">SUM(C72:I72)</f>
        <v>193</v>
      </c>
      <c r="K72" s="22" t="n">
        <v>0</v>
      </c>
      <c r="L72" s="22" t="n">
        <v>297</v>
      </c>
    </row>
    <row r="73" customFormat="false" ht="11.25" hidden="false" customHeight="false" outlineLevel="0" collapsed="false">
      <c r="A73" s="8" t="n">
        <v>62</v>
      </c>
      <c r="B73" s="1" t="s">
        <v>163</v>
      </c>
      <c r="C73" s="0"/>
      <c r="D73" s="19" t="n">
        <v>7</v>
      </c>
      <c r="E73" s="19" t="n">
        <v>104</v>
      </c>
      <c r="F73" s="19" t="n">
        <v>0</v>
      </c>
      <c r="G73" s="19" t="n">
        <v>10</v>
      </c>
      <c r="H73" s="19" t="n">
        <v>68</v>
      </c>
      <c r="I73" s="19" t="n">
        <v>3</v>
      </c>
      <c r="J73" s="22" t="n">
        <f aca="false">SUM(C73:I73)</f>
        <v>192</v>
      </c>
      <c r="K73" s="22" t="n">
        <v>3</v>
      </c>
      <c r="L73" s="22" t="n">
        <v>278</v>
      </c>
    </row>
    <row r="74" customFormat="false" ht="11.25" hidden="false" customHeight="false" outlineLevel="0" collapsed="false">
      <c r="A74" s="8" t="n">
        <v>63</v>
      </c>
      <c r="B74" s="1" t="s">
        <v>163</v>
      </c>
      <c r="C74" s="0"/>
      <c r="D74" s="19" t="n">
        <v>5</v>
      </c>
      <c r="E74" s="19" t="n">
        <v>121</v>
      </c>
      <c r="F74" s="19" t="n">
        <v>0</v>
      </c>
      <c r="G74" s="19" t="n">
        <v>13</v>
      </c>
      <c r="H74" s="19" t="n">
        <v>58</v>
      </c>
      <c r="I74" s="19" t="n">
        <v>16</v>
      </c>
      <c r="J74" s="22" t="n">
        <f aca="false">SUM(C74:I74)</f>
        <v>213</v>
      </c>
      <c r="K74" s="22" t="n">
        <v>4</v>
      </c>
      <c r="L74" s="22" t="n">
        <v>314</v>
      </c>
    </row>
    <row r="75" customFormat="false" ht="11.25" hidden="false" customHeight="false" outlineLevel="0" collapsed="false">
      <c r="A75" s="8" t="n">
        <v>64</v>
      </c>
      <c r="B75" s="1" t="s">
        <v>163</v>
      </c>
      <c r="C75" s="0"/>
      <c r="D75" s="19" t="n">
        <v>1</v>
      </c>
      <c r="E75" s="19" t="n">
        <v>138</v>
      </c>
      <c r="F75" s="19" t="n">
        <v>1</v>
      </c>
      <c r="G75" s="19" t="n">
        <v>3</v>
      </c>
      <c r="H75" s="19" t="n">
        <v>40</v>
      </c>
      <c r="I75" s="19" t="n">
        <v>9</v>
      </c>
      <c r="J75" s="22" t="n">
        <f aca="false">SUM(C75:I75)</f>
        <v>192</v>
      </c>
      <c r="K75" s="22" t="n">
        <v>0</v>
      </c>
      <c r="L75" s="22" t="n">
        <v>288</v>
      </c>
    </row>
    <row r="76" customFormat="false" ht="11.25" hidden="false" customHeight="false" outlineLevel="0" collapsed="false">
      <c r="A76" s="8" t="n">
        <v>65</v>
      </c>
      <c r="B76" s="1" t="s">
        <v>163</v>
      </c>
      <c r="C76" s="0"/>
      <c r="D76" s="19" t="n">
        <v>4</v>
      </c>
      <c r="E76" s="19" t="n">
        <v>117</v>
      </c>
      <c r="F76" s="19" t="n">
        <v>0</v>
      </c>
      <c r="G76" s="19" t="n">
        <v>9</v>
      </c>
      <c r="H76" s="19" t="n">
        <v>76</v>
      </c>
      <c r="I76" s="19" t="n">
        <v>21</v>
      </c>
      <c r="J76" s="22" t="n">
        <f aca="false">SUM(C76:I76)</f>
        <v>227</v>
      </c>
      <c r="K76" s="22" t="n">
        <v>0</v>
      </c>
      <c r="L76" s="22" t="n">
        <v>352</v>
      </c>
    </row>
    <row r="77" customFormat="false" ht="11.25" hidden="false" customHeight="false" outlineLevel="0" collapsed="false">
      <c r="A77" s="8" t="n">
        <v>66</v>
      </c>
      <c r="B77" s="1" t="s">
        <v>163</v>
      </c>
      <c r="C77" s="0"/>
      <c r="D77" s="19" t="n">
        <v>5</v>
      </c>
      <c r="E77" s="19" t="n">
        <v>46</v>
      </c>
      <c r="F77" s="19" t="n">
        <v>0</v>
      </c>
      <c r="G77" s="19" t="n">
        <v>3</v>
      </c>
      <c r="H77" s="19" t="n">
        <v>59</v>
      </c>
      <c r="I77" s="19" t="n">
        <v>11</v>
      </c>
      <c r="J77" s="22" t="n">
        <f aca="false">SUM(C77:I77)</f>
        <v>124</v>
      </c>
      <c r="K77" s="22" t="n">
        <v>1</v>
      </c>
      <c r="L77" s="22" t="n">
        <v>336</v>
      </c>
    </row>
    <row r="78" customFormat="false" ht="11.25" hidden="false" customHeight="false" outlineLevel="0" collapsed="false">
      <c r="A78" s="8" t="n">
        <v>67</v>
      </c>
      <c r="B78" s="1" t="s">
        <v>163</v>
      </c>
      <c r="C78" s="0"/>
      <c r="D78" s="19" t="n">
        <v>4</v>
      </c>
      <c r="E78" s="19" t="n">
        <v>44</v>
      </c>
      <c r="F78" s="19" t="n">
        <v>1</v>
      </c>
      <c r="G78" s="19" t="n">
        <v>8</v>
      </c>
      <c r="H78" s="19" t="n">
        <v>60</v>
      </c>
      <c r="I78" s="19" t="n">
        <v>6</v>
      </c>
      <c r="J78" s="22" t="n">
        <f aca="false">SUM(C78:I78)</f>
        <v>123</v>
      </c>
      <c r="K78" s="22" t="n">
        <v>2</v>
      </c>
      <c r="L78" s="22" t="n">
        <v>248</v>
      </c>
    </row>
    <row r="79" customFormat="false" ht="11.25" hidden="false" customHeight="false" outlineLevel="0" collapsed="false">
      <c r="A79" s="8" t="n">
        <v>68</v>
      </c>
      <c r="B79" s="1" t="s">
        <v>163</v>
      </c>
      <c r="C79" s="0"/>
      <c r="D79" s="19" t="n">
        <v>8</v>
      </c>
      <c r="E79" s="19" t="n">
        <v>100</v>
      </c>
      <c r="F79" s="19" t="n">
        <v>0</v>
      </c>
      <c r="G79" s="19" t="n">
        <v>5</v>
      </c>
      <c r="H79" s="19" t="n">
        <v>65</v>
      </c>
      <c r="I79" s="19" t="n">
        <v>10</v>
      </c>
      <c r="J79" s="22" t="n">
        <f aca="false">SUM(C79:I79)</f>
        <v>188</v>
      </c>
      <c r="K79" s="22" t="n">
        <v>2</v>
      </c>
      <c r="L79" s="22" t="n">
        <v>371</v>
      </c>
    </row>
    <row r="80" customFormat="false" ht="11.25" hidden="false" customHeight="false" outlineLevel="0" collapsed="false">
      <c r="A80" s="8" t="n">
        <v>69</v>
      </c>
      <c r="B80" s="1" t="s">
        <v>163</v>
      </c>
      <c r="C80" s="0"/>
      <c r="D80" s="19" t="n">
        <v>4</v>
      </c>
      <c r="E80" s="19" t="n">
        <v>58</v>
      </c>
      <c r="F80" s="19" t="n">
        <v>1</v>
      </c>
      <c r="G80" s="19" t="n">
        <v>2</v>
      </c>
      <c r="H80" s="19" t="n">
        <v>50</v>
      </c>
      <c r="I80" s="19" t="n">
        <v>8</v>
      </c>
      <c r="J80" s="22" t="n">
        <f aca="false">SUM(C80:I80)</f>
        <v>123</v>
      </c>
      <c r="K80" s="22" t="n">
        <v>0</v>
      </c>
      <c r="L80" s="22" t="n">
        <v>244</v>
      </c>
    </row>
    <row r="81" customFormat="false" ht="11.25" hidden="false" customHeight="false" outlineLevel="0" collapsed="false">
      <c r="A81" s="8" t="n">
        <v>70</v>
      </c>
      <c r="B81" s="1" t="s">
        <v>163</v>
      </c>
      <c r="C81" s="0"/>
      <c r="D81" s="19" t="n">
        <v>4</v>
      </c>
      <c r="E81" s="19" t="n">
        <v>57</v>
      </c>
      <c r="F81" s="19" t="n">
        <v>0</v>
      </c>
      <c r="G81" s="19" t="n">
        <v>9</v>
      </c>
      <c r="H81" s="19" t="n">
        <v>48</v>
      </c>
      <c r="I81" s="19" t="n">
        <v>6</v>
      </c>
      <c r="J81" s="22" t="n">
        <f aca="false">SUM(C81:I81)</f>
        <v>124</v>
      </c>
      <c r="K81" s="22" t="n">
        <v>1</v>
      </c>
      <c r="L81" s="22" t="n">
        <v>252</v>
      </c>
    </row>
    <row r="82" customFormat="false" ht="11.25" hidden="false" customHeight="false" outlineLevel="0" collapsed="false">
      <c r="A82" s="8" t="n">
        <v>71</v>
      </c>
      <c r="B82" s="1" t="s">
        <v>163</v>
      </c>
      <c r="C82" s="0"/>
      <c r="D82" s="19" t="n">
        <v>1</v>
      </c>
      <c r="E82" s="19" t="n">
        <v>44</v>
      </c>
      <c r="F82" s="19" t="n">
        <v>1</v>
      </c>
      <c r="G82" s="19" t="n">
        <v>5</v>
      </c>
      <c r="H82" s="19" t="n">
        <v>64</v>
      </c>
      <c r="I82" s="19" t="n">
        <v>11</v>
      </c>
      <c r="J82" s="22" t="n">
        <f aca="false">SUM(C82:I82)</f>
        <v>126</v>
      </c>
      <c r="K82" s="22" t="n">
        <v>1</v>
      </c>
      <c r="L82" s="22" t="n">
        <v>228</v>
      </c>
    </row>
    <row r="83" customFormat="false" ht="11.25" hidden="false" customHeight="false" outlineLevel="0" collapsed="false">
      <c r="A83" s="8" t="n">
        <v>72</v>
      </c>
      <c r="B83" s="1" t="s">
        <v>163</v>
      </c>
      <c r="C83" s="0"/>
      <c r="D83" s="19" t="n">
        <v>10</v>
      </c>
      <c r="E83" s="19" t="n">
        <v>106</v>
      </c>
      <c r="F83" s="19" t="n">
        <v>3</v>
      </c>
      <c r="G83" s="19" t="n">
        <v>6</v>
      </c>
      <c r="H83" s="19" t="n">
        <v>70</v>
      </c>
      <c r="I83" s="19" t="n">
        <v>18</v>
      </c>
      <c r="J83" s="22" t="n">
        <f aca="false">SUM(C83:I83)</f>
        <v>213</v>
      </c>
      <c r="K83" s="22" t="n">
        <v>4</v>
      </c>
      <c r="L83" s="22" t="n">
        <v>359</v>
      </c>
    </row>
    <row r="84" customFormat="false" ht="11.25" hidden="false" customHeight="false" outlineLevel="0" collapsed="false">
      <c r="A84" s="8" t="n">
        <v>73</v>
      </c>
      <c r="B84" s="1" t="s">
        <v>163</v>
      </c>
      <c r="C84" s="0"/>
      <c r="D84" s="19" t="n">
        <v>5</v>
      </c>
      <c r="E84" s="19" t="n">
        <v>54</v>
      </c>
      <c r="F84" s="19" t="n">
        <v>0</v>
      </c>
      <c r="G84" s="19" t="n">
        <v>2</v>
      </c>
      <c r="H84" s="19" t="n">
        <v>81</v>
      </c>
      <c r="I84" s="19" t="n">
        <v>7</v>
      </c>
      <c r="J84" s="22" t="n">
        <f aca="false">SUM(C84:I84)</f>
        <v>149</v>
      </c>
      <c r="K84" s="22" t="n">
        <v>2</v>
      </c>
      <c r="L84" s="22" t="n">
        <v>299</v>
      </c>
    </row>
    <row r="85" customFormat="false" ht="11.25" hidden="false" customHeight="false" outlineLevel="0" collapsed="false">
      <c r="A85" s="8" t="n">
        <v>74</v>
      </c>
      <c r="B85" s="1" t="s">
        <v>163</v>
      </c>
      <c r="C85" s="0"/>
      <c r="D85" s="19" t="n">
        <v>5</v>
      </c>
      <c r="E85" s="19" t="n">
        <v>78</v>
      </c>
      <c r="F85" s="19" t="n">
        <v>0</v>
      </c>
      <c r="G85" s="19" t="n">
        <v>5</v>
      </c>
      <c r="H85" s="19" t="n">
        <v>66</v>
      </c>
      <c r="I85" s="19" t="n">
        <v>15</v>
      </c>
      <c r="J85" s="22" t="n">
        <f aca="false">SUM(C85:I85)</f>
        <v>169</v>
      </c>
      <c r="K85" s="22" t="n">
        <v>2</v>
      </c>
      <c r="L85" s="22" t="n">
        <v>299</v>
      </c>
    </row>
    <row r="86" customFormat="false" ht="11.25" hidden="false" customHeight="false" outlineLevel="0" collapsed="false">
      <c r="A86" s="8" t="n">
        <v>75</v>
      </c>
      <c r="B86" s="1" t="s">
        <v>163</v>
      </c>
      <c r="C86" s="0"/>
      <c r="D86" s="19" t="n">
        <v>4</v>
      </c>
      <c r="E86" s="19" t="n">
        <v>61</v>
      </c>
      <c r="F86" s="19" t="n">
        <v>0</v>
      </c>
      <c r="G86" s="19" t="n">
        <v>11</v>
      </c>
      <c r="H86" s="19" t="n">
        <v>65</v>
      </c>
      <c r="I86" s="19" t="n">
        <v>9</v>
      </c>
      <c r="J86" s="22" t="n">
        <f aca="false">SUM(C86:I86)</f>
        <v>150</v>
      </c>
      <c r="K86" s="22" t="n">
        <v>1</v>
      </c>
      <c r="L86" s="22" t="n">
        <v>302</v>
      </c>
    </row>
    <row r="87" customFormat="false" ht="11.25" hidden="false" customHeight="false" outlineLevel="0" collapsed="false">
      <c r="A87" s="8" t="n">
        <v>76</v>
      </c>
      <c r="B87" s="1" t="s">
        <v>163</v>
      </c>
      <c r="C87" s="0"/>
      <c r="D87" s="19" t="n">
        <v>9</v>
      </c>
      <c r="E87" s="19" t="n">
        <v>33</v>
      </c>
      <c r="F87" s="19" t="n">
        <v>0</v>
      </c>
      <c r="G87" s="19" t="n">
        <v>6</v>
      </c>
      <c r="H87" s="19" t="n">
        <v>51</v>
      </c>
      <c r="I87" s="19" t="n">
        <v>7</v>
      </c>
      <c r="J87" s="22" t="n">
        <f aca="false">SUM(C87:I87)</f>
        <v>106</v>
      </c>
      <c r="K87" s="22" t="n">
        <v>0</v>
      </c>
      <c r="L87" s="22" t="n">
        <v>203</v>
      </c>
    </row>
    <row r="88" customFormat="false" ht="11.25" hidden="false" customHeight="false" outlineLevel="0" collapsed="false">
      <c r="A88" s="8" t="n">
        <v>77</v>
      </c>
      <c r="B88" s="1" t="s">
        <v>163</v>
      </c>
      <c r="C88" s="0"/>
      <c r="D88" s="19" t="n">
        <v>6</v>
      </c>
      <c r="E88" s="19" t="n">
        <v>88</v>
      </c>
      <c r="F88" s="19" t="n">
        <v>1</v>
      </c>
      <c r="G88" s="19" t="n">
        <v>4</v>
      </c>
      <c r="H88" s="19" t="n">
        <v>63</v>
      </c>
      <c r="I88" s="19" t="n">
        <v>17</v>
      </c>
      <c r="J88" s="22" t="n">
        <f aca="false">SUM(C88:I88)</f>
        <v>179</v>
      </c>
      <c r="K88" s="22" t="n">
        <v>2</v>
      </c>
      <c r="L88" s="22" t="n">
        <v>307</v>
      </c>
    </row>
    <row r="89" customFormat="false" ht="11.25" hidden="false" customHeight="false" outlineLevel="0" collapsed="false">
      <c r="A89" s="8" t="n">
        <v>78</v>
      </c>
      <c r="B89" s="1" t="s">
        <v>163</v>
      </c>
      <c r="C89" s="0"/>
      <c r="D89" s="19" t="n">
        <v>6</v>
      </c>
      <c r="E89" s="19" t="n">
        <v>67</v>
      </c>
      <c r="F89" s="19" t="n">
        <v>1</v>
      </c>
      <c r="G89" s="19" t="n">
        <v>5</v>
      </c>
      <c r="H89" s="19" t="n">
        <v>40</v>
      </c>
      <c r="I89" s="19" t="n">
        <v>13</v>
      </c>
      <c r="J89" s="22" t="n">
        <f aca="false">SUM(C89:I89)</f>
        <v>132</v>
      </c>
      <c r="K89" s="22" t="n">
        <v>1</v>
      </c>
      <c r="L89" s="22" t="n">
        <v>225</v>
      </c>
    </row>
    <row r="90" customFormat="false" ht="11.25" hidden="false" customHeight="false" outlineLevel="0" collapsed="false">
      <c r="A90" s="8" t="n">
        <v>79</v>
      </c>
      <c r="B90" s="1" t="s">
        <v>163</v>
      </c>
      <c r="C90" s="0"/>
      <c r="D90" s="19" t="n">
        <v>4</v>
      </c>
      <c r="E90" s="19" t="n">
        <v>69</v>
      </c>
      <c r="F90" s="19" t="n">
        <v>1</v>
      </c>
      <c r="G90" s="19" t="n">
        <v>6</v>
      </c>
      <c r="H90" s="19" t="n">
        <v>76</v>
      </c>
      <c r="I90" s="19" t="n">
        <v>17</v>
      </c>
      <c r="J90" s="22" t="n">
        <f aca="false">SUM(C90:I90)</f>
        <v>173</v>
      </c>
      <c r="K90" s="22" t="n">
        <v>1</v>
      </c>
      <c r="L90" s="22" t="n">
        <v>317</v>
      </c>
    </row>
    <row r="91" customFormat="false" ht="11.25" hidden="false" customHeight="false" outlineLevel="0" collapsed="false">
      <c r="A91" s="8" t="n">
        <v>80</v>
      </c>
      <c r="B91" s="1" t="s">
        <v>163</v>
      </c>
      <c r="C91" s="0"/>
      <c r="D91" s="19" t="n">
        <v>5</v>
      </c>
      <c r="E91" s="19" t="n">
        <v>65</v>
      </c>
      <c r="F91" s="19" t="n">
        <v>1</v>
      </c>
      <c r="G91" s="19" t="n">
        <v>10</v>
      </c>
      <c r="H91" s="19" t="n">
        <v>57</v>
      </c>
      <c r="I91" s="19" t="n">
        <v>17</v>
      </c>
      <c r="J91" s="22" t="n">
        <f aca="false">SUM(C91:I91)</f>
        <v>155</v>
      </c>
      <c r="K91" s="22" t="n">
        <v>1</v>
      </c>
      <c r="L91" s="22" t="n">
        <v>279</v>
      </c>
    </row>
    <row r="92" customFormat="false" ht="11.25" hidden="false" customHeight="false" outlineLevel="0" collapsed="false">
      <c r="A92" s="8" t="n">
        <v>81</v>
      </c>
      <c r="B92" s="1" t="s">
        <v>163</v>
      </c>
      <c r="C92" s="0"/>
      <c r="D92" s="19" t="n">
        <v>11</v>
      </c>
      <c r="E92" s="19" t="n">
        <v>88</v>
      </c>
      <c r="F92" s="19" t="n">
        <v>1</v>
      </c>
      <c r="G92" s="19" t="n">
        <v>7</v>
      </c>
      <c r="H92" s="19" t="n">
        <v>50</v>
      </c>
      <c r="I92" s="19" t="n">
        <v>11</v>
      </c>
      <c r="J92" s="22" t="n">
        <f aca="false">SUM(C92:I92)</f>
        <v>168</v>
      </c>
      <c r="K92" s="22" t="n">
        <v>1</v>
      </c>
      <c r="L92" s="22" t="n">
        <v>306</v>
      </c>
    </row>
    <row r="93" customFormat="false" ht="11.25" hidden="false" customHeight="false" outlineLevel="0" collapsed="false">
      <c r="A93" s="8" t="n">
        <v>82</v>
      </c>
      <c r="B93" s="1" t="s">
        <v>163</v>
      </c>
      <c r="C93" s="0"/>
      <c r="D93" s="19" t="n">
        <v>9</v>
      </c>
      <c r="E93" s="19" t="n">
        <v>81</v>
      </c>
      <c r="F93" s="19" t="n">
        <v>1</v>
      </c>
      <c r="G93" s="19" t="n">
        <v>10</v>
      </c>
      <c r="H93" s="19" t="n">
        <v>108</v>
      </c>
      <c r="I93" s="19" t="n">
        <v>17</v>
      </c>
      <c r="J93" s="22" t="n">
        <f aca="false">SUM(C93:I93)</f>
        <v>226</v>
      </c>
      <c r="K93" s="22" t="n">
        <v>0</v>
      </c>
      <c r="L93" s="22" t="n">
        <v>380</v>
      </c>
    </row>
    <row r="94" customFormat="false" ht="11.25" hidden="false" customHeight="false" outlineLevel="0" collapsed="false">
      <c r="A94" s="8" t="n">
        <v>83</v>
      </c>
      <c r="B94" s="1" t="s">
        <v>163</v>
      </c>
      <c r="C94" s="0"/>
      <c r="D94" s="19" t="n">
        <v>6</v>
      </c>
      <c r="E94" s="19" t="n">
        <v>59</v>
      </c>
      <c r="F94" s="19" t="n">
        <v>0</v>
      </c>
      <c r="G94" s="19" t="n">
        <v>14</v>
      </c>
      <c r="H94" s="19" t="n">
        <v>88</v>
      </c>
      <c r="I94" s="19" t="n">
        <v>14</v>
      </c>
      <c r="J94" s="22" t="n">
        <f aca="false">SUM(C94:I94)</f>
        <v>181</v>
      </c>
      <c r="K94" s="22" t="n">
        <v>2</v>
      </c>
      <c r="L94" s="22" t="n">
        <v>318</v>
      </c>
    </row>
    <row r="95" customFormat="false" ht="11.25" hidden="false" customHeight="false" outlineLevel="0" collapsed="false">
      <c r="A95" s="8" t="n">
        <v>84</v>
      </c>
      <c r="B95" s="1" t="s">
        <v>163</v>
      </c>
      <c r="C95" s="0"/>
      <c r="D95" s="19" t="n">
        <v>4</v>
      </c>
      <c r="E95" s="19" t="n">
        <v>43</v>
      </c>
      <c r="F95" s="19" t="n">
        <v>0</v>
      </c>
      <c r="G95" s="19" t="n">
        <v>6</v>
      </c>
      <c r="H95" s="19" t="n">
        <v>70</v>
      </c>
      <c r="I95" s="19" t="n">
        <v>17</v>
      </c>
      <c r="J95" s="22" t="n">
        <f aca="false">SUM(C95:I95)</f>
        <v>140</v>
      </c>
      <c r="K95" s="22" t="n">
        <v>3</v>
      </c>
      <c r="L95" s="22" t="n">
        <v>288</v>
      </c>
    </row>
    <row r="96" customFormat="false" ht="11.25" hidden="false" customHeight="false" outlineLevel="0" collapsed="false">
      <c r="A96" s="8" t="n">
        <v>85</v>
      </c>
      <c r="B96" s="1" t="s">
        <v>163</v>
      </c>
      <c r="C96" s="0"/>
      <c r="D96" s="19" t="n">
        <v>2</v>
      </c>
      <c r="E96" s="19" t="n">
        <v>55</v>
      </c>
      <c r="F96" s="19" t="n">
        <v>4</v>
      </c>
      <c r="G96" s="19" t="n">
        <v>4</v>
      </c>
      <c r="H96" s="19" t="n">
        <v>66</v>
      </c>
      <c r="I96" s="19" t="n">
        <v>10</v>
      </c>
      <c r="J96" s="22" t="n">
        <f aca="false">SUM(C96:I96)</f>
        <v>141</v>
      </c>
      <c r="K96" s="22" t="n">
        <v>1</v>
      </c>
      <c r="L96" s="22" t="n">
        <v>265</v>
      </c>
    </row>
    <row r="97" customFormat="false" ht="11.25" hidden="false" customHeight="false" outlineLevel="0" collapsed="false">
      <c r="A97" s="8" t="n">
        <v>86</v>
      </c>
      <c r="B97" s="1" t="s">
        <v>163</v>
      </c>
      <c r="C97" s="0"/>
      <c r="D97" s="19" t="n">
        <v>1</v>
      </c>
      <c r="E97" s="19" t="n">
        <v>131</v>
      </c>
      <c r="F97" s="19" t="n">
        <v>0</v>
      </c>
      <c r="G97" s="19" t="n">
        <v>7</v>
      </c>
      <c r="H97" s="19" t="n">
        <v>55</v>
      </c>
      <c r="I97" s="19" t="n">
        <v>8</v>
      </c>
      <c r="J97" s="22" t="n">
        <f aca="false">SUM(C97:I97)</f>
        <v>202</v>
      </c>
      <c r="K97" s="22" t="n">
        <v>3</v>
      </c>
      <c r="L97" s="22" t="n">
        <v>329</v>
      </c>
    </row>
    <row r="98" customFormat="false" ht="11.25" hidden="false" customHeight="false" outlineLevel="0" collapsed="false">
      <c r="A98" s="8" t="n">
        <v>87</v>
      </c>
      <c r="B98" s="1" t="s">
        <v>163</v>
      </c>
      <c r="C98" s="0"/>
      <c r="D98" s="19" t="n">
        <v>3</v>
      </c>
      <c r="E98" s="19" t="n">
        <v>76</v>
      </c>
      <c r="F98" s="19" t="n">
        <v>0</v>
      </c>
      <c r="G98" s="19" t="n">
        <v>8</v>
      </c>
      <c r="H98" s="19" t="n">
        <v>70</v>
      </c>
      <c r="I98" s="19" t="n">
        <v>6</v>
      </c>
      <c r="J98" s="22" t="n">
        <f aca="false">SUM(C98:I98)</f>
        <v>163</v>
      </c>
      <c r="K98" s="22" t="n">
        <v>4</v>
      </c>
      <c r="L98" s="22" t="n">
        <v>256</v>
      </c>
    </row>
    <row r="99" customFormat="false" ht="11.25" hidden="false" customHeight="false" outlineLevel="0" collapsed="false">
      <c r="A99" s="8" t="n">
        <v>88</v>
      </c>
      <c r="B99" s="1" t="s">
        <v>163</v>
      </c>
      <c r="C99" s="0"/>
      <c r="D99" s="19" t="n">
        <v>0</v>
      </c>
      <c r="E99" s="19" t="n">
        <v>85</v>
      </c>
      <c r="F99" s="19" t="n">
        <v>2</v>
      </c>
      <c r="G99" s="19" t="n">
        <v>7</v>
      </c>
      <c r="H99" s="19" t="n">
        <v>100</v>
      </c>
      <c r="I99" s="19" t="n">
        <v>9</v>
      </c>
      <c r="J99" s="22" t="n">
        <f aca="false">SUM(C99:I99)</f>
        <v>203</v>
      </c>
      <c r="K99" s="22" t="n">
        <v>1</v>
      </c>
      <c r="L99" s="22" t="n">
        <v>309</v>
      </c>
    </row>
    <row r="100" customFormat="false" ht="11.25" hidden="false" customHeight="false" outlineLevel="0" collapsed="false">
      <c r="A100" s="8" t="n">
        <v>89</v>
      </c>
      <c r="B100" s="1" t="s">
        <v>163</v>
      </c>
      <c r="C100" s="0"/>
      <c r="D100" s="19" t="n">
        <v>3</v>
      </c>
      <c r="E100" s="19" t="n">
        <v>52</v>
      </c>
      <c r="F100" s="19" t="n">
        <v>1</v>
      </c>
      <c r="G100" s="19" t="n">
        <v>4</v>
      </c>
      <c r="H100" s="19" t="n">
        <v>152</v>
      </c>
      <c r="I100" s="19" t="n">
        <v>9</v>
      </c>
      <c r="J100" s="22" t="n">
        <f aca="false">SUM(C100:I100)</f>
        <v>221</v>
      </c>
      <c r="K100" s="22" t="n">
        <v>1</v>
      </c>
      <c r="L100" s="22" t="n">
        <v>363</v>
      </c>
    </row>
    <row r="101" customFormat="false" ht="12" hidden="false" customHeight="false" outlineLevel="0" collapsed="false">
      <c r="B101" s="0"/>
      <c r="C101" s="0"/>
      <c r="D101" s="19"/>
      <c r="E101" s="19"/>
      <c r="F101" s="19"/>
      <c r="G101" s="19"/>
      <c r="H101" s="19"/>
      <c r="I101" s="19"/>
      <c r="J101" s="19"/>
      <c r="K101" s="19"/>
      <c r="L101" s="19"/>
    </row>
    <row r="102" customFormat="false" ht="11.25" hidden="false" customHeight="false" outlineLevel="0" collapsed="false">
      <c r="B102" s="23" t="s">
        <v>166</v>
      </c>
      <c r="C102" s="24"/>
      <c r="D102" s="25" t="n">
        <f aca="false">SUM(D5:D101)</f>
        <v>320</v>
      </c>
      <c r="E102" s="25" t="n">
        <f aca="false">SUM(E5:E101)</f>
        <v>10603</v>
      </c>
      <c r="F102" s="25" t="n">
        <f aca="false">SUM(F5:F101)</f>
        <v>85</v>
      </c>
      <c r="G102" s="25" t="n">
        <f aca="false">SUM(G5:G101)</f>
        <v>498</v>
      </c>
      <c r="H102" s="25" t="n">
        <f aca="false">SUM(H5:H101)</f>
        <v>5305</v>
      </c>
      <c r="I102" s="25" t="n">
        <f aca="false">SUM(I5:I101)</f>
        <v>815</v>
      </c>
      <c r="J102" s="25" t="n">
        <f aca="false">SUM(J5:J101)</f>
        <v>17626</v>
      </c>
      <c r="K102" s="25" t="n">
        <f aca="false">SUM(K5:K101)</f>
        <v>142</v>
      </c>
      <c r="L102" s="25" t="n">
        <f aca="false">SUM(L5:L101)</f>
        <v>26965</v>
      </c>
    </row>
    <row r="103" customFormat="false" ht="11.25" hidden="false" customHeight="false" outlineLevel="0" collapsed="false">
      <c r="B103" s="0"/>
      <c r="C103" s="0"/>
      <c r="D103" s="19"/>
      <c r="E103" s="19"/>
      <c r="F103" s="19"/>
      <c r="G103" s="19"/>
      <c r="H103" s="19"/>
      <c r="I103" s="19"/>
      <c r="J103" s="19"/>
      <c r="K103" s="19"/>
      <c r="L103" s="19"/>
    </row>
    <row r="104" customFormat="false" ht="11.25" hidden="false" customHeight="false" outlineLevel="0" collapsed="false">
      <c r="B104" s="1" t="s">
        <v>167</v>
      </c>
      <c r="C104" s="0"/>
      <c r="D104" s="19" t="n">
        <v>5</v>
      </c>
      <c r="E104" s="19" t="n">
        <v>106</v>
      </c>
      <c r="F104" s="19" t="n">
        <v>1</v>
      </c>
      <c r="G104" s="19" t="n">
        <v>3</v>
      </c>
      <c r="H104" s="19" t="n">
        <v>40</v>
      </c>
      <c r="I104" s="19" t="n">
        <v>4</v>
      </c>
      <c r="J104" s="19" t="n">
        <f aca="false">SUM(C104:I104)</f>
        <v>159</v>
      </c>
      <c r="K104" s="19" t="n">
        <v>11</v>
      </c>
      <c r="L104" s="19"/>
    </row>
    <row r="105" customFormat="false" ht="11.25" hidden="false" customHeight="false" outlineLevel="0" collapsed="false">
      <c r="B105" s="1" t="s">
        <v>168</v>
      </c>
      <c r="C105" s="0"/>
      <c r="D105" s="19" t="n">
        <v>7</v>
      </c>
      <c r="E105" s="19" t="n">
        <v>152</v>
      </c>
      <c r="F105" s="19" t="n">
        <v>0</v>
      </c>
      <c r="G105" s="19" t="n">
        <v>5</v>
      </c>
      <c r="H105" s="19" t="n">
        <v>80</v>
      </c>
      <c r="I105" s="19" t="n">
        <v>8</v>
      </c>
      <c r="J105" s="19" t="n">
        <f aca="false">SUM(C105:I105)</f>
        <v>252</v>
      </c>
      <c r="K105" s="19" t="n">
        <v>12</v>
      </c>
      <c r="L105" s="19"/>
    </row>
    <row r="106" customFormat="false" ht="11.25" hidden="false" customHeight="false" outlineLevel="0" collapsed="false">
      <c r="B106" s="1" t="s">
        <v>169</v>
      </c>
      <c r="C106" s="0"/>
      <c r="D106" s="19" t="n">
        <v>3</v>
      </c>
      <c r="E106" s="19" t="n">
        <v>78</v>
      </c>
      <c r="F106" s="19" t="n">
        <v>2</v>
      </c>
      <c r="G106" s="19" t="n">
        <v>5</v>
      </c>
      <c r="H106" s="19" t="n">
        <v>44</v>
      </c>
      <c r="I106" s="19" t="n">
        <v>5</v>
      </c>
      <c r="J106" s="19" t="n">
        <f aca="false">SUM(C106:I106)</f>
        <v>137</v>
      </c>
      <c r="K106" s="19" t="n">
        <v>10</v>
      </c>
      <c r="L106" s="19"/>
    </row>
    <row r="107" customFormat="false" ht="11.25" hidden="false" customHeight="false" outlineLevel="0" collapsed="false">
      <c r="B107" s="1" t="s">
        <v>170</v>
      </c>
      <c r="C107" s="0"/>
      <c r="D107" s="19" t="n">
        <v>2</v>
      </c>
      <c r="E107" s="19" t="n">
        <v>16</v>
      </c>
      <c r="F107" s="19" t="n">
        <v>1</v>
      </c>
      <c r="G107" s="19" t="n">
        <v>1</v>
      </c>
      <c r="H107" s="19" t="n">
        <v>13</v>
      </c>
      <c r="I107" s="19" t="n">
        <v>3</v>
      </c>
      <c r="J107" s="19" t="n">
        <f aca="false">SUM(C107:I107)</f>
        <v>36</v>
      </c>
      <c r="K107" s="19" t="n">
        <v>0</v>
      </c>
      <c r="L107" s="19"/>
    </row>
    <row r="108" customFormat="false" ht="11.25" hidden="false" customHeight="false" outlineLevel="0" collapsed="false">
      <c r="B108" s="1" t="s">
        <v>171</v>
      </c>
      <c r="C108" s="0"/>
      <c r="D108" s="19" t="n">
        <v>0</v>
      </c>
      <c r="E108" s="19" t="n">
        <v>68</v>
      </c>
      <c r="F108" s="19" t="n">
        <v>0</v>
      </c>
      <c r="G108" s="19" t="n">
        <v>6</v>
      </c>
      <c r="H108" s="19" t="n">
        <v>23</v>
      </c>
      <c r="I108" s="19" t="n">
        <v>4</v>
      </c>
      <c r="J108" s="19" t="n">
        <f aca="false">SUM(C108:I108)</f>
        <v>101</v>
      </c>
      <c r="K108" s="19" t="n">
        <v>1</v>
      </c>
      <c r="L108" s="19"/>
    </row>
    <row r="109" customFormat="false" ht="11.25" hidden="false" customHeight="false" outlineLevel="0" collapsed="false">
      <c r="B109" s="1" t="s">
        <v>172</v>
      </c>
      <c r="C109" s="0"/>
      <c r="D109" s="19" t="n">
        <v>0</v>
      </c>
      <c r="E109" s="19" t="n">
        <v>15</v>
      </c>
      <c r="F109" s="19" t="n">
        <v>0</v>
      </c>
      <c r="G109" s="19" t="n">
        <v>1</v>
      </c>
      <c r="H109" s="19" t="n">
        <v>10</v>
      </c>
      <c r="I109" s="19" t="n">
        <v>0</v>
      </c>
      <c r="J109" s="19" t="n">
        <f aca="false">SUM(C109:I109)</f>
        <v>26</v>
      </c>
      <c r="K109" s="19" t="n">
        <v>1</v>
      </c>
      <c r="L109" s="19"/>
    </row>
    <row r="110" customFormat="false" ht="12" hidden="false" customHeight="false" outlineLevel="0" collapsed="false">
      <c r="B110" s="0"/>
      <c r="C110" s="0"/>
      <c r="D110" s="19"/>
      <c r="E110" s="19"/>
      <c r="F110" s="19"/>
      <c r="G110" s="19"/>
      <c r="H110" s="19"/>
      <c r="I110" s="19"/>
      <c r="J110" s="19"/>
      <c r="K110" s="19"/>
      <c r="L110" s="19"/>
    </row>
    <row r="111" customFormat="false" ht="11.25" hidden="false" customHeight="false" outlineLevel="0" collapsed="false">
      <c r="B111" s="23" t="s">
        <v>173</v>
      </c>
      <c r="C111" s="24"/>
      <c r="D111" s="25" t="n">
        <f aca="false">SUM(D102:D110)</f>
        <v>337</v>
      </c>
      <c r="E111" s="25" t="n">
        <f aca="false">SUM(E102:E110)</f>
        <v>11038</v>
      </c>
      <c r="F111" s="25" t="n">
        <f aca="false">SUM(F102:F110)</f>
        <v>89</v>
      </c>
      <c r="G111" s="25" t="n">
        <f aca="false">SUM(G102:G110)</f>
        <v>519</v>
      </c>
      <c r="H111" s="25" t="n">
        <f aca="false">SUM(H102:H110)</f>
        <v>5515</v>
      </c>
      <c r="I111" s="25" t="n">
        <f aca="false">SUM(I102:I110)</f>
        <v>839</v>
      </c>
      <c r="J111" s="25" t="n">
        <f aca="false">SUM(J102:J110)</f>
        <v>18337</v>
      </c>
      <c r="K111" s="25" t="n">
        <f aca="false">SUM(K102:K110)</f>
        <v>177</v>
      </c>
      <c r="L111" s="25" t="n">
        <f aca="false">SUM(L102:L110)</f>
        <v>26965</v>
      </c>
    </row>
    <row r="112" customFormat="false" ht="11.25" hidden="false" customHeight="false" outlineLevel="0" collapsed="false">
      <c r="B112" s="8" t="s">
        <v>174</v>
      </c>
      <c r="C112" s="0"/>
      <c r="D112" s="13" t="n">
        <f aca="false">IF($D$124&gt;0,D111/$D$124,0)</f>
        <v>0.0183781425533075</v>
      </c>
      <c r="E112" s="13" t="n">
        <f aca="false">IF($D$124&gt;0,E111/$D$124,0)</f>
        <v>0.601952336805366</v>
      </c>
      <c r="F112" s="13" t="n">
        <f aca="false">IF($D$124&gt;0,F111/$D$124,0)</f>
        <v>0.00485357473959754</v>
      </c>
      <c r="G112" s="13" t="n">
        <f aca="false">IF($D$124&gt;0,G111/$D$124,0)</f>
        <v>0.0283034302230463</v>
      </c>
      <c r="H112" s="13" t="n">
        <f aca="false">IF($D$124&gt;0,H111/$D$124,0)</f>
        <v>0.300758030212139</v>
      </c>
      <c r="I112" s="13" t="n">
        <f aca="false">IF($D$124&gt;0,I111/$D$124,0)</f>
        <v>0.0457544854665431</v>
      </c>
    </row>
    <row r="113" customFormat="false" ht="11.25" hidden="false" customHeight="false" outlineLevel="0" collapsed="false">
      <c r="B113" s="0"/>
      <c r="C113" s="0"/>
      <c r="D113" s="19"/>
      <c r="E113" s="0"/>
      <c r="F113" s="0"/>
      <c r="G113" s="0"/>
      <c r="H113" s="0"/>
      <c r="I113" s="0"/>
    </row>
    <row r="114" customFormat="false" ht="12" hidden="false" customHeight="false" outlineLevel="0" collapsed="false">
      <c r="B114" s="12" t="s">
        <v>175</v>
      </c>
      <c r="C114" s="12"/>
      <c r="D114" s="26"/>
      <c r="E114" s="6"/>
      <c r="F114" s="6"/>
      <c r="G114" s="6"/>
      <c r="H114" s="6"/>
      <c r="I114" s="4"/>
    </row>
    <row r="115" customFormat="false" ht="11.25" hidden="false" customHeight="false" outlineLevel="0" collapsed="false">
      <c r="B115" s="0"/>
      <c r="C115" s="0"/>
      <c r="D115" s="19"/>
      <c r="E115" s="0"/>
      <c r="F115" s="0"/>
      <c r="G115" s="0"/>
    </row>
    <row r="116" customFormat="false" ht="11.25" hidden="false" customHeight="false" outlineLevel="0" collapsed="false">
      <c r="B116" s="1" t="s">
        <v>176</v>
      </c>
      <c r="C116" s="0"/>
      <c r="D116" s="19" t="n">
        <f aca="false">TotalRegularVotes</f>
        <v>17626</v>
      </c>
      <c r="E116" s="0"/>
      <c r="F116" s="13" t="n">
        <f aca="false">IF(TotalValidVotes&gt;0,TotalRegularVotes/TotalValidVotes,0)</f>
        <v>0.961225936630856</v>
      </c>
      <c r="G116" s="1" t="s">
        <v>177</v>
      </c>
    </row>
    <row r="117" customFormat="false" ht="11.25" hidden="false" customHeight="false" outlineLevel="0" collapsed="false">
      <c r="B117" s="1" t="s">
        <v>167</v>
      </c>
      <c r="C117" s="0"/>
      <c r="D117" s="19" t="n">
        <f aca="false">TotalSP01</f>
        <v>159</v>
      </c>
      <c r="E117" s="0"/>
      <c r="F117" s="13" t="n">
        <f aca="false">IF(TotalValidVotes&gt;0,TotalSP01/TotalValidVotes,0)</f>
        <v>0.00867099307411245</v>
      </c>
      <c r="G117" s="1" t="s">
        <v>177</v>
      </c>
    </row>
    <row r="118" customFormat="false" ht="11.25" hidden="false" customHeight="false" outlineLevel="0" collapsed="false">
      <c r="B118" s="1" t="s">
        <v>168</v>
      </c>
      <c r="C118" s="0"/>
      <c r="D118" s="19" t="n">
        <f aca="false">TotalSP02</f>
        <v>252</v>
      </c>
      <c r="E118" s="0"/>
      <c r="F118" s="13" t="n">
        <f aca="false">IF(TotalValidVotes&gt;0,TotalSP02/TotalValidVotes,0)</f>
        <v>0.0137427060042537</v>
      </c>
      <c r="G118" s="1" t="s">
        <v>177</v>
      </c>
    </row>
    <row r="119" customFormat="false" ht="11.25" hidden="false" customHeight="false" outlineLevel="0" collapsed="false">
      <c r="B119" s="1" t="s">
        <v>169</v>
      </c>
      <c r="C119" s="0"/>
      <c r="D119" s="19" t="n">
        <f aca="false">TotalSP03</f>
        <v>137</v>
      </c>
      <c r="E119" s="0"/>
      <c r="F119" s="13" t="n">
        <f aca="false">IF(TotalValidVotes&gt;0,TotalSP03/TotalValidVotes,0)</f>
        <v>0.00747123302612205</v>
      </c>
      <c r="G119" s="1" t="s">
        <v>177</v>
      </c>
    </row>
    <row r="120" customFormat="false" ht="11.25" hidden="false" customHeight="false" outlineLevel="0" collapsed="false">
      <c r="B120" s="1" t="s">
        <v>170</v>
      </c>
      <c r="C120" s="0"/>
      <c r="D120" s="19" t="n">
        <f aca="false">TotalSP04</f>
        <v>36</v>
      </c>
      <c r="E120" s="0"/>
      <c r="F120" s="13" t="n">
        <f aca="false">IF(TotalValidVotes&gt;0,TotalSP04/TotalValidVotes,0)</f>
        <v>0.00196324371489338</v>
      </c>
      <c r="G120" s="1" t="s">
        <v>177</v>
      </c>
    </row>
    <row r="121" customFormat="false" ht="11.25" hidden="false" customHeight="false" outlineLevel="0" collapsed="false">
      <c r="B121" s="1" t="s">
        <v>171</v>
      </c>
      <c r="C121" s="0"/>
      <c r="D121" s="19" t="n">
        <f aca="false">TotalSP05</f>
        <v>101</v>
      </c>
      <c r="E121" s="0"/>
      <c r="F121" s="13" t="n">
        <f aca="false">IF(TotalValidVotes&gt;0,TotalSP05/TotalValidVotes,0)</f>
        <v>0.00550798931122866</v>
      </c>
      <c r="G121" s="1" t="s">
        <v>177</v>
      </c>
    </row>
    <row r="122" customFormat="false" ht="11.25" hidden="false" customHeight="false" outlineLevel="0" collapsed="false">
      <c r="B122" s="1" t="s">
        <v>172</v>
      </c>
      <c r="C122" s="0"/>
      <c r="D122" s="19" t="n">
        <f aca="false">TotalSP06</f>
        <v>26</v>
      </c>
      <c r="E122" s="0"/>
      <c r="F122" s="13" t="n">
        <f aca="false">IF(TotalValidVotes&gt;0,TotalSP06/TotalValidVotes,0)</f>
        <v>0.00141789823853411</v>
      </c>
      <c r="G122" s="1" t="s">
        <v>177</v>
      </c>
    </row>
    <row r="123" customFormat="false" ht="12" hidden="false" customHeight="false" outlineLevel="0" collapsed="false">
      <c r="B123" s="0"/>
      <c r="C123" s="0"/>
      <c r="D123" s="19"/>
      <c r="E123" s="0"/>
      <c r="F123" s="0"/>
      <c r="G123" s="0"/>
    </row>
    <row r="124" customFormat="false" ht="11.25" hidden="false" customHeight="false" outlineLevel="0" collapsed="false">
      <c r="B124" s="14" t="s">
        <v>177</v>
      </c>
      <c r="C124" s="14"/>
      <c r="D124" s="25" t="n">
        <f aca="false">SUM(D116:D122)</f>
        <v>18337</v>
      </c>
      <c r="E124" s="4"/>
      <c r="F124" s="15"/>
      <c r="G124" s="0"/>
    </row>
    <row r="125" customFormat="false" ht="11.25" hidden="false" customHeight="false" outlineLevel="0" collapsed="false">
      <c r="B125" s="1" t="s">
        <v>178</v>
      </c>
      <c r="D125" s="19" t="n">
        <f aca="false">TotalRejectedBallots</f>
        <v>177</v>
      </c>
      <c r="F125" s="13" t="n">
        <f aca="false">IF(RegisteredVotersVoted&gt;0,TotalRejectedBallots/RegisteredVotersVoted,0)</f>
        <v>0.00956033272118397</v>
      </c>
      <c r="G125" s="1" t="s">
        <v>179</v>
      </c>
    </row>
    <row r="126" customFormat="false" ht="11.25" hidden="false" customHeight="false" outlineLevel="0" collapsed="false">
      <c r="B126" s="1" t="s">
        <v>180</v>
      </c>
      <c r="D126" s="19" t="n">
        <f aca="false">TotalValidVotes+TotalRejectedBallots</f>
        <v>18514</v>
      </c>
      <c r="F126" s="13" t="n">
        <f aca="false">IF(TotalRegisteredVoters&gt;0,RegisteredVotersVoted/TotalRegisteredVoters,0)</f>
        <v>0.686593732616355</v>
      </c>
      <c r="G126" s="1" t="s">
        <v>216</v>
      </c>
    </row>
    <row r="127" customFormat="false" ht="11.25" hidden="false" customHeight="false" outlineLevel="0" collapsed="false">
      <c r="B127" s="0"/>
      <c r="D127" s="19"/>
      <c r="F127" s="13"/>
    </row>
    <row r="128" customFormat="false" ht="11.25" hidden="false" customHeight="false" outlineLevel="0" collapsed="false">
      <c r="B128" s="21" t="s">
        <v>182</v>
      </c>
      <c r="D128" s="1" t="s">
        <v>1823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2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42" activeCellId="1" sqref="H19:H20 A142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customFormat="false" ht="11.25" hidden="false" customHeight="false" outlineLevel="0" collapsed="false">
      <c r="A2" s="0"/>
      <c r="B2" s="0"/>
      <c r="C2" s="0"/>
      <c r="D2" s="3" t="s">
        <v>1824</v>
      </c>
      <c r="E2" s="0"/>
      <c r="F2" s="0"/>
      <c r="G2" s="0"/>
      <c r="H2" s="0"/>
      <c r="I2" s="0"/>
      <c r="J2" s="0"/>
      <c r="K2" s="0"/>
      <c r="L2" s="0"/>
      <c r="M2" s="0"/>
      <c r="N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customFormat="false" ht="33.75" hidden="false" customHeight="false" outlineLevel="0" collapsed="false">
      <c r="A4" s="10"/>
      <c r="B4" s="9"/>
      <c r="C4" s="9"/>
      <c r="D4" s="20" t="s">
        <v>1825</v>
      </c>
      <c r="E4" s="20" t="s">
        <v>1826</v>
      </c>
      <c r="F4" s="20" t="s">
        <v>1827</v>
      </c>
      <c r="G4" s="20" t="s">
        <v>1828</v>
      </c>
      <c r="H4" s="20" t="s">
        <v>1829</v>
      </c>
      <c r="I4" s="20" t="s">
        <v>1830</v>
      </c>
      <c r="J4" s="20" t="s">
        <v>1831</v>
      </c>
      <c r="K4" s="20" t="s">
        <v>1832</v>
      </c>
      <c r="L4" s="20" t="s">
        <v>156</v>
      </c>
      <c r="M4" s="20" t="s">
        <v>157</v>
      </c>
      <c r="N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customFormat="false" ht="11.25" hidden="false" customHeight="false" outlineLevel="0" collapsed="false">
      <c r="A8" s="0"/>
      <c r="B8" s="1" t="s">
        <v>1833</v>
      </c>
      <c r="C8" s="0"/>
      <c r="D8" s="19" t="n">
        <v>566</v>
      </c>
      <c r="E8" s="19" t="n">
        <v>42</v>
      </c>
      <c r="F8" s="19" t="n">
        <v>2</v>
      </c>
      <c r="G8" s="19" t="n">
        <v>641</v>
      </c>
      <c r="H8" s="19" t="n">
        <v>4</v>
      </c>
      <c r="I8" s="19" t="n">
        <v>4</v>
      </c>
      <c r="J8" s="19" t="n">
        <v>34</v>
      </c>
      <c r="K8" s="19" t="n">
        <v>19</v>
      </c>
      <c r="L8" s="22" t="n">
        <f aca="false">SUM(C8:K8)</f>
        <v>1312</v>
      </c>
      <c r="M8" s="22" t="n">
        <v>2</v>
      </c>
      <c r="N8" s="22"/>
    </row>
    <row r="9" customFormat="false" ht="11.25" hidden="false" customHeight="false" outlineLevel="0" collapsed="false">
      <c r="A9" s="0"/>
      <c r="B9" s="0"/>
      <c r="C9" s="0"/>
      <c r="D9" s="19"/>
      <c r="E9" s="19"/>
      <c r="F9" s="19"/>
      <c r="G9" s="19"/>
      <c r="H9" s="19"/>
      <c r="I9" s="19"/>
      <c r="J9" s="19"/>
      <c r="K9" s="19"/>
      <c r="L9" s="22"/>
      <c r="M9" s="22"/>
      <c r="N9" s="22"/>
    </row>
    <row r="10" customFormat="false" ht="11.25" hidden="false" customHeight="false" outlineLevel="0" collapsed="false">
      <c r="A10" s="21" t="s">
        <v>161</v>
      </c>
      <c r="B10" s="0"/>
      <c r="C10" s="0"/>
      <c r="D10" s="19"/>
      <c r="E10" s="19"/>
      <c r="F10" s="19"/>
      <c r="G10" s="19"/>
      <c r="H10" s="19"/>
      <c r="I10" s="19"/>
      <c r="J10" s="19"/>
      <c r="K10" s="19"/>
      <c r="L10" s="22"/>
      <c r="M10" s="22"/>
      <c r="N10" s="22"/>
    </row>
    <row r="11" customFormat="false" ht="11.25" hidden="false" customHeight="false" outlineLevel="0" collapsed="false">
      <c r="A11" s="21" t="s">
        <v>162</v>
      </c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</row>
    <row r="12" customFormat="false" ht="11.25" hidden="false" customHeight="false" outlineLevel="0" collapsed="false">
      <c r="A12" s="8" t="n">
        <v>1</v>
      </c>
      <c r="B12" s="1" t="s">
        <v>163</v>
      </c>
      <c r="C12" s="0"/>
      <c r="D12" s="19" t="n">
        <v>97</v>
      </c>
      <c r="E12" s="19" t="n">
        <v>9</v>
      </c>
      <c r="F12" s="19" t="n">
        <v>0</v>
      </c>
      <c r="G12" s="19" t="n">
        <v>145</v>
      </c>
      <c r="H12" s="19" t="n">
        <v>0</v>
      </c>
      <c r="I12" s="19" t="n">
        <v>0</v>
      </c>
      <c r="J12" s="19" t="n">
        <v>12</v>
      </c>
      <c r="K12" s="19" t="n">
        <v>4</v>
      </c>
      <c r="L12" s="22" t="n">
        <f aca="false">SUM(C12:K12)</f>
        <v>267</v>
      </c>
      <c r="M12" s="22" t="n">
        <v>1</v>
      </c>
      <c r="N12" s="22" t="n">
        <v>388</v>
      </c>
    </row>
    <row r="13" customFormat="false" ht="11.25" hidden="false" customHeight="false" outlineLevel="0" collapsed="false">
      <c r="A13" s="8" t="n">
        <v>2</v>
      </c>
      <c r="B13" s="1" t="s">
        <v>163</v>
      </c>
      <c r="C13" s="0"/>
      <c r="D13" s="19" t="n">
        <v>41</v>
      </c>
      <c r="E13" s="19" t="n">
        <v>6</v>
      </c>
      <c r="F13" s="19" t="n">
        <v>0</v>
      </c>
      <c r="G13" s="19" t="n">
        <v>166</v>
      </c>
      <c r="H13" s="19" t="n">
        <v>0</v>
      </c>
      <c r="I13" s="19" t="n">
        <v>1</v>
      </c>
      <c r="J13" s="19" t="n">
        <v>6</v>
      </c>
      <c r="K13" s="19" t="n">
        <v>3</v>
      </c>
      <c r="L13" s="22" t="n">
        <f aca="false">SUM(C13:K13)</f>
        <v>223</v>
      </c>
      <c r="M13" s="22" t="n">
        <v>2</v>
      </c>
      <c r="N13" s="22" t="n">
        <v>355</v>
      </c>
    </row>
    <row r="14" customFormat="false" ht="11.25" hidden="false" customHeight="false" outlineLevel="0" collapsed="false">
      <c r="A14" s="8" t="n">
        <v>3</v>
      </c>
      <c r="B14" s="1" t="s">
        <v>163</v>
      </c>
      <c r="C14" s="0"/>
      <c r="D14" s="19" t="n">
        <v>75</v>
      </c>
      <c r="E14" s="19" t="n">
        <v>9</v>
      </c>
      <c r="F14" s="19" t="n">
        <v>1</v>
      </c>
      <c r="G14" s="19" t="n">
        <v>105</v>
      </c>
      <c r="H14" s="19" t="n">
        <v>2</v>
      </c>
      <c r="I14" s="19" t="n">
        <v>1</v>
      </c>
      <c r="J14" s="19" t="n">
        <v>5</v>
      </c>
      <c r="K14" s="19" t="n">
        <v>6</v>
      </c>
      <c r="L14" s="22" t="n">
        <f aca="false">SUM(C14:K14)</f>
        <v>204</v>
      </c>
      <c r="M14" s="22" t="n">
        <v>1</v>
      </c>
      <c r="N14" s="22" t="n">
        <v>389</v>
      </c>
    </row>
    <row r="15" customFormat="false" ht="11.25" hidden="false" customHeight="false" outlineLevel="0" collapsed="false">
      <c r="A15" s="8" t="n">
        <v>4</v>
      </c>
      <c r="B15" s="1" t="s">
        <v>163</v>
      </c>
      <c r="C15" s="0"/>
      <c r="D15" s="19" t="n">
        <v>136</v>
      </c>
      <c r="E15" s="19" t="n">
        <v>9</v>
      </c>
      <c r="F15" s="19" t="n">
        <v>1</v>
      </c>
      <c r="G15" s="19" t="n">
        <v>67</v>
      </c>
      <c r="H15" s="19" t="n">
        <v>1</v>
      </c>
      <c r="I15" s="19" t="n">
        <v>0</v>
      </c>
      <c r="J15" s="19" t="n">
        <v>9</v>
      </c>
      <c r="K15" s="19" t="n">
        <v>4</v>
      </c>
      <c r="L15" s="22" t="n">
        <f aca="false">SUM(C15:K15)</f>
        <v>227</v>
      </c>
      <c r="M15" s="22" t="n">
        <v>0</v>
      </c>
      <c r="N15" s="22" t="n">
        <v>345</v>
      </c>
    </row>
    <row r="16" customFormat="false" ht="11.25" hidden="false" customHeight="false" outlineLevel="0" collapsed="false">
      <c r="A16" s="8" t="n">
        <v>5</v>
      </c>
      <c r="B16" s="1" t="s">
        <v>163</v>
      </c>
      <c r="C16" s="0"/>
      <c r="D16" s="19" t="n">
        <v>133</v>
      </c>
      <c r="E16" s="19" t="n">
        <v>14</v>
      </c>
      <c r="F16" s="19" t="n">
        <v>0</v>
      </c>
      <c r="G16" s="19" t="n">
        <v>79</v>
      </c>
      <c r="H16" s="19" t="n">
        <v>0</v>
      </c>
      <c r="I16" s="19" t="n">
        <v>0</v>
      </c>
      <c r="J16" s="19" t="n">
        <v>4</v>
      </c>
      <c r="K16" s="19" t="n">
        <v>4</v>
      </c>
      <c r="L16" s="22" t="n">
        <f aca="false">SUM(C16:K16)</f>
        <v>234</v>
      </c>
      <c r="M16" s="22" t="n">
        <v>0</v>
      </c>
      <c r="N16" s="22" t="n">
        <v>360</v>
      </c>
    </row>
    <row r="17" customFormat="false" ht="11.25" hidden="false" customHeight="false" outlineLevel="0" collapsed="false">
      <c r="A17" s="8" t="n">
        <v>6</v>
      </c>
      <c r="B17" s="1" t="s">
        <v>163</v>
      </c>
      <c r="C17" s="0"/>
      <c r="D17" s="19" t="n">
        <v>48</v>
      </c>
      <c r="E17" s="19" t="n">
        <v>9</v>
      </c>
      <c r="F17" s="19" t="n">
        <v>0</v>
      </c>
      <c r="G17" s="19" t="n">
        <v>58</v>
      </c>
      <c r="H17" s="19" t="n">
        <v>0</v>
      </c>
      <c r="I17" s="19" t="n">
        <v>0</v>
      </c>
      <c r="J17" s="19" t="n">
        <v>1</v>
      </c>
      <c r="K17" s="19" t="n">
        <v>2</v>
      </c>
      <c r="L17" s="22" t="n">
        <f aca="false">SUM(C17:K17)</f>
        <v>118</v>
      </c>
      <c r="M17" s="22" t="n">
        <v>0</v>
      </c>
      <c r="N17" s="22" t="n">
        <v>240</v>
      </c>
    </row>
    <row r="18" customFormat="false" ht="11.25" hidden="false" customHeight="false" outlineLevel="0" collapsed="false">
      <c r="A18" s="8" t="n">
        <v>7</v>
      </c>
      <c r="B18" s="1" t="s">
        <v>163</v>
      </c>
      <c r="C18" s="0"/>
      <c r="D18" s="19" t="n">
        <v>165</v>
      </c>
      <c r="E18" s="19" t="n">
        <v>5</v>
      </c>
      <c r="F18" s="19" t="n">
        <v>1</v>
      </c>
      <c r="G18" s="19" t="n">
        <v>90</v>
      </c>
      <c r="H18" s="19" t="n">
        <v>1</v>
      </c>
      <c r="I18" s="19" t="n">
        <v>0</v>
      </c>
      <c r="J18" s="19" t="n">
        <v>11</v>
      </c>
      <c r="K18" s="19" t="n">
        <v>2</v>
      </c>
      <c r="L18" s="22" t="n">
        <f aca="false">SUM(C18:K18)</f>
        <v>275</v>
      </c>
      <c r="M18" s="22" t="n">
        <v>1</v>
      </c>
      <c r="N18" s="22" t="n">
        <v>378</v>
      </c>
    </row>
    <row r="19" customFormat="false" ht="11.25" hidden="false" customHeight="false" outlineLevel="0" collapsed="false">
      <c r="A19" s="8" t="n">
        <v>8</v>
      </c>
      <c r="B19" s="1" t="s">
        <v>163</v>
      </c>
      <c r="C19" s="0"/>
      <c r="D19" s="19" t="n">
        <v>155</v>
      </c>
      <c r="E19" s="19" t="n">
        <v>14</v>
      </c>
      <c r="F19" s="19" t="n">
        <v>0</v>
      </c>
      <c r="G19" s="19" t="n">
        <v>68</v>
      </c>
      <c r="H19" s="19" t="n">
        <v>1</v>
      </c>
      <c r="I19" s="19" t="n">
        <v>1</v>
      </c>
      <c r="J19" s="19" t="n">
        <v>3</v>
      </c>
      <c r="K19" s="19" t="n">
        <v>8</v>
      </c>
      <c r="L19" s="22" t="n">
        <f aca="false">SUM(C19:K19)</f>
        <v>250</v>
      </c>
      <c r="M19" s="22" t="n">
        <v>2</v>
      </c>
      <c r="N19" s="22" t="n">
        <v>349</v>
      </c>
    </row>
    <row r="20" customFormat="false" ht="11.25" hidden="false" customHeight="false" outlineLevel="0" collapsed="false">
      <c r="A20" s="8" t="n">
        <v>9</v>
      </c>
      <c r="B20" s="1" t="s">
        <v>163</v>
      </c>
      <c r="C20" s="0"/>
      <c r="D20" s="19" t="n">
        <v>79</v>
      </c>
      <c r="E20" s="19" t="n">
        <v>16</v>
      </c>
      <c r="F20" s="19" t="n">
        <v>1</v>
      </c>
      <c r="G20" s="19" t="n">
        <v>100</v>
      </c>
      <c r="H20" s="19" t="n">
        <v>1</v>
      </c>
      <c r="I20" s="19" t="n">
        <v>0</v>
      </c>
      <c r="J20" s="19" t="n">
        <v>2</v>
      </c>
      <c r="K20" s="19" t="n">
        <v>10</v>
      </c>
      <c r="L20" s="22" t="n">
        <f aca="false">SUM(C20:K20)</f>
        <v>209</v>
      </c>
      <c r="M20" s="22" t="n">
        <v>2</v>
      </c>
      <c r="N20" s="22" t="n">
        <v>341</v>
      </c>
    </row>
    <row r="21" customFormat="false" ht="11.25" hidden="false" customHeight="false" outlineLevel="0" collapsed="false">
      <c r="A21" s="8" t="n">
        <v>10</v>
      </c>
      <c r="B21" s="1" t="s">
        <v>163</v>
      </c>
      <c r="C21" s="0"/>
      <c r="D21" s="19" t="n">
        <v>58</v>
      </c>
      <c r="E21" s="19" t="n">
        <v>4</v>
      </c>
      <c r="F21" s="19" t="n">
        <v>0</v>
      </c>
      <c r="G21" s="19" t="n">
        <v>190</v>
      </c>
      <c r="H21" s="19" t="n">
        <v>0</v>
      </c>
      <c r="I21" s="19" t="n">
        <v>0</v>
      </c>
      <c r="J21" s="19" t="n">
        <v>3</v>
      </c>
      <c r="K21" s="19" t="n">
        <v>6</v>
      </c>
      <c r="L21" s="22" t="n">
        <f aca="false">SUM(C21:K21)</f>
        <v>261</v>
      </c>
      <c r="M21" s="22" t="n">
        <v>0</v>
      </c>
      <c r="N21" s="22" t="n">
        <v>431</v>
      </c>
    </row>
    <row r="22" customFormat="false" ht="11.25" hidden="false" customHeight="false" outlineLevel="0" collapsed="false">
      <c r="A22" s="8" t="n">
        <v>11</v>
      </c>
      <c r="B22" s="1" t="s">
        <v>163</v>
      </c>
      <c r="C22" s="0"/>
      <c r="D22" s="19" t="n">
        <v>99</v>
      </c>
      <c r="E22" s="19" t="n">
        <v>17</v>
      </c>
      <c r="F22" s="19" t="n">
        <v>0</v>
      </c>
      <c r="G22" s="19" t="n">
        <v>145</v>
      </c>
      <c r="H22" s="19" t="n">
        <v>0</v>
      </c>
      <c r="I22" s="19" t="n">
        <v>0</v>
      </c>
      <c r="J22" s="19" t="n">
        <v>5</v>
      </c>
      <c r="K22" s="19" t="n">
        <v>5</v>
      </c>
      <c r="L22" s="22" t="n">
        <f aca="false">SUM(C22:K22)</f>
        <v>271</v>
      </c>
      <c r="M22" s="22" t="n">
        <v>1</v>
      </c>
      <c r="N22" s="22" t="n">
        <v>447</v>
      </c>
    </row>
    <row r="23" customFormat="false" ht="11.25" hidden="false" customHeight="false" outlineLevel="0" collapsed="false">
      <c r="A23" s="8" t="n">
        <v>12</v>
      </c>
      <c r="B23" s="1" t="s">
        <v>163</v>
      </c>
      <c r="C23" s="0"/>
      <c r="D23" s="19" t="n">
        <v>82</v>
      </c>
      <c r="E23" s="19" t="n">
        <v>10</v>
      </c>
      <c r="F23" s="19" t="n">
        <v>0</v>
      </c>
      <c r="G23" s="19" t="n">
        <v>112</v>
      </c>
      <c r="H23" s="19" t="n">
        <v>0</v>
      </c>
      <c r="I23" s="19" t="n">
        <v>1</v>
      </c>
      <c r="J23" s="19" t="n">
        <v>7</v>
      </c>
      <c r="K23" s="19" t="n">
        <v>4</v>
      </c>
      <c r="L23" s="22" t="n">
        <f aca="false">SUM(C23:K23)</f>
        <v>216</v>
      </c>
      <c r="M23" s="22" t="n">
        <v>1</v>
      </c>
      <c r="N23" s="22" t="n">
        <v>346</v>
      </c>
    </row>
    <row r="24" customFormat="false" ht="11.25" hidden="false" customHeight="false" outlineLevel="0" collapsed="false">
      <c r="A24" s="8" t="n">
        <v>13</v>
      </c>
      <c r="B24" s="1" t="s">
        <v>163</v>
      </c>
      <c r="C24" s="0"/>
      <c r="D24" s="19" t="n">
        <v>73</v>
      </c>
      <c r="E24" s="19" t="n">
        <v>7</v>
      </c>
      <c r="F24" s="19" t="n">
        <v>2</v>
      </c>
      <c r="G24" s="19" t="n">
        <v>116</v>
      </c>
      <c r="H24" s="19" t="n">
        <v>0</v>
      </c>
      <c r="I24" s="19" t="n">
        <v>0</v>
      </c>
      <c r="J24" s="19" t="n">
        <v>1</v>
      </c>
      <c r="K24" s="19" t="n">
        <v>5</v>
      </c>
      <c r="L24" s="22" t="n">
        <f aca="false">SUM(C24:K24)</f>
        <v>204</v>
      </c>
      <c r="M24" s="22" t="n">
        <v>0</v>
      </c>
      <c r="N24" s="22" t="n">
        <v>338</v>
      </c>
    </row>
    <row r="25" customFormat="false" ht="11.25" hidden="false" customHeight="false" outlineLevel="0" collapsed="false">
      <c r="A25" s="8" t="n">
        <v>14</v>
      </c>
      <c r="B25" s="1" t="s">
        <v>163</v>
      </c>
      <c r="C25" s="0"/>
      <c r="D25" s="19" t="n">
        <v>66</v>
      </c>
      <c r="E25" s="19" t="n">
        <v>5</v>
      </c>
      <c r="F25" s="19" t="n">
        <v>1</v>
      </c>
      <c r="G25" s="19" t="n">
        <v>176</v>
      </c>
      <c r="H25" s="19" t="n">
        <v>1</v>
      </c>
      <c r="I25" s="19" t="n">
        <v>2</v>
      </c>
      <c r="J25" s="19" t="n">
        <v>3</v>
      </c>
      <c r="K25" s="19" t="n">
        <v>2</v>
      </c>
      <c r="L25" s="22" t="n">
        <f aca="false">SUM(C25:K25)</f>
        <v>256</v>
      </c>
      <c r="M25" s="22" t="n">
        <v>1</v>
      </c>
      <c r="N25" s="22" t="n">
        <v>408</v>
      </c>
    </row>
    <row r="26" customFormat="false" ht="11.25" hidden="false" customHeight="false" outlineLevel="0" collapsed="false">
      <c r="A26" s="8" t="n">
        <v>15</v>
      </c>
      <c r="B26" s="1" t="s">
        <v>163</v>
      </c>
      <c r="C26" s="0"/>
      <c r="D26" s="19" t="n">
        <v>138</v>
      </c>
      <c r="E26" s="19" t="n">
        <v>8</v>
      </c>
      <c r="F26" s="19" t="n">
        <v>1</v>
      </c>
      <c r="G26" s="19" t="n">
        <v>210</v>
      </c>
      <c r="H26" s="19" t="n">
        <v>3</v>
      </c>
      <c r="I26" s="19" t="n">
        <v>0</v>
      </c>
      <c r="J26" s="19" t="n">
        <v>8</v>
      </c>
      <c r="K26" s="19" t="n">
        <v>6</v>
      </c>
      <c r="L26" s="22" t="n">
        <f aca="false">SUM(C26:K26)</f>
        <v>374</v>
      </c>
      <c r="M26" s="22" t="n">
        <v>0</v>
      </c>
      <c r="N26" s="22" t="n">
        <v>540</v>
      </c>
    </row>
    <row r="27" customFormat="false" ht="11.25" hidden="false" customHeight="false" outlineLevel="0" collapsed="false">
      <c r="A27" s="8" t="n">
        <v>16</v>
      </c>
      <c r="B27" s="1" t="s">
        <v>163</v>
      </c>
      <c r="C27" s="0"/>
      <c r="D27" s="19" t="n">
        <v>121</v>
      </c>
      <c r="E27" s="19" t="n">
        <v>14</v>
      </c>
      <c r="F27" s="19" t="n">
        <v>1</v>
      </c>
      <c r="G27" s="19" t="n">
        <v>202</v>
      </c>
      <c r="H27" s="19" t="n">
        <v>1</v>
      </c>
      <c r="I27" s="19" t="n">
        <v>1</v>
      </c>
      <c r="J27" s="19" t="n">
        <v>3</v>
      </c>
      <c r="K27" s="19" t="n">
        <v>4</v>
      </c>
      <c r="L27" s="22" t="n">
        <f aca="false">SUM(C27:K27)</f>
        <v>347</v>
      </c>
      <c r="M27" s="22" t="n">
        <v>1</v>
      </c>
      <c r="N27" s="22" t="n">
        <v>555</v>
      </c>
    </row>
    <row r="28" customFormat="false" ht="11.25" hidden="false" customHeight="false" outlineLevel="0" collapsed="false">
      <c r="A28" s="8" t="n">
        <v>17</v>
      </c>
      <c r="B28" s="1" t="s">
        <v>163</v>
      </c>
      <c r="C28" s="0"/>
      <c r="D28" s="19" t="n">
        <v>115</v>
      </c>
      <c r="E28" s="19" t="n">
        <v>11</v>
      </c>
      <c r="F28" s="19" t="n">
        <v>0</v>
      </c>
      <c r="G28" s="19" t="n">
        <v>88</v>
      </c>
      <c r="H28" s="19" t="n">
        <v>1</v>
      </c>
      <c r="I28" s="19" t="n">
        <v>1</v>
      </c>
      <c r="J28" s="19" t="n">
        <v>7</v>
      </c>
      <c r="K28" s="19" t="n">
        <v>9</v>
      </c>
      <c r="L28" s="22" t="n">
        <f aca="false">SUM(C28:K28)</f>
        <v>232</v>
      </c>
      <c r="M28" s="22" t="n">
        <v>1</v>
      </c>
      <c r="N28" s="22" t="n">
        <v>398</v>
      </c>
    </row>
    <row r="29" customFormat="false" ht="11.25" hidden="false" customHeight="false" outlineLevel="0" collapsed="false">
      <c r="A29" s="8" t="n">
        <v>18</v>
      </c>
      <c r="B29" s="1" t="s">
        <v>163</v>
      </c>
      <c r="C29" s="0"/>
      <c r="D29" s="19" t="n">
        <v>115</v>
      </c>
      <c r="E29" s="19" t="n">
        <v>6</v>
      </c>
      <c r="F29" s="19" t="n">
        <v>0</v>
      </c>
      <c r="G29" s="19" t="n">
        <v>51</v>
      </c>
      <c r="H29" s="19" t="n">
        <v>0</v>
      </c>
      <c r="I29" s="19" t="n">
        <v>1</v>
      </c>
      <c r="J29" s="19" t="n">
        <v>8</v>
      </c>
      <c r="K29" s="19" t="n">
        <v>2</v>
      </c>
      <c r="L29" s="22" t="n">
        <f aca="false">SUM(C29:K29)</f>
        <v>183</v>
      </c>
      <c r="M29" s="22" t="n">
        <v>1</v>
      </c>
      <c r="N29" s="22" t="n">
        <v>315</v>
      </c>
    </row>
    <row r="30" customFormat="false" ht="11.25" hidden="false" customHeight="false" outlineLevel="0" collapsed="false">
      <c r="A30" s="8" t="n">
        <v>19</v>
      </c>
      <c r="B30" s="1" t="s">
        <v>163</v>
      </c>
      <c r="C30" s="0"/>
      <c r="D30" s="19" t="n">
        <v>115</v>
      </c>
      <c r="E30" s="19" t="n">
        <v>7</v>
      </c>
      <c r="F30" s="19" t="n">
        <v>1</v>
      </c>
      <c r="G30" s="19" t="n">
        <v>54</v>
      </c>
      <c r="H30" s="19" t="n">
        <v>1</v>
      </c>
      <c r="I30" s="19" t="n">
        <v>2</v>
      </c>
      <c r="J30" s="19" t="n">
        <v>11</v>
      </c>
      <c r="K30" s="19" t="n">
        <v>5</v>
      </c>
      <c r="L30" s="22" t="n">
        <f aca="false">SUM(C30:K30)</f>
        <v>196</v>
      </c>
      <c r="M30" s="22" t="n">
        <v>0</v>
      </c>
      <c r="N30" s="22" t="n">
        <v>296</v>
      </c>
    </row>
    <row r="31" customFormat="false" ht="11.25" hidden="false" customHeight="false" outlineLevel="0" collapsed="false">
      <c r="A31" s="8" t="n">
        <v>20</v>
      </c>
      <c r="B31" s="1" t="s">
        <v>163</v>
      </c>
      <c r="C31" s="0"/>
      <c r="D31" s="19" t="n">
        <v>109</v>
      </c>
      <c r="E31" s="19" t="n">
        <v>6</v>
      </c>
      <c r="F31" s="19" t="n">
        <v>0</v>
      </c>
      <c r="G31" s="19" t="n">
        <v>66</v>
      </c>
      <c r="H31" s="19" t="n">
        <v>0</v>
      </c>
      <c r="I31" s="19" t="n">
        <v>2</v>
      </c>
      <c r="J31" s="19" t="n">
        <v>15</v>
      </c>
      <c r="K31" s="19" t="n">
        <v>5</v>
      </c>
      <c r="L31" s="22" t="n">
        <f aca="false">SUM(C31:K31)</f>
        <v>203</v>
      </c>
      <c r="M31" s="22" t="n">
        <v>2</v>
      </c>
      <c r="N31" s="22" t="n">
        <v>332</v>
      </c>
    </row>
    <row r="32" customFormat="false" ht="11.25" hidden="false" customHeight="false" outlineLevel="0" collapsed="false">
      <c r="A32" s="8" t="n">
        <v>21</v>
      </c>
      <c r="B32" s="1" t="s">
        <v>163</v>
      </c>
      <c r="C32" s="0"/>
      <c r="D32" s="19" t="n">
        <v>135</v>
      </c>
      <c r="E32" s="19" t="n">
        <v>9</v>
      </c>
      <c r="F32" s="19" t="n">
        <v>0</v>
      </c>
      <c r="G32" s="19" t="n">
        <v>129</v>
      </c>
      <c r="H32" s="19" t="n">
        <v>1</v>
      </c>
      <c r="I32" s="19" t="n">
        <v>1</v>
      </c>
      <c r="J32" s="19" t="n">
        <v>17</v>
      </c>
      <c r="K32" s="19" t="n">
        <v>9</v>
      </c>
      <c r="L32" s="22" t="n">
        <f aca="false">SUM(C32:K32)</f>
        <v>301</v>
      </c>
      <c r="M32" s="22" t="n">
        <v>4</v>
      </c>
      <c r="N32" s="22" t="n">
        <v>403</v>
      </c>
    </row>
    <row r="33" customFormat="false" ht="11.25" hidden="false" customHeight="false" outlineLevel="0" collapsed="false">
      <c r="A33" s="8" t="n">
        <v>22</v>
      </c>
      <c r="B33" s="1" t="s">
        <v>163</v>
      </c>
      <c r="C33" s="0"/>
      <c r="D33" s="19" t="n">
        <v>63</v>
      </c>
      <c r="E33" s="19" t="n">
        <v>7</v>
      </c>
      <c r="F33" s="19" t="n">
        <v>1</v>
      </c>
      <c r="G33" s="19" t="n">
        <v>88</v>
      </c>
      <c r="H33" s="19" t="n">
        <v>2</v>
      </c>
      <c r="I33" s="19" t="n">
        <v>0</v>
      </c>
      <c r="J33" s="19" t="n">
        <v>10</v>
      </c>
      <c r="K33" s="19" t="n">
        <v>5</v>
      </c>
      <c r="L33" s="22" t="n">
        <f aca="false">SUM(C33:K33)</f>
        <v>176</v>
      </c>
      <c r="M33" s="22" t="n">
        <v>1</v>
      </c>
      <c r="N33" s="22" t="n">
        <v>295</v>
      </c>
    </row>
    <row r="34" customFormat="false" ht="11.25" hidden="false" customHeight="false" outlineLevel="0" collapsed="false">
      <c r="A34" s="8" t="n">
        <v>23</v>
      </c>
      <c r="B34" s="1" t="s">
        <v>163</v>
      </c>
      <c r="C34" s="0"/>
      <c r="D34" s="19" t="n">
        <v>73</v>
      </c>
      <c r="E34" s="19" t="n">
        <v>10</v>
      </c>
      <c r="F34" s="19" t="n">
        <v>1</v>
      </c>
      <c r="G34" s="19" t="n">
        <v>83</v>
      </c>
      <c r="H34" s="19" t="n">
        <v>1</v>
      </c>
      <c r="I34" s="19" t="n">
        <v>0</v>
      </c>
      <c r="J34" s="19" t="n">
        <v>7</v>
      </c>
      <c r="K34" s="19" t="n">
        <v>11</v>
      </c>
      <c r="L34" s="22" t="n">
        <f aca="false">SUM(C34:K34)</f>
        <v>186</v>
      </c>
      <c r="M34" s="22" t="n">
        <v>5</v>
      </c>
      <c r="N34" s="22" t="n">
        <v>352</v>
      </c>
    </row>
    <row r="35" customFormat="false" ht="11.25" hidden="false" customHeight="false" outlineLevel="0" collapsed="false">
      <c r="A35" s="8" t="n">
        <v>24</v>
      </c>
      <c r="B35" s="1" t="s">
        <v>163</v>
      </c>
      <c r="C35" s="0"/>
      <c r="D35" s="19" t="n">
        <v>60</v>
      </c>
      <c r="E35" s="19" t="n">
        <v>7</v>
      </c>
      <c r="F35" s="19" t="n">
        <v>1</v>
      </c>
      <c r="G35" s="19" t="n">
        <v>64</v>
      </c>
      <c r="H35" s="19" t="n">
        <v>0</v>
      </c>
      <c r="I35" s="19" t="n">
        <v>1</v>
      </c>
      <c r="J35" s="19" t="n">
        <v>7</v>
      </c>
      <c r="K35" s="19" t="n">
        <v>6</v>
      </c>
      <c r="L35" s="22" t="n">
        <f aca="false">SUM(C35:K35)</f>
        <v>146</v>
      </c>
      <c r="M35" s="22" t="n">
        <v>1</v>
      </c>
      <c r="N35" s="22" t="n">
        <v>277</v>
      </c>
    </row>
    <row r="36" customFormat="false" ht="11.25" hidden="false" customHeight="false" outlineLevel="0" collapsed="false">
      <c r="A36" s="8" t="n">
        <v>25</v>
      </c>
      <c r="B36" s="1" t="s">
        <v>163</v>
      </c>
      <c r="C36" s="0"/>
      <c r="D36" s="19" t="n">
        <v>76</v>
      </c>
      <c r="E36" s="19" t="n">
        <v>7</v>
      </c>
      <c r="F36" s="19" t="n">
        <v>2</v>
      </c>
      <c r="G36" s="19" t="n">
        <v>47</v>
      </c>
      <c r="H36" s="19" t="n">
        <v>0</v>
      </c>
      <c r="I36" s="19" t="n">
        <v>0</v>
      </c>
      <c r="J36" s="19" t="n">
        <v>2</v>
      </c>
      <c r="K36" s="19" t="n">
        <v>4</v>
      </c>
      <c r="L36" s="22" t="n">
        <f aca="false">SUM(C36:K36)</f>
        <v>138</v>
      </c>
      <c r="M36" s="22" t="n">
        <v>0</v>
      </c>
      <c r="N36" s="22" t="n">
        <v>253</v>
      </c>
    </row>
    <row r="37" customFormat="false" ht="11.25" hidden="false" customHeight="false" outlineLevel="0" collapsed="false">
      <c r="A37" s="8" t="n">
        <v>26</v>
      </c>
      <c r="B37" s="1" t="s">
        <v>163</v>
      </c>
      <c r="C37" s="0"/>
      <c r="D37" s="19" t="n">
        <v>55</v>
      </c>
      <c r="E37" s="19" t="n">
        <v>10</v>
      </c>
      <c r="F37" s="19" t="n">
        <v>1</v>
      </c>
      <c r="G37" s="19" t="n">
        <v>139</v>
      </c>
      <c r="H37" s="19" t="n">
        <v>0</v>
      </c>
      <c r="I37" s="19" t="n">
        <v>0</v>
      </c>
      <c r="J37" s="19" t="n">
        <v>4</v>
      </c>
      <c r="K37" s="19" t="n">
        <v>6</v>
      </c>
      <c r="L37" s="22" t="n">
        <f aca="false">SUM(C37:K37)</f>
        <v>215</v>
      </c>
      <c r="M37" s="22" t="n">
        <v>0</v>
      </c>
      <c r="N37" s="22" t="n">
        <v>359</v>
      </c>
    </row>
    <row r="38" customFormat="false" ht="11.25" hidden="false" customHeight="false" outlineLevel="0" collapsed="false">
      <c r="A38" s="8" t="n">
        <v>27</v>
      </c>
      <c r="B38" s="1" t="s">
        <v>163</v>
      </c>
      <c r="C38" s="0"/>
      <c r="D38" s="19" t="n">
        <v>79</v>
      </c>
      <c r="E38" s="19" t="n">
        <v>11</v>
      </c>
      <c r="F38" s="19" t="n">
        <v>0</v>
      </c>
      <c r="G38" s="19" t="n">
        <v>55</v>
      </c>
      <c r="H38" s="19" t="n">
        <v>2</v>
      </c>
      <c r="I38" s="19" t="n">
        <v>0</v>
      </c>
      <c r="J38" s="19" t="n">
        <v>10</v>
      </c>
      <c r="K38" s="19" t="n">
        <v>1</v>
      </c>
      <c r="L38" s="22" t="n">
        <f aca="false">SUM(C38:K38)</f>
        <v>158</v>
      </c>
      <c r="M38" s="22" t="n">
        <v>0</v>
      </c>
      <c r="N38" s="22" t="n">
        <v>301</v>
      </c>
    </row>
    <row r="39" customFormat="false" ht="11.25" hidden="false" customHeight="false" outlineLevel="0" collapsed="false">
      <c r="A39" s="8" t="n">
        <v>28</v>
      </c>
      <c r="B39" s="1" t="s">
        <v>163</v>
      </c>
      <c r="C39" s="0"/>
      <c r="D39" s="19" t="n">
        <v>65</v>
      </c>
      <c r="E39" s="19" t="n">
        <v>14</v>
      </c>
      <c r="F39" s="19" t="n">
        <v>0</v>
      </c>
      <c r="G39" s="19" t="n">
        <v>88</v>
      </c>
      <c r="H39" s="19" t="n">
        <v>0</v>
      </c>
      <c r="I39" s="19" t="n">
        <v>0</v>
      </c>
      <c r="J39" s="19" t="n">
        <v>8</v>
      </c>
      <c r="K39" s="19" t="n">
        <v>5</v>
      </c>
      <c r="L39" s="22" t="n">
        <f aca="false">SUM(C39:K39)</f>
        <v>180</v>
      </c>
      <c r="M39" s="22" t="n">
        <v>2</v>
      </c>
      <c r="N39" s="22" t="n">
        <v>389</v>
      </c>
    </row>
    <row r="40" customFormat="false" ht="11.25" hidden="false" customHeight="false" outlineLevel="0" collapsed="false">
      <c r="A40" s="8" t="n">
        <v>29</v>
      </c>
      <c r="B40" s="1" t="s">
        <v>163</v>
      </c>
      <c r="C40" s="0"/>
      <c r="D40" s="19" t="n">
        <v>115</v>
      </c>
      <c r="E40" s="19" t="n">
        <v>14</v>
      </c>
      <c r="F40" s="19" t="n">
        <v>0</v>
      </c>
      <c r="G40" s="19" t="n">
        <v>132</v>
      </c>
      <c r="H40" s="19" t="n">
        <v>1</v>
      </c>
      <c r="I40" s="19" t="n">
        <v>0</v>
      </c>
      <c r="J40" s="19" t="n">
        <v>5</v>
      </c>
      <c r="K40" s="19" t="n">
        <v>3</v>
      </c>
      <c r="L40" s="22" t="n">
        <f aca="false">SUM(C40:K40)</f>
        <v>270</v>
      </c>
      <c r="M40" s="22" t="n">
        <v>2</v>
      </c>
      <c r="N40" s="22" t="n">
        <v>442</v>
      </c>
    </row>
    <row r="41" customFormat="false" ht="11.25" hidden="false" customHeight="false" outlineLevel="0" collapsed="false">
      <c r="A41" s="8" t="n">
        <v>30</v>
      </c>
      <c r="B41" s="1" t="s">
        <v>163</v>
      </c>
      <c r="C41" s="0"/>
      <c r="D41" s="19" t="n">
        <v>77</v>
      </c>
      <c r="E41" s="19" t="n">
        <v>12</v>
      </c>
      <c r="F41" s="19" t="n">
        <v>1</v>
      </c>
      <c r="G41" s="19" t="n">
        <v>98</v>
      </c>
      <c r="H41" s="19" t="n">
        <v>1</v>
      </c>
      <c r="I41" s="19" t="n">
        <v>1</v>
      </c>
      <c r="J41" s="19" t="n">
        <v>6</v>
      </c>
      <c r="K41" s="19" t="n">
        <v>4</v>
      </c>
      <c r="L41" s="22" t="n">
        <f aca="false">SUM(C41:K41)</f>
        <v>200</v>
      </c>
      <c r="M41" s="22" t="n">
        <v>1</v>
      </c>
      <c r="N41" s="22" t="n">
        <v>360</v>
      </c>
    </row>
    <row r="42" customFormat="false" ht="11.25" hidden="false" customHeight="false" outlineLevel="0" collapsed="false">
      <c r="A42" s="8" t="n">
        <v>31</v>
      </c>
      <c r="B42" s="1" t="s">
        <v>163</v>
      </c>
      <c r="C42" s="0"/>
      <c r="D42" s="19" t="n">
        <v>155</v>
      </c>
      <c r="E42" s="19" t="n">
        <v>15</v>
      </c>
      <c r="F42" s="19" t="n">
        <v>3</v>
      </c>
      <c r="G42" s="19" t="n">
        <v>99</v>
      </c>
      <c r="H42" s="19" t="n">
        <v>1</v>
      </c>
      <c r="I42" s="19" t="n">
        <v>1</v>
      </c>
      <c r="J42" s="19" t="n">
        <v>7</v>
      </c>
      <c r="K42" s="19" t="n">
        <v>7</v>
      </c>
      <c r="L42" s="22" t="n">
        <f aca="false">SUM(C42:K42)</f>
        <v>288</v>
      </c>
      <c r="M42" s="22" t="n">
        <v>0</v>
      </c>
      <c r="N42" s="22" t="n">
        <v>447</v>
      </c>
    </row>
    <row r="43" customFormat="false" ht="11.25" hidden="false" customHeight="false" outlineLevel="0" collapsed="false">
      <c r="A43" s="8" t="n">
        <v>32</v>
      </c>
      <c r="B43" s="1" t="s">
        <v>163</v>
      </c>
      <c r="C43" s="0"/>
      <c r="D43" s="19" t="n">
        <v>37</v>
      </c>
      <c r="E43" s="19" t="n">
        <v>6</v>
      </c>
      <c r="F43" s="19" t="n">
        <v>1</v>
      </c>
      <c r="G43" s="19" t="n">
        <v>75</v>
      </c>
      <c r="H43" s="19" t="n">
        <v>0</v>
      </c>
      <c r="I43" s="19" t="n">
        <v>0</v>
      </c>
      <c r="J43" s="19" t="n">
        <v>2</v>
      </c>
      <c r="K43" s="19" t="n">
        <v>0</v>
      </c>
      <c r="L43" s="22" t="n">
        <f aca="false">SUM(C43:K43)</f>
        <v>121</v>
      </c>
      <c r="M43" s="22" t="n">
        <v>1</v>
      </c>
      <c r="N43" s="22" t="n">
        <v>265</v>
      </c>
    </row>
    <row r="44" customFormat="false" ht="11.25" hidden="false" customHeight="false" outlineLevel="0" collapsed="false">
      <c r="A44" s="8" t="n">
        <v>33</v>
      </c>
      <c r="B44" s="1" t="s">
        <v>163</v>
      </c>
      <c r="C44" s="0"/>
      <c r="D44" s="19" t="n">
        <v>76</v>
      </c>
      <c r="E44" s="19" t="n">
        <v>15</v>
      </c>
      <c r="F44" s="19" t="n">
        <v>1</v>
      </c>
      <c r="G44" s="19" t="n">
        <v>148</v>
      </c>
      <c r="H44" s="19" t="n">
        <v>1</v>
      </c>
      <c r="I44" s="19" t="n">
        <v>0</v>
      </c>
      <c r="J44" s="19" t="n">
        <v>9</v>
      </c>
      <c r="K44" s="19" t="n">
        <v>6</v>
      </c>
      <c r="L44" s="22" t="n">
        <f aca="false">SUM(C44:K44)</f>
        <v>256</v>
      </c>
      <c r="M44" s="22" t="n">
        <v>2</v>
      </c>
      <c r="N44" s="22" t="n">
        <v>440</v>
      </c>
    </row>
    <row r="45" customFormat="false" ht="11.25" hidden="false" customHeight="false" outlineLevel="0" collapsed="false">
      <c r="A45" s="8" t="n">
        <v>34</v>
      </c>
      <c r="B45" s="1" t="s">
        <v>163</v>
      </c>
      <c r="C45" s="0"/>
      <c r="D45" s="19" t="n">
        <v>116</v>
      </c>
      <c r="E45" s="19" t="n">
        <v>11</v>
      </c>
      <c r="F45" s="19" t="n">
        <v>0</v>
      </c>
      <c r="G45" s="19" t="n">
        <v>93</v>
      </c>
      <c r="H45" s="19" t="n">
        <v>1</v>
      </c>
      <c r="I45" s="19" t="n">
        <v>1</v>
      </c>
      <c r="J45" s="19" t="n">
        <v>3</v>
      </c>
      <c r="K45" s="19" t="n">
        <v>2</v>
      </c>
      <c r="L45" s="22" t="n">
        <f aca="false">SUM(C45:K45)</f>
        <v>227</v>
      </c>
      <c r="M45" s="22" t="n">
        <v>1</v>
      </c>
      <c r="N45" s="22" t="n">
        <v>402</v>
      </c>
    </row>
    <row r="46" customFormat="false" ht="11.25" hidden="false" customHeight="false" outlineLevel="0" collapsed="false">
      <c r="A46" s="8" t="n">
        <v>35</v>
      </c>
      <c r="B46" s="1" t="s">
        <v>163</v>
      </c>
      <c r="C46" s="0"/>
      <c r="D46" s="19" t="n">
        <v>87</v>
      </c>
      <c r="E46" s="19" t="n">
        <v>10</v>
      </c>
      <c r="F46" s="19" t="n">
        <v>1</v>
      </c>
      <c r="G46" s="19" t="n">
        <v>76</v>
      </c>
      <c r="H46" s="19" t="n">
        <v>2</v>
      </c>
      <c r="I46" s="19" t="n">
        <v>0</v>
      </c>
      <c r="J46" s="19" t="n">
        <v>6</v>
      </c>
      <c r="K46" s="19" t="n">
        <v>1</v>
      </c>
      <c r="L46" s="22" t="n">
        <f aca="false">SUM(C46:K46)</f>
        <v>183</v>
      </c>
      <c r="M46" s="22" t="n">
        <v>1</v>
      </c>
      <c r="N46" s="22" t="n">
        <v>336</v>
      </c>
    </row>
    <row r="47" customFormat="false" ht="11.25" hidden="false" customHeight="false" outlineLevel="0" collapsed="false">
      <c r="A47" s="8" t="n">
        <v>36</v>
      </c>
      <c r="B47" s="1" t="s">
        <v>163</v>
      </c>
      <c r="C47" s="0"/>
      <c r="D47" s="19" t="n">
        <v>101</v>
      </c>
      <c r="E47" s="19" t="n">
        <v>8</v>
      </c>
      <c r="F47" s="19" t="n">
        <v>0</v>
      </c>
      <c r="G47" s="19" t="n">
        <v>76</v>
      </c>
      <c r="H47" s="19" t="n">
        <v>3</v>
      </c>
      <c r="I47" s="19" t="n">
        <v>2</v>
      </c>
      <c r="J47" s="19" t="n">
        <v>8</v>
      </c>
      <c r="K47" s="19" t="n">
        <v>5</v>
      </c>
      <c r="L47" s="22" t="n">
        <f aca="false">SUM(C47:K47)</f>
        <v>203</v>
      </c>
      <c r="M47" s="22" t="n">
        <v>2</v>
      </c>
      <c r="N47" s="22" t="n">
        <v>372</v>
      </c>
    </row>
    <row r="48" customFormat="false" ht="11.25" hidden="false" customHeight="false" outlineLevel="0" collapsed="false">
      <c r="A48" s="8" t="n">
        <v>37</v>
      </c>
      <c r="B48" s="1" t="s">
        <v>163</v>
      </c>
      <c r="C48" s="0"/>
      <c r="D48" s="19" t="n">
        <v>71</v>
      </c>
      <c r="E48" s="19" t="n">
        <v>10</v>
      </c>
      <c r="F48" s="19" t="n">
        <v>3</v>
      </c>
      <c r="G48" s="19" t="n">
        <v>70</v>
      </c>
      <c r="H48" s="19" t="n">
        <v>0</v>
      </c>
      <c r="I48" s="19" t="n">
        <v>0</v>
      </c>
      <c r="J48" s="19" t="n">
        <v>4</v>
      </c>
      <c r="K48" s="19" t="n">
        <v>5</v>
      </c>
      <c r="L48" s="22" t="n">
        <f aca="false">SUM(C48:K48)</f>
        <v>163</v>
      </c>
      <c r="M48" s="22" t="n">
        <v>1</v>
      </c>
      <c r="N48" s="22" t="n">
        <v>303</v>
      </c>
    </row>
    <row r="49" customFormat="false" ht="11.25" hidden="false" customHeight="false" outlineLevel="0" collapsed="false">
      <c r="A49" s="8" t="n">
        <v>38</v>
      </c>
      <c r="B49" s="1" t="s">
        <v>163</v>
      </c>
      <c r="C49" s="0"/>
      <c r="D49" s="19" t="n">
        <v>66</v>
      </c>
      <c r="E49" s="19" t="n">
        <v>4</v>
      </c>
      <c r="F49" s="19" t="n">
        <v>0</v>
      </c>
      <c r="G49" s="19" t="n">
        <v>89</v>
      </c>
      <c r="H49" s="19" t="n">
        <v>0</v>
      </c>
      <c r="I49" s="19" t="n">
        <v>4</v>
      </c>
      <c r="J49" s="19" t="n">
        <v>12</v>
      </c>
      <c r="K49" s="19" t="n">
        <v>3</v>
      </c>
      <c r="L49" s="22" t="n">
        <f aca="false">SUM(C49:K49)</f>
        <v>178</v>
      </c>
      <c r="M49" s="22" t="n">
        <v>0</v>
      </c>
      <c r="N49" s="22" t="n">
        <v>356</v>
      </c>
    </row>
    <row r="50" customFormat="false" ht="11.25" hidden="false" customHeight="false" outlineLevel="0" collapsed="false">
      <c r="A50" s="8" t="n">
        <v>39</v>
      </c>
      <c r="B50" s="1" t="s">
        <v>163</v>
      </c>
      <c r="C50" s="0"/>
      <c r="D50" s="19" t="n">
        <v>68</v>
      </c>
      <c r="E50" s="19" t="n">
        <v>12</v>
      </c>
      <c r="F50" s="19" t="n">
        <v>2</v>
      </c>
      <c r="G50" s="19" t="n">
        <v>63</v>
      </c>
      <c r="H50" s="19" t="n">
        <v>1</v>
      </c>
      <c r="I50" s="19" t="n">
        <v>0</v>
      </c>
      <c r="J50" s="19" t="n">
        <v>4</v>
      </c>
      <c r="K50" s="19" t="n">
        <v>2</v>
      </c>
      <c r="L50" s="22" t="n">
        <f aca="false">SUM(C50:K50)</f>
        <v>152</v>
      </c>
      <c r="M50" s="22" t="n">
        <v>2</v>
      </c>
      <c r="N50" s="22" t="n">
        <v>298</v>
      </c>
    </row>
    <row r="51" customFormat="false" ht="11.25" hidden="false" customHeight="false" outlineLevel="0" collapsed="false">
      <c r="A51" s="8" t="n">
        <v>40</v>
      </c>
      <c r="B51" s="1" t="s">
        <v>163</v>
      </c>
      <c r="C51" s="0"/>
      <c r="D51" s="19" t="n">
        <v>107</v>
      </c>
      <c r="E51" s="19" t="n">
        <v>10</v>
      </c>
      <c r="F51" s="19" t="n">
        <v>2</v>
      </c>
      <c r="G51" s="19" t="n">
        <v>69</v>
      </c>
      <c r="H51" s="19" t="n">
        <v>1</v>
      </c>
      <c r="I51" s="19" t="n">
        <v>0</v>
      </c>
      <c r="J51" s="19" t="n">
        <v>8</v>
      </c>
      <c r="K51" s="19" t="n">
        <v>4</v>
      </c>
      <c r="L51" s="22" t="n">
        <f aca="false">SUM(C51:K51)</f>
        <v>201</v>
      </c>
      <c r="M51" s="22" t="n">
        <v>4</v>
      </c>
      <c r="N51" s="22" t="n">
        <v>377</v>
      </c>
    </row>
    <row r="52" customFormat="false" ht="11.25" hidden="false" customHeight="false" outlineLevel="0" collapsed="false">
      <c r="A52" s="8" t="n">
        <v>41</v>
      </c>
      <c r="B52" s="1" t="s">
        <v>163</v>
      </c>
      <c r="C52" s="0"/>
      <c r="D52" s="19" t="n">
        <v>84</v>
      </c>
      <c r="E52" s="19" t="n">
        <v>20</v>
      </c>
      <c r="F52" s="19" t="n">
        <v>0</v>
      </c>
      <c r="G52" s="19" t="n">
        <v>102</v>
      </c>
      <c r="H52" s="19" t="n">
        <v>0</v>
      </c>
      <c r="I52" s="19" t="n">
        <v>0</v>
      </c>
      <c r="J52" s="19" t="n">
        <v>5</v>
      </c>
      <c r="K52" s="19" t="n">
        <v>3</v>
      </c>
      <c r="L52" s="22" t="n">
        <f aca="false">SUM(C52:K52)</f>
        <v>214</v>
      </c>
      <c r="M52" s="22" t="n">
        <v>2</v>
      </c>
      <c r="N52" s="22" t="n">
        <v>372</v>
      </c>
    </row>
    <row r="53" customFormat="false" ht="11.25" hidden="false" customHeight="false" outlineLevel="0" collapsed="false">
      <c r="A53" s="8" t="n">
        <v>42</v>
      </c>
      <c r="B53" s="1" t="s">
        <v>163</v>
      </c>
      <c r="C53" s="0"/>
      <c r="D53" s="19" t="n">
        <v>97</v>
      </c>
      <c r="E53" s="19" t="n">
        <v>11</v>
      </c>
      <c r="F53" s="19" t="n">
        <v>2</v>
      </c>
      <c r="G53" s="19" t="n">
        <v>64</v>
      </c>
      <c r="H53" s="19" t="n">
        <v>1</v>
      </c>
      <c r="I53" s="19" t="n">
        <v>0</v>
      </c>
      <c r="J53" s="19" t="n">
        <v>5</v>
      </c>
      <c r="K53" s="19" t="n">
        <v>4</v>
      </c>
      <c r="L53" s="22" t="n">
        <f aca="false">SUM(C53:K53)</f>
        <v>184</v>
      </c>
      <c r="M53" s="22" t="n">
        <v>2</v>
      </c>
      <c r="N53" s="22" t="n">
        <v>338</v>
      </c>
    </row>
    <row r="54" customFormat="false" ht="11.25" hidden="false" customHeight="false" outlineLevel="0" collapsed="false">
      <c r="A54" s="8" t="n">
        <v>43</v>
      </c>
      <c r="B54" s="1" t="s">
        <v>163</v>
      </c>
      <c r="C54" s="0"/>
      <c r="D54" s="19" t="n">
        <v>75</v>
      </c>
      <c r="E54" s="19" t="n">
        <v>16</v>
      </c>
      <c r="F54" s="19" t="n">
        <v>0</v>
      </c>
      <c r="G54" s="19" t="n">
        <v>117</v>
      </c>
      <c r="H54" s="19" t="n">
        <v>1</v>
      </c>
      <c r="I54" s="19" t="n">
        <v>1</v>
      </c>
      <c r="J54" s="19" t="n">
        <v>7</v>
      </c>
      <c r="K54" s="19" t="n">
        <v>7</v>
      </c>
      <c r="L54" s="22" t="n">
        <f aca="false">SUM(C54:K54)</f>
        <v>224</v>
      </c>
      <c r="M54" s="22" t="n">
        <v>4</v>
      </c>
      <c r="N54" s="22" t="n">
        <v>366</v>
      </c>
    </row>
    <row r="55" customFormat="false" ht="11.25" hidden="false" customHeight="false" outlineLevel="0" collapsed="false">
      <c r="A55" s="8" t="n">
        <v>44</v>
      </c>
      <c r="B55" s="1" t="s">
        <v>163</v>
      </c>
      <c r="C55" s="0"/>
      <c r="D55" s="19" t="n">
        <v>92</v>
      </c>
      <c r="E55" s="19" t="n">
        <v>13</v>
      </c>
      <c r="F55" s="19" t="n">
        <v>3</v>
      </c>
      <c r="G55" s="19" t="n">
        <v>124</v>
      </c>
      <c r="H55" s="19" t="n">
        <v>1</v>
      </c>
      <c r="I55" s="19" t="n">
        <v>0</v>
      </c>
      <c r="J55" s="19" t="n">
        <v>9</v>
      </c>
      <c r="K55" s="19" t="n">
        <v>3</v>
      </c>
      <c r="L55" s="22" t="n">
        <f aca="false">SUM(C55:K55)</f>
        <v>245</v>
      </c>
      <c r="M55" s="22" t="n">
        <v>2</v>
      </c>
      <c r="N55" s="22" t="n">
        <v>386</v>
      </c>
    </row>
    <row r="56" customFormat="false" ht="11.25" hidden="false" customHeight="false" outlineLevel="0" collapsed="false">
      <c r="A56" s="8" t="n">
        <v>45</v>
      </c>
      <c r="B56" s="1" t="s">
        <v>163</v>
      </c>
      <c r="C56" s="0"/>
      <c r="D56" s="19" t="n">
        <v>80</v>
      </c>
      <c r="E56" s="19" t="n">
        <v>12</v>
      </c>
      <c r="F56" s="19" t="n">
        <v>1</v>
      </c>
      <c r="G56" s="19" t="n">
        <v>145</v>
      </c>
      <c r="H56" s="19" t="n">
        <v>0</v>
      </c>
      <c r="I56" s="19" t="n">
        <v>0</v>
      </c>
      <c r="J56" s="19" t="n">
        <v>14</v>
      </c>
      <c r="K56" s="19" t="n">
        <v>4</v>
      </c>
      <c r="L56" s="22" t="n">
        <f aca="false">SUM(C56:K56)</f>
        <v>256</v>
      </c>
      <c r="M56" s="22" t="n">
        <v>1</v>
      </c>
      <c r="N56" s="22" t="n">
        <v>390</v>
      </c>
    </row>
    <row r="57" customFormat="false" ht="11.25" hidden="false" customHeight="false" outlineLevel="0" collapsed="false">
      <c r="A57" s="8" t="n">
        <v>46</v>
      </c>
      <c r="B57" s="1" t="s">
        <v>163</v>
      </c>
      <c r="C57" s="0"/>
      <c r="D57" s="19" t="n">
        <v>88</v>
      </c>
      <c r="E57" s="19" t="n">
        <v>9</v>
      </c>
      <c r="F57" s="19" t="n">
        <v>0</v>
      </c>
      <c r="G57" s="19" t="n">
        <v>98</v>
      </c>
      <c r="H57" s="19" t="n">
        <v>0</v>
      </c>
      <c r="I57" s="19" t="n">
        <v>1</v>
      </c>
      <c r="J57" s="19" t="n">
        <v>3</v>
      </c>
      <c r="K57" s="19" t="n">
        <v>7</v>
      </c>
      <c r="L57" s="22" t="n">
        <f aca="false">SUM(C57:K57)</f>
        <v>206</v>
      </c>
      <c r="M57" s="22" t="n">
        <v>1</v>
      </c>
      <c r="N57" s="22" t="n">
        <v>349</v>
      </c>
    </row>
    <row r="58" customFormat="false" ht="11.25" hidden="false" customHeight="false" outlineLevel="0" collapsed="false">
      <c r="A58" s="8" t="n">
        <v>47</v>
      </c>
      <c r="B58" s="1" t="s">
        <v>163</v>
      </c>
      <c r="C58" s="0"/>
      <c r="D58" s="19" t="n">
        <v>84</v>
      </c>
      <c r="E58" s="19" t="n">
        <v>19</v>
      </c>
      <c r="F58" s="19" t="n">
        <v>0</v>
      </c>
      <c r="G58" s="19" t="n">
        <v>121</v>
      </c>
      <c r="H58" s="19" t="n">
        <v>2</v>
      </c>
      <c r="I58" s="19" t="n">
        <v>0</v>
      </c>
      <c r="J58" s="19" t="n">
        <v>6</v>
      </c>
      <c r="K58" s="19" t="n">
        <v>9</v>
      </c>
      <c r="L58" s="22" t="n">
        <f aca="false">SUM(C58:K58)</f>
        <v>241</v>
      </c>
      <c r="M58" s="22" t="n">
        <v>1</v>
      </c>
      <c r="N58" s="22" t="n">
        <v>375</v>
      </c>
    </row>
    <row r="59" customFormat="false" ht="11.25" hidden="false" customHeight="false" outlineLevel="0" collapsed="false">
      <c r="A59" s="8" t="n">
        <v>48</v>
      </c>
      <c r="B59" s="1" t="s">
        <v>163</v>
      </c>
      <c r="C59" s="0"/>
      <c r="D59" s="19" t="n">
        <v>62</v>
      </c>
      <c r="E59" s="19" t="n">
        <v>11</v>
      </c>
      <c r="F59" s="19" t="n">
        <v>1</v>
      </c>
      <c r="G59" s="19" t="n">
        <v>74</v>
      </c>
      <c r="H59" s="19" t="n">
        <v>0</v>
      </c>
      <c r="I59" s="19" t="n">
        <v>0</v>
      </c>
      <c r="J59" s="19" t="n">
        <v>2</v>
      </c>
      <c r="K59" s="19" t="n">
        <v>5</v>
      </c>
      <c r="L59" s="22" t="n">
        <f aca="false">SUM(C59:K59)</f>
        <v>155</v>
      </c>
      <c r="M59" s="22" t="n">
        <v>1</v>
      </c>
      <c r="N59" s="22" t="n">
        <v>259</v>
      </c>
    </row>
    <row r="60" customFormat="false" ht="11.25" hidden="false" customHeight="false" outlineLevel="0" collapsed="false">
      <c r="A60" s="8" t="n">
        <v>49</v>
      </c>
      <c r="B60" s="1" t="s">
        <v>163</v>
      </c>
      <c r="C60" s="0"/>
      <c r="D60" s="19" t="n">
        <v>81</v>
      </c>
      <c r="E60" s="19" t="n">
        <v>15</v>
      </c>
      <c r="F60" s="19" t="n">
        <v>0</v>
      </c>
      <c r="G60" s="19" t="n">
        <v>79</v>
      </c>
      <c r="H60" s="19" t="n">
        <v>0</v>
      </c>
      <c r="I60" s="19" t="n">
        <v>0</v>
      </c>
      <c r="J60" s="19" t="n">
        <v>5</v>
      </c>
      <c r="K60" s="19" t="n">
        <v>0</v>
      </c>
      <c r="L60" s="22" t="n">
        <f aca="false">SUM(C60:K60)</f>
        <v>180</v>
      </c>
      <c r="M60" s="22" t="n">
        <v>1</v>
      </c>
      <c r="N60" s="22" t="n">
        <v>302</v>
      </c>
    </row>
    <row r="61" customFormat="false" ht="11.25" hidden="false" customHeight="false" outlineLevel="0" collapsed="false">
      <c r="A61" s="8" t="n">
        <v>50</v>
      </c>
      <c r="B61" s="1" t="s">
        <v>163</v>
      </c>
      <c r="C61" s="0"/>
      <c r="D61" s="19" t="n">
        <v>68</v>
      </c>
      <c r="E61" s="19" t="n">
        <v>13</v>
      </c>
      <c r="F61" s="19" t="n">
        <v>0</v>
      </c>
      <c r="G61" s="19" t="n">
        <v>81</v>
      </c>
      <c r="H61" s="19" t="n">
        <v>2</v>
      </c>
      <c r="I61" s="19" t="n">
        <v>3</v>
      </c>
      <c r="J61" s="19" t="n">
        <v>2</v>
      </c>
      <c r="K61" s="19" t="n">
        <v>6</v>
      </c>
      <c r="L61" s="22" t="n">
        <f aca="false">SUM(C61:K61)</f>
        <v>175</v>
      </c>
      <c r="M61" s="22" t="n">
        <v>1</v>
      </c>
      <c r="N61" s="22" t="n">
        <v>298</v>
      </c>
    </row>
    <row r="62" customFormat="false" ht="11.25" hidden="false" customHeight="false" outlineLevel="0" collapsed="false">
      <c r="A62" s="8" t="n">
        <v>51</v>
      </c>
      <c r="B62" s="1" t="s">
        <v>163</v>
      </c>
      <c r="C62" s="0"/>
      <c r="D62" s="19" t="n">
        <v>109</v>
      </c>
      <c r="E62" s="19" t="n">
        <v>12</v>
      </c>
      <c r="F62" s="19" t="n">
        <v>0</v>
      </c>
      <c r="G62" s="19" t="n">
        <v>82</v>
      </c>
      <c r="H62" s="19" t="n">
        <v>0</v>
      </c>
      <c r="I62" s="19" t="n">
        <v>1</v>
      </c>
      <c r="J62" s="19" t="n">
        <v>5</v>
      </c>
      <c r="K62" s="19" t="n">
        <v>4</v>
      </c>
      <c r="L62" s="22" t="n">
        <f aca="false">SUM(C62:K62)</f>
        <v>213</v>
      </c>
      <c r="M62" s="22" t="n">
        <v>0</v>
      </c>
      <c r="N62" s="22" t="n">
        <v>353</v>
      </c>
    </row>
    <row r="63" customFormat="false" ht="11.25" hidden="false" customHeight="false" outlineLevel="0" collapsed="false">
      <c r="A63" s="8" t="n">
        <v>52</v>
      </c>
      <c r="B63" s="1" t="s">
        <v>163</v>
      </c>
      <c r="C63" s="0"/>
      <c r="D63" s="19" t="n">
        <v>94</v>
      </c>
      <c r="E63" s="19" t="n">
        <v>19</v>
      </c>
      <c r="F63" s="19" t="n">
        <v>2</v>
      </c>
      <c r="G63" s="19" t="n">
        <v>105</v>
      </c>
      <c r="H63" s="19" t="n">
        <v>2</v>
      </c>
      <c r="I63" s="19" t="n">
        <v>2</v>
      </c>
      <c r="J63" s="19" t="n">
        <v>5</v>
      </c>
      <c r="K63" s="19" t="n">
        <v>10</v>
      </c>
      <c r="L63" s="22" t="n">
        <f aca="false">SUM(C63:K63)</f>
        <v>239</v>
      </c>
      <c r="M63" s="22" t="n">
        <v>6</v>
      </c>
      <c r="N63" s="22" t="n">
        <v>375</v>
      </c>
    </row>
    <row r="64" customFormat="false" ht="11.25" hidden="false" customHeight="false" outlineLevel="0" collapsed="false">
      <c r="A64" s="8" t="n">
        <v>53</v>
      </c>
      <c r="B64" s="1" t="s">
        <v>163</v>
      </c>
      <c r="C64" s="0"/>
      <c r="D64" s="19" t="n">
        <v>82</v>
      </c>
      <c r="E64" s="19" t="n">
        <v>10</v>
      </c>
      <c r="F64" s="19" t="n">
        <v>0</v>
      </c>
      <c r="G64" s="19" t="n">
        <v>66</v>
      </c>
      <c r="H64" s="19" t="n">
        <v>1</v>
      </c>
      <c r="I64" s="19" t="n">
        <v>1</v>
      </c>
      <c r="J64" s="19" t="n">
        <v>6</v>
      </c>
      <c r="K64" s="19" t="n">
        <v>4</v>
      </c>
      <c r="L64" s="22" t="n">
        <f aca="false">SUM(C64:K64)</f>
        <v>170</v>
      </c>
      <c r="M64" s="22" t="n">
        <v>0</v>
      </c>
      <c r="N64" s="22" t="n">
        <v>307</v>
      </c>
    </row>
    <row r="65" customFormat="false" ht="11.25" hidden="false" customHeight="false" outlineLevel="0" collapsed="false">
      <c r="A65" s="8" t="n">
        <v>54</v>
      </c>
      <c r="B65" s="1" t="s">
        <v>163</v>
      </c>
      <c r="C65" s="0"/>
      <c r="D65" s="19" t="n">
        <v>88</v>
      </c>
      <c r="E65" s="19" t="n">
        <v>7</v>
      </c>
      <c r="F65" s="19" t="n">
        <v>0</v>
      </c>
      <c r="G65" s="19" t="n">
        <v>102</v>
      </c>
      <c r="H65" s="19" t="n">
        <v>2</v>
      </c>
      <c r="I65" s="19" t="n">
        <v>0</v>
      </c>
      <c r="J65" s="19" t="n">
        <v>5</v>
      </c>
      <c r="K65" s="19" t="n">
        <v>2</v>
      </c>
      <c r="L65" s="22" t="n">
        <f aca="false">SUM(C65:K65)</f>
        <v>206</v>
      </c>
      <c r="M65" s="22" t="n">
        <v>2</v>
      </c>
      <c r="N65" s="22" t="n">
        <v>327</v>
      </c>
    </row>
    <row r="66" customFormat="false" ht="11.25" hidden="false" customHeight="false" outlineLevel="0" collapsed="false">
      <c r="A66" s="8" t="n">
        <v>55</v>
      </c>
      <c r="B66" s="1" t="s">
        <v>163</v>
      </c>
      <c r="C66" s="0"/>
      <c r="D66" s="19" t="n">
        <v>78</v>
      </c>
      <c r="E66" s="19" t="n">
        <v>7</v>
      </c>
      <c r="F66" s="19" t="n">
        <v>2</v>
      </c>
      <c r="G66" s="19" t="n">
        <v>72</v>
      </c>
      <c r="H66" s="19" t="n">
        <v>1</v>
      </c>
      <c r="I66" s="19" t="n">
        <v>0</v>
      </c>
      <c r="J66" s="19" t="n">
        <v>3</v>
      </c>
      <c r="K66" s="19" t="n">
        <v>2</v>
      </c>
      <c r="L66" s="22" t="n">
        <f aca="false">SUM(C66:K66)</f>
        <v>165</v>
      </c>
      <c r="M66" s="22" t="n">
        <v>0</v>
      </c>
      <c r="N66" s="22" t="n">
        <v>322</v>
      </c>
    </row>
    <row r="67" customFormat="false" ht="11.25" hidden="false" customHeight="false" outlineLevel="0" collapsed="false">
      <c r="A67" s="8" t="n">
        <v>56</v>
      </c>
      <c r="B67" s="1" t="s">
        <v>163</v>
      </c>
      <c r="C67" s="0"/>
      <c r="D67" s="19" t="n">
        <v>87</v>
      </c>
      <c r="E67" s="19" t="n">
        <v>5</v>
      </c>
      <c r="F67" s="19" t="n">
        <v>0</v>
      </c>
      <c r="G67" s="19" t="n">
        <v>103</v>
      </c>
      <c r="H67" s="19" t="n">
        <v>0</v>
      </c>
      <c r="I67" s="19" t="n">
        <v>1</v>
      </c>
      <c r="J67" s="19" t="n">
        <v>9</v>
      </c>
      <c r="K67" s="19" t="n">
        <v>7</v>
      </c>
      <c r="L67" s="22" t="n">
        <f aca="false">SUM(C67:K67)</f>
        <v>212</v>
      </c>
      <c r="M67" s="22" t="n">
        <v>3</v>
      </c>
      <c r="N67" s="22" t="n">
        <v>351</v>
      </c>
    </row>
    <row r="68" customFormat="false" ht="11.25" hidden="false" customHeight="false" outlineLevel="0" collapsed="false">
      <c r="A68" s="8" t="n">
        <v>57</v>
      </c>
      <c r="B68" s="1" t="s">
        <v>163</v>
      </c>
      <c r="C68" s="0"/>
      <c r="D68" s="19" t="n">
        <v>65</v>
      </c>
      <c r="E68" s="19" t="n">
        <v>4</v>
      </c>
      <c r="F68" s="19" t="n">
        <v>1</v>
      </c>
      <c r="G68" s="19" t="n">
        <v>95</v>
      </c>
      <c r="H68" s="19" t="n">
        <v>1</v>
      </c>
      <c r="I68" s="19" t="n">
        <v>0</v>
      </c>
      <c r="J68" s="19" t="n">
        <v>4</v>
      </c>
      <c r="K68" s="19" t="n">
        <v>1</v>
      </c>
      <c r="L68" s="22" t="n">
        <f aca="false">SUM(C68:K68)</f>
        <v>171</v>
      </c>
      <c r="M68" s="22" t="n">
        <v>0</v>
      </c>
      <c r="N68" s="22" t="n">
        <v>303</v>
      </c>
    </row>
    <row r="69" customFormat="false" ht="11.25" hidden="false" customHeight="false" outlineLevel="0" collapsed="false">
      <c r="A69" s="8" t="n">
        <v>58</v>
      </c>
      <c r="B69" s="1" t="s">
        <v>163</v>
      </c>
      <c r="C69" s="0"/>
      <c r="D69" s="19" t="n">
        <v>43</v>
      </c>
      <c r="E69" s="19" t="n">
        <v>6</v>
      </c>
      <c r="F69" s="19" t="n">
        <v>0</v>
      </c>
      <c r="G69" s="19" t="n">
        <v>151</v>
      </c>
      <c r="H69" s="19" t="n">
        <v>0</v>
      </c>
      <c r="I69" s="19" t="n">
        <v>0</v>
      </c>
      <c r="J69" s="19" t="n">
        <v>4</v>
      </c>
      <c r="K69" s="19" t="n">
        <v>2</v>
      </c>
      <c r="L69" s="22" t="n">
        <f aca="false">SUM(C69:K69)</f>
        <v>206</v>
      </c>
      <c r="M69" s="22" t="n">
        <v>1</v>
      </c>
      <c r="N69" s="22" t="n">
        <v>360</v>
      </c>
    </row>
    <row r="70" customFormat="false" ht="11.25" hidden="false" customHeight="false" outlineLevel="0" collapsed="false">
      <c r="A70" s="8" t="n">
        <v>59</v>
      </c>
      <c r="B70" s="1" t="s">
        <v>163</v>
      </c>
      <c r="C70" s="0"/>
      <c r="D70" s="19" t="n">
        <v>36</v>
      </c>
      <c r="E70" s="19" t="n">
        <v>6</v>
      </c>
      <c r="F70" s="19" t="n">
        <v>1</v>
      </c>
      <c r="G70" s="19" t="n">
        <v>147</v>
      </c>
      <c r="H70" s="19" t="n">
        <v>0</v>
      </c>
      <c r="I70" s="19" t="n">
        <v>0</v>
      </c>
      <c r="J70" s="19" t="n">
        <v>4</v>
      </c>
      <c r="K70" s="19" t="n">
        <v>1</v>
      </c>
      <c r="L70" s="22" t="n">
        <f aca="false">SUM(C70:K70)</f>
        <v>195</v>
      </c>
      <c r="M70" s="22" t="n">
        <v>1</v>
      </c>
      <c r="N70" s="22" t="n">
        <v>324</v>
      </c>
    </row>
    <row r="71" customFormat="false" ht="11.25" hidden="false" customHeight="false" outlineLevel="0" collapsed="false">
      <c r="A71" s="8" t="n">
        <v>60</v>
      </c>
      <c r="B71" s="1" t="s">
        <v>163</v>
      </c>
      <c r="C71" s="0"/>
      <c r="D71" s="19" t="n">
        <v>72</v>
      </c>
      <c r="E71" s="19" t="n">
        <v>6</v>
      </c>
      <c r="F71" s="19" t="n">
        <v>1</v>
      </c>
      <c r="G71" s="19" t="n">
        <v>74</v>
      </c>
      <c r="H71" s="19" t="n">
        <v>2</v>
      </c>
      <c r="I71" s="19" t="n">
        <v>1</v>
      </c>
      <c r="J71" s="19" t="n">
        <v>15</v>
      </c>
      <c r="K71" s="19" t="n">
        <v>3</v>
      </c>
      <c r="L71" s="22" t="n">
        <f aca="false">SUM(C71:K71)</f>
        <v>174</v>
      </c>
      <c r="M71" s="22" t="n">
        <v>3</v>
      </c>
      <c r="N71" s="22" t="n">
        <v>365</v>
      </c>
    </row>
    <row r="72" customFormat="false" ht="11.25" hidden="false" customHeight="false" outlineLevel="0" collapsed="false">
      <c r="A72" s="8" t="n">
        <v>61</v>
      </c>
      <c r="B72" s="1" t="s">
        <v>163</v>
      </c>
      <c r="C72" s="0"/>
      <c r="D72" s="19" t="n">
        <v>84</v>
      </c>
      <c r="E72" s="19" t="n">
        <v>17</v>
      </c>
      <c r="F72" s="19" t="n">
        <v>0</v>
      </c>
      <c r="G72" s="19" t="n">
        <v>90</v>
      </c>
      <c r="H72" s="19" t="n">
        <v>1</v>
      </c>
      <c r="I72" s="19" t="n">
        <v>1</v>
      </c>
      <c r="J72" s="19" t="n">
        <v>12</v>
      </c>
      <c r="K72" s="19" t="n">
        <v>5</v>
      </c>
      <c r="L72" s="22" t="n">
        <f aca="false">SUM(C72:K72)</f>
        <v>210</v>
      </c>
      <c r="M72" s="22" t="n">
        <v>1</v>
      </c>
      <c r="N72" s="22" t="n">
        <v>364</v>
      </c>
    </row>
    <row r="73" customFormat="false" ht="11.25" hidden="false" customHeight="false" outlineLevel="0" collapsed="false">
      <c r="A73" s="8" t="n">
        <v>62</v>
      </c>
      <c r="B73" s="1" t="s">
        <v>163</v>
      </c>
      <c r="C73" s="0"/>
      <c r="D73" s="19" t="n">
        <v>77</v>
      </c>
      <c r="E73" s="19" t="n">
        <v>10</v>
      </c>
      <c r="F73" s="19" t="n">
        <v>0</v>
      </c>
      <c r="G73" s="19" t="n">
        <v>68</v>
      </c>
      <c r="H73" s="19" t="n">
        <v>0</v>
      </c>
      <c r="I73" s="19" t="n">
        <v>0</v>
      </c>
      <c r="J73" s="19" t="n">
        <v>3</v>
      </c>
      <c r="K73" s="19" t="n">
        <v>1</v>
      </c>
      <c r="L73" s="22" t="n">
        <f aca="false">SUM(C73:K73)</f>
        <v>159</v>
      </c>
      <c r="M73" s="22" t="n">
        <v>1</v>
      </c>
      <c r="N73" s="22" t="n">
        <v>309</v>
      </c>
    </row>
    <row r="74" customFormat="false" ht="11.25" hidden="false" customHeight="false" outlineLevel="0" collapsed="false">
      <c r="A74" s="8" t="n">
        <v>63</v>
      </c>
      <c r="B74" s="1" t="s">
        <v>163</v>
      </c>
      <c r="C74" s="0"/>
      <c r="D74" s="19" t="n">
        <v>108</v>
      </c>
      <c r="E74" s="19" t="n">
        <v>8</v>
      </c>
      <c r="F74" s="19" t="n">
        <v>2</v>
      </c>
      <c r="G74" s="19" t="n">
        <v>70</v>
      </c>
      <c r="H74" s="19" t="n">
        <v>2</v>
      </c>
      <c r="I74" s="19" t="n">
        <v>0</v>
      </c>
      <c r="J74" s="19" t="n">
        <v>5</v>
      </c>
      <c r="K74" s="19" t="n">
        <v>7</v>
      </c>
      <c r="L74" s="22" t="n">
        <f aca="false">SUM(C74:K74)</f>
        <v>202</v>
      </c>
      <c r="M74" s="22" t="n">
        <v>2</v>
      </c>
      <c r="N74" s="22" t="n">
        <v>344</v>
      </c>
    </row>
    <row r="75" customFormat="false" ht="11.25" hidden="false" customHeight="false" outlineLevel="0" collapsed="false">
      <c r="A75" s="8" t="n">
        <v>64</v>
      </c>
      <c r="B75" s="1" t="s">
        <v>163</v>
      </c>
      <c r="C75" s="0"/>
      <c r="D75" s="19" t="n">
        <v>122</v>
      </c>
      <c r="E75" s="19" t="n">
        <v>15</v>
      </c>
      <c r="F75" s="19" t="n">
        <v>2</v>
      </c>
      <c r="G75" s="19" t="n">
        <v>119</v>
      </c>
      <c r="H75" s="19" t="n">
        <v>1</v>
      </c>
      <c r="I75" s="19" t="n">
        <v>0</v>
      </c>
      <c r="J75" s="19" t="n">
        <v>10</v>
      </c>
      <c r="K75" s="19" t="n">
        <v>2</v>
      </c>
      <c r="L75" s="22" t="n">
        <f aca="false">SUM(C75:K75)</f>
        <v>271</v>
      </c>
      <c r="M75" s="22" t="n">
        <v>2</v>
      </c>
      <c r="N75" s="22" t="n">
        <v>445</v>
      </c>
    </row>
    <row r="76" customFormat="false" ht="11.25" hidden="false" customHeight="false" outlineLevel="0" collapsed="false">
      <c r="A76" s="8" t="n">
        <v>65</v>
      </c>
      <c r="B76" s="1" t="s">
        <v>163</v>
      </c>
      <c r="C76" s="0"/>
      <c r="D76" s="19" t="n">
        <v>123</v>
      </c>
      <c r="E76" s="19" t="n">
        <v>22</v>
      </c>
      <c r="F76" s="19" t="n">
        <v>1</v>
      </c>
      <c r="G76" s="19" t="n">
        <v>174</v>
      </c>
      <c r="H76" s="19" t="n">
        <v>0</v>
      </c>
      <c r="I76" s="19" t="n">
        <v>6</v>
      </c>
      <c r="J76" s="19" t="n">
        <v>9</v>
      </c>
      <c r="K76" s="19" t="n">
        <v>17</v>
      </c>
      <c r="L76" s="22" t="n">
        <f aca="false">SUM(C76:K76)</f>
        <v>352</v>
      </c>
      <c r="M76" s="22" t="n">
        <v>1</v>
      </c>
      <c r="N76" s="22" t="n">
        <v>546</v>
      </c>
    </row>
    <row r="77" customFormat="false" ht="11.25" hidden="false" customHeight="false" outlineLevel="0" collapsed="false">
      <c r="A77" s="8" t="n">
        <v>66</v>
      </c>
      <c r="B77" s="1" t="s">
        <v>163</v>
      </c>
      <c r="C77" s="0"/>
      <c r="D77" s="19" t="n">
        <v>113</v>
      </c>
      <c r="E77" s="19" t="n">
        <v>7</v>
      </c>
      <c r="F77" s="19" t="n">
        <v>1</v>
      </c>
      <c r="G77" s="19" t="n">
        <v>60</v>
      </c>
      <c r="H77" s="19" t="n">
        <v>0</v>
      </c>
      <c r="I77" s="19" t="n">
        <v>1</v>
      </c>
      <c r="J77" s="19" t="n">
        <v>16</v>
      </c>
      <c r="K77" s="19" t="n">
        <v>6</v>
      </c>
      <c r="L77" s="22" t="n">
        <f aca="false">SUM(C77:K77)</f>
        <v>204</v>
      </c>
      <c r="M77" s="22" t="n">
        <v>1</v>
      </c>
      <c r="N77" s="22" t="n">
        <v>328</v>
      </c>
    </row>
    <row r="78" customFormat="false" ht="11.25" hidden="false" customHeight="false" outlineLevel="0" collapsed="false">
      <c r="A78" s="8" t="n">
        <v>67</v>
      </c>
      <c r="B78" s="1" t="s">
        <v>163</v>
      </c>
      <c r="C78" s="0"/>
      <c r="D78" s="19" t="n">
        <v>98</v>
      </c>
      <c r="E78" s="19" t="n">
        <v>15</v>
      </c>
      <c r="F78" s="19" t="n">
        <v>0</v>
      </c>
      <c r="G78" s="19" t="n">
        <v>75</v>
      </c>
      <c r="H78" s="19" t="n">
        <v>1</v>
      </c>
      <c r="I78" s="19" t="n">
        <v>1</v>
      </c>
      <c r="J78" s="19" t="n">
        <v>9</v>
      </c>
      <c r="K78" s="19" t="n">
        <v>4</v>
      </c>
      <c r="L78" s="22" t="n">
        <f aca="false">SUM(C78:K78)</f>
        <v>203</v>
      </c>
      <c r="M78" s="22" t="n">
        <v>2</v>
      </c>
      <c r="N78" s="22" t="n">
        <v>366</v>
      </c>
    </row>
    <row r="79" customFormat="false" ht="11.25" hidden="false" customHeight="false" outlineLevel="0" collapsed="false">
      <c r="A79" s="8" t="n">
        <v>68</v>
      </c>
      <c r="B79" s="1" t="s">
        <v>163</v>
      </c>
      <c r="C79" s="0"/>
      <c r="D79" s="19" t="n">
        <v>102</v>
      </c>
      <c r="E79" s="19" t="n">
        <v>8</v>
      </c>
      <c r="F79" s="19" t="n">
        <v>2</v>
      </c>
      <c r="G79" s="19" t="n">
        <v>70</v>
      </c>
      <c r="H79" s="19" t="n">
        <v>3</v>
      </c>
      <c r="I79" s="19" t="n">
        <v>0</v>
      </c>
      <c r="J79" s="19" t="n">
        <v>10</v>
      </c>
      <c r="K79" s="19" t="n">
        <v>2</v>
      </c>
      <c r="L79" s="22" t="n">
        <f aca="false">SUM(C79:K79)</f>
        <v>197</v>
      </c>
      <c r="M79" s="22" t="n">
        <v>1</v>
      </c>
      <c r="N79" s="22" t="n">
        <v>316</v>
      </c>
    </row>
    <row r="80" customFormat="false" ht="11.25" hidden="false" customHeight="false" outlineLevel="0" collapsed="false">
      <c r="A80" s="8" t="n">
        <v>69</v>
      </c>
      <c r="B80" s="1" t="s">
        <v>163</v>
      </c>
      <c r="C80" s="0"/>
      <c r="D80" s="19" t="n">
        <v>80</v>
      </c>
      <c r="E80" s="19" t="n">
        <v>16</v>
      </c>
      <c r="F80" s="19" t="n">
        <v>1</v>
      </c>
      <c r="G80" s="19" t="n">
        <v>84</v>
      </c>
      <c r="H80" s="19" t="n">
        <v>1</v>
      </c>
      <c r="I80" s="19" t="n">
        <v>1</v>
      </c>
      <c r="J80" s="19" t="n">
        <v>9</v>
      </c>
      <c r="K80" s="19" t="n">
        <v>3</v>
      </c>
      <c r="L80" s="22" t="n">
        <f aca="false">SUM(C80:K80)</f>
        <v>195</v>
      </c>
      <c r="M80" s="22" t="n">
        <v>0</v>
      </c>
      <c r="N80" s="22" t="n">
        <v>324</v>
      </c>
    </row>
    <row r="81" customFormat="false" ht="11.25" hidden="false" customHeight="false" outlineLevel="0" collapsed="false">
      <c r="A81" s="8" t="n">
        <v>70</v>
      </c>
      <c r="B81" s="1" t="s">
        <v>163</v>
      </c>
      <c r="C81" s="0"/>
      <c r="D81" s="19" t="n">
        <v>102</v>
      </c>
      <c r="E81" s="19" t="n">
        <v>7</v>
      </c>
      <c r="F81" s="19" t="n">
        <v>0</v>
      </c>
      <c r="G81" s="19" t="n">
        <v>73</v>
      </c>
      <c r="H81" s="19" t="n">
        <v>2</v>
      </c>
      <c r="I81" s="19" t="n">
        <v>0</v>
      </c>
      <c r="J81" s="19" t="n">
        <v>5</v>
      </c>
      <c r="K81" s="19" t="n">
        <v>4</v>
      </c>
      <c r="L81" s="22" t="n">
        <f aca="false">SUM(C81:K81)</f>
        <v>193</v>
      </c>
      <c r="M81" s="22" t="n">
        <v>0</v>
      </c>
      <c r="N81" s="22" t="n">
        <v>305</v>
      </c>
    </row>
    <row r="82" customFormat="false" ht="11.25" hidden="false" customHeight="false" outlineLevel="0" collapsed="false">
      <c r="A82" s="8" t="n">
        <v>71</v>
      </c>
      <c r="B82" s="1" t="s">
        <v>163</v>
      </c>
      <c r="C82" s="0"/>
      <c r="D82" s="19" t="n">
        <v>102</v>
      </c>
      <c r="E82" s="19" t="n">
        <v>11</v>
      </c>
      <c r="F82" s="19" t="n">
        <v>3</v>
      </c>
      <c r="G82" s="19" t="n">
        <v>66</v>
      </c>
      <c r="H82" s="19" t="n">
        <v>3</v>
      </c>
      <c r="I82" s="19" t="n">
        <v>0</v>
      </c>
      <c r="J82" s="19" t="n">
        <v>7</v>
      </c>
      <c r="K82" s="19" t="n">
        <v>4</v>
      </c>
      <c r="L82" s="22" t="n">
        <f aca="false">SUM(C82:K82)</f>
        <v>196</v>
      </c>
      <c r="M82" s="22" t="n">
        <v>4</v>
      </c>
      <c r="N82" s="22" t="n">
        <v>304</v>
      </c>
    </row>
    <row r="83" customFormat="false" ht="11.25" hidden="false" customHeight="false" outlineLevel="0" collapsed="false">
      <c r="A83" s="8" t="n">
        <v>72</v>
      </c>
      <c r="B83" s="1" t="s">
        <v>163</v>
      </c>
      <c r="C83" s="0"/>
      <c r="D83" s="19" t="n">
        <v>120</v>
      </c>
      <c r="E83" s="19" t="n">
        <v>13</v>
      </c>
      <c r="F83" s="19" t="n">
        <v>1</v>
      </c>
      <c r="G83" s="19" t="n">
        <v>104</v>
      </c>
      <c r="H83" s="19" t="n">
        <v>1</v>
      </c>
      <c r="I83" s="19" t="n">
        <v>0</v>
      </c>
      <c r="J83" s="19" t="n">
        <v>14</v>
      </c>
      <c r="K83" s="19" t="n">
        <v>3</v>
      </c>
      <c r="L83" s="22" t="n">
        <f aca="false">SUM(C83:K83)</f>
        <v>256</v>
      </c>
      <c r="M83" s="22" t="n">
        <v>1</v>
      </c>
      <c r="N83" s="22" t="n">
        <v>400</v>
      </c>
    </row>
    <row r="84" customFormat="false" ht="11.25" hidden="false" customHeight="false" outlineLevel="0" collapsed="false">
      <c r="A84" s="8" t="n">
        <v>73</v>
      </c>
      <c r="B84" s="1" t="s">
        <v>163</v>
      </c>
      <c r="C84" s="0"/>
      <c r="D84" s="19" t="n">
        <v>70</v>
      </c>
      <c r="E84" s="19" t="n">
        <v>12</v>
      </c>
      <c r="F84" s="19" t="n">
        <v>1</v>
      </c>
      <c r="G84" s="19" t="n">
        <v>114</v>
      </c>
      <c r="H84" s="19" t="n">
        <v>0</v>
      </c>
      <c r="I84" s="19" t="n">
        <v>0</v>
      </c>
      <c r="J84" s="19" t="n">
        <v>4</v>
      </c>
      <c r="K84" s="19" t="n">
        <v>3</v>
      </c>
      <c r="L84" s="22" t="n">
        <f aca="false">SUM(C84:K84)</f>
        <v>204</v>
      </c>
      <c r="M84" s="22" t="n">
        <v>0</v>
      </c>
      <c r="N84" s="22" t="n">
        <v>334</v>
      </c>
    </row>
    <row r="85" customFormat="false" ht="11.25" hidden="false" customHeight="false" outlineLevel="0" collapsed="false">
      <c r="A85" s="8" t="n">
        <v>74</v>
      </c>
      <c r="B85" s="1" t="s">
        <v>163</v>
      </c>
      <c r="C85" s="0"/>
      <c r="D85" s="19" t="n">
        <v>102</v>
      </c>
      <c r="E85" s="19" t="n">
        <v>5</v>
      </c>
      <c r="F85" s="19" t="n">
        <v>2</v>
      </c>
      <c r="G85" s="19" t="n">
        <v>101</v>
      </c>
      <c r="H85" s="19" t="n">
        <v>1</v>
      </c>
      <c r="I85" s="19" t="n">
        <v>0</v>
      </c>
      <c r="J85" s="19" t="n">
        <v>9</v>
      </c>
      <c r="K85" s="19" t="n">
        <v>1</v>
      </c>
      <c r="L85" s="22" t="n">
        <f aca="false">SUM(C85:K85)</f>
        <v>221</v>
      </c>
      <c r="M85" s="22" t="n">
        <v>1</v>
      </c>
      <c r="N85" s="22" t="n">
        <v>356</v>
      </c>
    </row>
    <row r="86" customFormat="false" ht="11.25" hidden="false" customHeight="false" outlineLevel="0" collapsed="false">
      <c r="A86" s="8" t="n">
        <v>75</v>
      </c>
      <c r="B86" s="1" t="s">
        <v>163</v>
      </c>
      <c r="C86" s="0"/>
      <c r="D86" s="19" t="n">
        <v>90</v>
      </c>
      <c r="E86" s="19" t="n">
        <v>15</v>
      </c>
      <c r="F86" s="19" t="n">
        <v>0</v>
      </c>
      <c r="G86" s="19" t="n">
        <v>90</v>
      </c>
      <c r="H86" s="19" t="n">
        <v>2</v>
      </c>
      <c r="I86" s="19" t="n">
        <v>6</v>
      </c>
      <c r="J86" s="19" t="n">
        <v>7</v>
      </c>
      <c r="K86" s="19" t="n">
        <v>8</v>
      </c>
      <c r="L86" s="22" t="n">
        <f aca="false">SUM(C86:K86)</f>
        <v>218</v>
      </c>
      <c r="M86" s="22" t="n">
        <v>0</v>
      </c>
      <c r="N86" s="22" t="n">
        <v>327</v>
      </c>
    </row>
    <row r="87" customFormat="false" ht="11.25" hidden="false" customHeight="false" outlineLevel="0" collapsed="false">
      <c r="A87" s="8" t="n">
        <v>76</v>
      </c>
      <c r="B87" s="1" t="s">
        <v>163</v>
      </c>
      <c r="C87" s="0"/>
      <c r="D87" s="19" t="n">
        <v>82</v>
      </c>
      <c r="E87" s="19" t="n">
        <v>14</v>
      </c>
      <c r="F87" s="19" t="n">
        <v>0</v>
      </c>
      <c r="G87" s="19" t="n">
        <v>81</v>
      </c>
      <c r="H87" s="19" t="n">
        <v>1</v>
      </c>
      <c r="I87" s="19" t="n">
        <v>1</v>
      </c>
      <c r="J87" s="19" t="n">
        <v>5</v>
      </c>
      <c r="K87" s="19" t="n">
        <v>10</v>
      </c>
      <c r="L87" s="22" t="n">
        <f aca="false">SUM(C87:K87)</f>
        <v>194</v>
      </c>
      <c r="M87" s="22" t="n">
        <v>1</v>
      </c>
      <c r="N87" s="22" t="n">
        <v>317</v>
      </c>
    </row>
    <row r="88" customFormat="false" ht="11.25" hidden="false" customHeight="false" outlineLevel="0" collapsed="false">
      <c r="A88" s="8" t="n">
        <v>77</v>
      </c>
      <c r="B88" s="1" t="s">
        <v>163</v>
      </c>
      <c r="C88" s="0"/>
      <c r="D88" s="19" t="n">
        <v>92</v>
      </c>
      <c r="E88" s="19" t="n">
        <v>10</v>
      </c>
      <c r="F88" s="19" t="n">
        <v>0</v>
      </c>
      <c r="G88" s="19" t="n">
        <v>88</v>
      </c>
      <c r="H88" s="19" t="n">
        <v>0</v>
      </c>
      <c r="I88" s="19" t="n">
        <v>0</v>
      </c>
      <c r="J88" s="19" t="n">
        <v>16</v>
      </c>
      <c r="K88" s="19" t="n">
        <v>4</v>
      </c>
      <c r="L88" s="22" t="n">
        <f aca="false">SUM(C88:K88)</f>
        <v>210</v>
      </c>
      <c r="M88" s="22" t="n">
        <v>0</v>
      </c>
      <c r="N88" s="22" t="n">
        <v>319</v>
      </c>
    </row>
    <row r="89" customFormat="false" ht="11.25" hidden="false" customHeight="false" outlineLevel="0" collapsed="false">
      <c r="A89" s="8" t="n">
        <v>78</v>
      </c>
      <c r="B89" s="1" t="s">
        <v>163</v>
      </c>
      <c r="C89" s="0"/>
      <c r="D89" s="19" t="n">
        <v>85</v>
      </c>
      <c r="E89" s="19" t="n">
        <v>5</v>
      </c>
      <c r="F89" s="19" t="n">
        <v>0</v>
      </c>
      <c r="G89" s="19" t="n">
        <v>124</v>
      </c>
      <c r="H89" s="19" t="n">
        <v>0</v>
      </c>
      <c r="I89" s="19" t="n">
        <v>0</v>
      </c>
      <c r="J89" s="19" t="n">
        <v>2</v>
      </c>
      <c r="K89" s="19" t="n">
        <v>5</v>
      </c>
      <c r="L89" s="22" t="n">
        <f aca="false">SUM(C89:K89)</f>
        <v>221</v>
      </c>
      <c r="M89" s="22" t="n">
        <v>0</v>
      </c>
      <c r="N89" s="22" t="n">
        <v>310</v>
      </c>
    </row>
    <row r="90" customFormat="false" ht="11.25" hidden="false" customHeight="false" outlineLevel="0" collapsed="false">
      <c r="A90" s="8" t="n">
        <v>79</v>
      </c>
      <c r="B90" s="1" t="s">
        <v>163</v>
      </c>
      <c r="C90" s="0"/>
      <c r="D90" s="19" t="n">
        <v>97</v>
      </c>
      <c r="E90" s="19" t="n">
        <v>18</v>
      </c>
      <c r="F90" s="19" t="n">
        <v>1</v>
      </c>
      <c r="G90" s="19" t="n">
        <v>89</v>
      </c>
      <c r="H90" s="19" t="n">
        <v>2</v>
      </c>
      <c r="I90" s="19" t="n">
        <v>0</v>
      </c>
      <c r="J90" s="19" t="n">
        <v>8</v>
      </c>
      <c r="K90" s="19" t="n">
        <v>2</v>
      </c>
      <c r="L90" s="22" t="n">
        <f aca="false">SUM(C90:K90)</f>
        <v>217</v>
      </c>
      <c r="M90" s="22" t="n">
        <v>2</v>
      </c>
      <c r="N90" s="22" t="n">
        <v>330</v>
      </c>
    </row>
    <row r="91" customFormat="false" ht="11.25" hidden="false" customHeight="false" outlineLevel="0" collapsed="false">
      <c r="A91" s="8" t="n">
        <v>80</v>
      </c>
      <c r="B91" s="1" t="s">
        <v>163</v>
      </c>
      <c r="C91" s="0"/>
      <c r="D91" s="19" t="n">
        <v>136</v>
      </c>
      <c r="E91" s="19" t="n">
        <v>8</v>
      </c>
      <c r="F91" s="19" t="n">
        <v>0</v>
      </c>
      <c r="G91" s="19" t="n">
        <v>62</v>
      </c>
      <c r="H91" s="19" t="n">
        <v>0</v>
      </c>
      <c r="I91" s="19" t="n">
        <v>4</v>
      </c>
      <c r="J91" s="19" t="n">
        <v>12</v>
      </c>
      <c r="K91" s="19" t="n">
        <v>2</v>
      </c>
      <c r="L91" s="22" t="n">
        <f aca="false">SUM(C91:K91)</f>
        <v>224</v>
      </c>
      <c r="M91" s="22" t="n">
        <v>3</v>
      </c>
      <c r="N91" s="22" t="n">
        <v>370</v>
      </c>
    </row>
    <row r="92" customFormat="false" ht="11.25" hidden="false" customHeight="false" outlineLevel="0" collapsed="false">
      <c r="A92" s="8" t="n">
        <v>81</v>
      </c>
      <c r="B92" s="1" t="s">
        <v>163</v>
      </c>
      <c r="C92" s="0"/>
      <c r="D92" s="19" t="n">
        <v>122</v>
      </c>
      <c r="E92" s="19" t="n">
        <v>6</v>
      </c>
      <c r="F92" s="19" t="n">
        <v>0</v>
      </c>
      <c r="G92" s="19" t="n">
        <v>85</v>
      </c>
      <c r="H92" s="19" t="n">
        <v>2</v>
      </c>
      <c r="I92" s="19" t="n">
        <v>0</v>
      </c>
      <c r="J92" s="19" t="n">
        <v>3</v>
      </c>
      <c r="K92" s="19" t="n">
        <v>2</v>
      </c>
      <c r="L92" s="22" t="n">
        <f aca="false">SUM(C92:K92)</f>
        <v>220</v>
      </c>
      <c r="M92" s="22" t="n">
        <v>2</v>
      </c>
      <c r="N92" s="22" t="n">
        <v>326</v>
      </c>
    </row>
    <row r="93" customFormat="false" ht="11.25" hidden="false" customHeight="false" outlineLevel="0" collapsed="false">
      <c r="A93" s="8" t="n">
        <v>82</v>
      </c>
      <c r="B93" s="1" t="s">
        <v>163</v>
      </c>
      <c r="C93" s="0"/>
      <c r="D93" s="19" t="n">
        <v>90</v>
      </c>
      <c r="E93" s="19" t="n">
        <v>8</v>
      </c>
      <c r="F93" s="19" t="n">
        <v>1</v>
      </c>
      <c r="G93" s="19" t="n">
        <v>120</v>
      </c>
      <c r="H93" s="19" t="n">
        <v>2</v>
      </c>
      <c r="I93" s="19" t="n">
        <v>1</v>
      </c>
      <c r="J93" s="19" t="n">
        <v>9</v>
      </c>
      <c r="K93" s="19" t="n">
        <v>11</v>
      </c>
      <c r="L93" s="22" t="n">
        <f aca="false">SUM(C93:K93)</f>
        <v>242</v>
      </c>
      <c r="M93" s="22" t="n">
        <v>2</v>
      </c>
      <c r="N93" s="22" t="n">
        <v>347</v>
      </c>
    </row>
    <row r="94" customFormat="false" ht="11.25" hidden="false" customHeight="false" outlineLevel="0" collapsed="false">
      <c r="A94" s="8" t="n">
        <v>83</v>
      </c>
      <c r="B94" s="1" t="s">
        <v>163</v>
      </c>
      <c r="C94" s="0"/>
      <c r="D94" s="19" t="n">
        <v>37</v>
      </c>
      <c r="E94" s="19" t="n">
        <v>7</v>
      </c>
      <c r="F94" s="19" t="n">
        <v>0</v>
      </c>
      <c r="G94" s="19" t="n">
        <v>139</v>
      </c>
      <c r="H94" s="19" t="n">
        <v>0</v>
      </c>
      <c r="I94" s="19" t="n">
        <v>0</v>
      </c>
      <c r="J94" s="19" t="n">
        <v>5</v>
      </c>
      <c r="K94" s="19" t="n">
        <v>2</v>
      </c>
      <c r="L94" s="22" t="n">
        <f aca="false">SUM(C94:K94)</f>
        <v>190</v>
      </c>
      <c r="M94" s="22" t="n">
        <v>1</v>
      </c>
      <c r="N94" s="22" t="n">
        <v>271</v>
      </c>
    </row>
    <row r="95" customFormat="false" ht="11.25" hidden="false" customHeight="false" outlineLevel="0" collapsed="false">
      <c r="A95" s="8" t="n">
        <v>84</v>
      </c>
      <c r="B95" s="1" t="s">
        <v>163</v>
      </c>
      <c r="C95" s="0"/>
      <c r="D95" s="19" t="n">
        <v>75</v>
      </c>
      <c r="E95" s="19" t="n">
        <v>11</v>
      </c>
      <c r="F95" s="19" t="n">
        <v>2</v>
      </c>
      <c r="G95" s="19" t="n">
        <v>91</v>
      </c>
      <c r="H95" s="19" t="n">
        <v>2</v>
      </c>
      <c r="I95" s="19" t="n">
        <v>0</v>
      </c>
      <c r="J95" s="19" t="n">
        <v>9</v>
      </c>
      <c r="K95" s="19" t="n">
        <v>4</v>
      </c>
      <c r="L95" s="22" t="n">
        <f aca="false">SUM(C95:K95)</f>
        <v>194</v>
      </c>
      <c r="M95" s="22" t="n">
        <v>1</v>
      </c>
      <c r="N95" s="22" t="n">
        <v>277</v>
      </c>
    </row>
    <row r="96" customFormat="false" ht="11.25" hidden="false" customHeight="false" outlineLevel="0" collapsed="false">
      <c r="A96" s="8" t="n">
        <v>85</v>
      </c>
      <c r="B96" s="1" t="s">
        <v>163</v>
      </c>
      <c r="C96" s="0"/>
      <c r="D96" s="19" t="n">
        <v>56</v>
      </c>
      <c r="E96" s="19" t="n">
        <v>5</v>
      </c>
      <c r="F96" s="19" t="n">
        <v>1</v>
      </c>
      <c r="G96" s="19" t="n">
        <v>123</v>
      </c>
      <c r="H96" s="19" t="n">
        <v>0</v>
      </c>
      <c r="I96" s="19" t="n">
        <v>1</v>
      </c>
      <c r="J96" s="19" t="n">
        <v>9</v>
      </c>
      <c r="K96" s="19" t="n">
        <v>2</v>
      </c>
      <c r="L96" s="22" t="n">
        <f aca="false">SUM(C96:K96)</f>
        <v>197</v>
      </c>
      <c r="M96" s="22" t="n">
        <v>1</v>
      </c>
      <c r="N96" s="22" t="n">
        <v>316</v>
      </c>
    </row>
    <row r="97" customFormat="false" ht="11.25" hidden="false" customHeight="false" outlineLevel="0" collapsed="false">
      <c r="A97" s="8" t="n">
        <v>86</v>
      </c>
      <c r="B97" s="1" t="s">
        <v>163</v>
      </c>
      <c r="C97" s="0"/>
      <c r="D97" s="19" t="n">
        <v>22</v>
      </c>
      <c r="E97" s="19" t="n">
        <v>2</v>
      </c>
      <c r="F97" s="19" t="n">
        <v>1</v>
      </c>
      <c r="G97" s="19" t="n">
        <v>174</v>
      </c>
      <c r="H97" s="19" t="n">
        <v>0</v>
      </c>
      <c r="I97" s="19" t="n">
        <v>0</v>
      </c>
      <c r="J97" s="19" t="n">
        <v>1</v>
      </c>
      <c r="K97" s="19" t="n">
        <v>2</v>
      </c>
      <c r="L97" s="22" t="n">
        <f aca="false">SUM(C97:K97)</f>
        <v>202</v>
      </c>
      <c r="M97" s="22" t="n">
        <v>1</v>
      </c>
      <c r="N97" s="22" t="n">
        <v>294</v>
      </c>
    </row>
    <row r="98" customFormat="false" ht="11.25" hidden="false" customHeight="false" outlineLevel="0" collapsed="false">
      <c r="A98" s="8" t="n">
        <v>87</v>
      </c>
      <c r="B98" s="1" t="s">
        <v>163</v>
      </c>
      <c r="C98" s="0"/>
      <c r="D98" s="19" t="n">
        <v>52</v>
      </c>
      <c r="E98" s="19" t="n">
        <v>6</v>
      </c>
      <c r="F98" s="19" t="n">
        <v>2</v>
      </c>
      <c r="G98" s="19" t="n">
        <v>148</v>
      </c>
      <c r="H98" s="19" t="n">
        <v>0</v>
      </c>
      <c r="I98" s="19" t="n">
        <v>0</v>
      </c>
      <c r="J98" s="19" t="n">
        <v>1</v>
      </c>
      <c r="K98" s="19" t="n">
        <v>2</v>
      </c>
      <c r="L98" s="22" t="n">
        <f aca="false">SUM(C98:K98)</f>
        <v>211</v>
      </c>
      <c r="M98" s="22" t="n">
        <v>2</v>
      </c>
      <c r="N98" s="22" t="n">
        <v>327</v>
      </c>
    </row>
    <row r="99" customFormat="false" ht="11.25" hidden="false" customHeight="false" outlineLevel="0" collapsed="false">
      <c r="A99" s="8" t="n">
        <v>88</v>
      </c>
      <c r="B99" s="1" t="s">
        <v>163</v>
      </c>
      <c r="C99" s="0"/>
      <c r="D99" s="19" t="n">
        <v>13</v>
      </c>
      <c r="E99" s="19" t="n">
        <v>4</v>
      </c>
      <c r="F99" s="19" t="n">
        <v>0</v>
      </c>
      <c r="G99" s="19" t="n">
        <v>155</v>
      </c>
      <c r="H99" s="19" t="n">
        <v>0</v>
      </c>
      <c r="I99" s="19" t="n">
        <v>0</v>
      </c>
      <c r="J99" s="19" t="n">
        <v>3</v>
      </c>
      <c r="K99" s="19" t="n">
        <v>3</v>
      </c>
      <c r="L99" s="22" t="n">
        <f aca="false">SUM(C99:K99)</f>
        <v>178</v>
      </c>
      <c r="M99" s="22" t="n">
        <v>0</v>
      </c>
      <c r="N99" s="22" t="n">
        <v>277</v>
      </c>
    </row>
    <row r="100" customFormat="false" ht="11.25" hidden="false" customHeight="false" outlineLevel="0" collapsed="false">
      <c r="A100" s="8" t="n">
        <v>89</v>
      </c>
      <c r="B100" s="1" t="s">
        <v>163</v>
      </c>
      <c r="C100" s="0"/>
      <c r="D100" s="19" t="n">
        <v>28</v>
      </c>
      <c r="E100" s="19" t="n">
        <v>7</v>
      </c>
      <c r="F100" s="19" t="n">
        <v>0</v>
      </c>
      <c r="G100" s="19" t="n">
        <v>138</v>
      </c>
      <c r="H100" s="19" t="n">
        <v>0</v>
      </c>
      <c r="I100" s="19" t="n">
        <v>1</v>
      </c>
      <c r="J100" s="19" t="n">
        <v>7</v>
      </c>
      <c r="K100" s="19" t="n">
        <v>8</v>
      </c>
      <c r="L100" s="22" t="n">
        <f aca="false">SUM(C100:K100)</f>
        <v>189</v>
      </c>
      <c r="M100" s="22" t="n">
        <v>0</v>
      </c>
      <c r="N100" s="22" t="n">
        <v>301</v>
      </c>
    </row>
    <row r="101" customFormat="false" ht="11.25" hidden="false" customHeight="false" outlineLevel="0" collapsed="false">
      <c r="A101" s="8" t="n">
        <v>90</v>
      </c>
      <c r="B101" s="1" t="s">
        <v>163</v>
      </c>
      <c r="C101" s="0"/>
      <c r="D101" s="19" t="n">
        <v>18</v>
      </c>
      <c r="E101" s="19" t="n">
        <v>4</v>
      </c>
      <c r="F101" s="19" t="n">
        <v>0</v>
      </c>
      <c r="G101" s="19" t="n">
        <v>181</v>
      </c>
      <c r="H101" s="19" t="n">
        <v>1</v>
      </c>
      <c r="I101" s="19" t="n">
        <v>0</v>
      </c>
      <c r="J101" s="19" t="n">
        <v>0</v>
      </c>
      <c r="K101" s="19" t="n">
        <v>4</v>
      </c>
      <c r="L101" s="22" t="n">
        <f aca="false">SUM(C101:K101)</f>
        <v>208</v>
      </c>
      <c r="M101" s="22" t="n">
        <v>0</v>
      </c>
      <c r="N101" s="22" t="n">
        <v>293</v>
      </c>
    </row>
    <row r="102" customFormat="false" ht="11.25" hidden="false" customHeight="false" outlineLevel="0" collapsed="false">
      <c r="A102" s="8" t="n">
        <v>91</v>
      </c>
      <c r="B102" s="1" t="s">
        <v>163</v>
      </c>
      <c r="C102" s="0"/>
      <c r="D102" s="19" t="n">
        <v>36</v>
      </c>
      <c r="E102" s="19" t="n">
        <v>8</v>
      </c>
      <c r="F102" s="19" t="n">
        <v>0</v>
      </c>
      <c r="G102" s="19" t="n">
        <v>187</v>
      </c>
      <c r="H102" s="19" t="n">
        <v>2</v>
      </c>
      <c r="I102" s="19" t="n">
        <v>2</v>
      </c>
      <c r="J102" s="19" t="n">
        <v>1</v>
      </c>
      <c r="K102" s="19" t="n">
        <v>3</v>
      </c>
      <c r="L102" s="22" t="n">
        <f aca="false">SUM(C102:K102)</f>
        <v>239</v>
      </c>
      <c r="M102" s="22" t="n">
        <v>0</v>
      </c>
      <c r="N102" s="22" t="n">
        <v>349</v>
      </c>
    </row>
    <row r="103" customFormat="false" ht="11.25" hidden="false" customHeight="false" outlineLevel="0" collapsed="false">
      <c r="A103" s="8" t="n">
        <v>92</v>
      </c>
      <c r="B103" s="1" t="s">
        <v>163</v>
      </c>
      <c r="C103" s="0"/>
      <c r="D103" s="19" t="n">
        <v>30</v>
      </c>
      <c r="E103" s="19" t="n">
        <v>4</v>
      </c>
      <c r="F103" s="19" t="n">
        <v>2</v>
      </c>
      <c r="G103" s="19" t="n">
        <v>149</v>
      </c>
      <c r="H103" s="19" t="n">
        <v>2</v>
      </c>
      <c r="I103" s="19" t="n">
        <v>0</v>
      </c>
      <c r="J103" s="19" t="n">
        <v>2</v>
      </c>
      <c r="K103" s="19" t="n">
        <v>5</v>
      </c>
      <c r="L103" s="22" t="n">
        <f aca="false">SUM(C103:K103)</f>
        <v>194</v>
      </c>
      <c r="M103" s="22" t="n">
        <v>0</v>
      </c>
      <c r="N103" s="22" t="n">
        <v>288</v>
      </c>
    </row>
    <row r="104" customFormat="false" ht="11.25" hidden="false" customHeight="false" outlineLevel="0" collapsed="false">
      <c r="A104" s="8" t="n">
        <v>93</v>
      </c>
      <c r="B104" s="1" t="s">
        <v>163</v>
      </c>
      <c r="C104" s="0"/>
      <c r="D104" s="19" t="n">
        <v>45</v>
      </c>
      <c r="E104" s="19" t="n">
        <v>8</v>
      </c>
      <c r="F104" s="19" t="n">
        <v>0</v>
      </c>
      <c r="G104" s="19" t="n">
        <v>137</v>
      </c>
      <c r="H104" s="19" t="n">
        <v>1</v>
      </c>
      <c r="I104" s="19" t="n">
        <v>1</v>
      </c>
      <c r="J104" s="19" t="n">
        <v>2</v>
      </c>
      <c r="K104" s="19" t="n">
        <v>4</v>
      </c>
      <c r="L104" s="22" t="n">
        <f aca="false">SUM(C104:K104)</f>
        <v>198</v>
      </c>
      <c r="M104" s="22" t="n">
        <v>0</v>
      </c>
      <c r="N104" s="22" t="n">
        <v>283</v>
      </c>
    </row>
    <row r="105" customFormat="false" ht="11.25" hidden="false" customHeight="false" outlineLevel="0" collapsed="false">
      <c r="A105" s="8" t="n">
        <v>94</v>
      </c>
      <c r="B105" s="1" t="s">
        <v>163</v>
      </c>
      <c r="C105" s="0"/>
      <c r="D105" s="19" t="n">
        <v>120</v>
      </c>
      <c r="E105" s="19" t="n">
        <v>14</v>
      </c>
      <c r="F105" s="19" t="n">
        <v>1</v>
      </c>
      <c r="G105" s="19" t="n">
        <v>86</v>
      </c>
      <c r="H105" s="19" t="n">
        <v>0</v>
      </c>
      <c r="I105" s="19" t="n">
        <v>1</v>
      </c>
      <c r="J105" s="19" t="n">
        <v>10</v>
      </c>
      <c r="K105" s="19" t="n">
        <v>6</v>
      </c>
      <c r="L105" s="22" t="n">
        <f aca="false">SUM(C105:K105)</f>
        <v>238</v>
      </c>
      <c r="M105" s="22" t="n">
        <v>1</v>
      </c>
      <c r="N105" s="22" t="n">
        <v>350</v>
      </c>
    </row>
    <row r="106" customFormat="false" ht="11.25" hidden="false" customHeight="false" outlineLevel="0" collapsed="false">
      <c r="A106" s="8" t="n">
        <v>95</v>
      </c>
      <c r="B106" s="1" t="s">
        <v>163</v>
      </c>
      <c r="C106" s="0"/>
      <c r="D106" s="19" t="n">
        <v>106</v>
      </c>
      <c r="E106" s="19" t="n">
        <v>8</v>
      </c>
      <c r="F106" s="19" t="n">
        <v>0</v>
      </c>
      <c r="G106" s="19" t="n">
        <v>90</v>
      </c>
      <c r="H106" s="19" t="n">
        <v>1</v>
      </c>
      <c r="I106" s="19" t="n">
        <v>3</v>
      </c>
      <c r="J106" s="19" t="n">
        <v>8</v>
      </c>
      <c r="K106" s="19" t="n">
        <v>2</v>
      </c>
      <c r="L106" s="22" t="n">
        <f aca="false">SUM(C106:K106)</f>
        <v>218</v>
      </c>
      <c r="M106" s="22" t="n">
        <v>1</v>
      </c>
      <c r="N106" s="22" t="n">
        <v>323</v>
      </c>
    </row>
    <row r="107" customFormat="false" ht="11.25" hidden="false" customHeight="false" outlineLevel="0" collapsed="false">
      <c r="A107" s="8" t="n">
        <v>96</v>
      </c>
      <c r="B107" s="1" t="s">
        <v>163</v>
      </c>
      <c r="C107" s="0"/>
      <c r="D107" s="19" t="n">
        <v>63</v>
      </c>
      <c r="E107" s="19" t="n">
        <v>14</v>
      </c>
      <c r="F107" s="19" t="n">
        <v>1</v>
      </c>
      <c r="G107" s="19" t="n">
        <v>151</v>
      </c>
      <c r="H107" s="19" t="n">
        <v>0</v>
      </c>
      <c r="I107" s="19" t="n">
        <v>0</v>
      </c>
      <c r="J107" s="19" t="n">
        <v>8</v>
      </c>
      <c r="K107" s="19" t="n">
        <v>2</v>
      </c>
      <c r="L107" s="22" t="n">
        <f aca="false">SUM(C107:K107)</f>
        <v>239</v>
      </c>
      <c r="M107" s="22" t="n">
        <v>1</v>
      </c>
      <c r="N107" s="22" t="n">
        <v>363</v>
      </c>
    </row>
    <row r="108" customFormat="false" ht="11.25" hidden="false" customHeight="false" outlineLevel="0" collapsed="false">
      <c r="A108" s="8" t="n">
        <v>97</v>
      </c>
      <c r="B108" s="1" t="s">
        <v>163</v>
      </c>
      <c r="C108" s="0"/>
      <c r="D108" s="19" t="n">
        <v>30</v>
      </c>
      <c r="E108" s="19" t="n">
        <v>5</v>
      </c>
      <c r="F108" s="19" t="n">
        <v>0</v>
      </c>
      <c r="G108" s="19" t="n">
        <v>157</v>
      </c>
      <c r="H108" s="19" t="n">
        <v>2</v>
      </c>
      <c r="I108" s="19" t="n">
        <v>0</v>
      </c>
      <c r="J108" s="19" t="n">
        <v>2</v>
      </c>
      <c r="K108" s="19" t="n">
        <v>3</v>
      </c>
      <c r="L108" s="22" t="n">
        <f aca="false">SUM(C108:K108)</f>
        <v>199</v>
      </c>
      <c r="M108" s="22" t="n">
        <v>2</v>
      </c>
      <c r="N108" s="22" t="n">
        <v>288</v>
      </c>
    </row>
    <row r="109" customFormat="false" ht="11.25" hidden="false" customHeight="false" outlineLevel="0" collapsed="false">
      <c r="A109" s="8" t="n">
        <v>98</v>
      </c>
      <c r="B109" s="1" t="s">
        <v>163</v>
      </c>
      <c r="C109" s="0"/>
      <c r="D109" s="19" t="n">
        <v>25</v>
      </c>
      <c r="E109" s="19" t="n">
        <v>7</v>
      </c>
      <c r="F109" s="19" t="n">
        <v>0</v>
      </c>
      <c r="G109" s="19" t="n">
        <v>173</v>
      </c>
      <c r="H109" s="19" t="n">
        <v>0</v>
      </c>
      <c r="I109" s="19" t="n">
        <v>1</v>
      </c>
      <c r="J109" s="19" t="n">
        <v>1</v>
      </c>
      <c r="K109" s="19" t="n">
        <v>0</v>
      </c>
      <c r="L109" s="22" t="n">
        <f aca="false">SUM(C109:K109)</f>
        <v>207</v>
      </c>
      <c r="M109" s="22" t="n">
        <v>4</v>
      </c>
      <c r="N109" s="22" t="n">
        <v>303</v>
      </c>
    </row>
    <row r="110" customFormat="false" ht="11.25" hidden="false" customHeight="false" outlineLevel="0" collapsed="false">
      <c r="A110" s="8" t="n">
        <v>99</v>
      </c>
      <c r="B110" s="1" t="s">
        <v>163</v>
      </c>
      <c r="C110" s="0"/>
      <c r="D110" s="19" t="n">
        <v>46</v>
      </c>
      <c r="E110" s="19" t="n">
        <v>5</v>
      </c>
      <c r="F110" s="19" t="n">
        <v>0</v>
      </c>
      <c r="G110" s="19" t="n">
        <v>164</v>
      </c>
      <c r="H110" s="19" t="n">
        <v>2</v>
      </c>
      <c r="I110" s="19" t="n">
        <v>0</v>
      </c>
      <c r="J110" s="19" t="n">
        <v>7</v>
      </c>
      <c r="K110" s="19" t="n">
        <v>8</v>
      </c>
      <c r="L110" s="22" t="n">
        <f aca="false">SUM(C110:K110)</f>
        <v>232</v>
      </c>
      <c r="M110" s="22" t="n">
        <v>0</v>
      </c>
      <c r="N110" s="22" t="n">
        <v>336</v>
      </c>
    </row>
    <row r="111" customFormat="false" ht="11.25" hidden="false" customHeight="false" outlineLevel="0" collapsed="false">
      <c r="A111" s="8" t="n">
        <v>100</v>
      </c>
      <c r="B111" s="1" t="s">
        <v>163</v>
      </c>
      <c r="C111" s="0"/>
      <c r="D111" s="19" t="n">
        <v>35</v>
      </c>
      <c r="E111" s="19" t="n">
        <v>4</v>
      </c>
      <c r="F111" s="19" t="n">
        <v>0</v>
      </c>
      <c r="G111" s="19" t="n">
        <v>178</v>
      </c>
      <c r="H111" s="19" t="n">
        <v>0</v>
      </c>
      <c r="I111" s="19" t="n">
        <v>1</v>
      </c>
      <c r="J111" s="19" t="n">
        <v>1</v>
      </c>
      <c r="K111" s="19" t="n">
        <v>1</v>
      </c>
      <c r="L111" s="22" t="n">
        <f aca="false">SUM(C111:K111)</f>
        <v>220</v>
      </c>
      <c r="M111" s="22" t="n">
        <v>0</v>
      </c>
      <c r="N111" s="22" t="n">
        <v>314</v>
      </c>
    </row>
    <row r="112" customFormat="false" ht="11.25" hidden="false" customHeight="false" outlineLevel="0" collapsed="false">
      <c r="A112" s="8" t="s">
        <v>307</v>
      </c>
      <c r="B112" s="0"/>
      <c r="C112" s="0"/>
      <c r="D112" s="19" t="n">
        <v>27</v>
      </c>
      <c r="E112" s="19" t="n">
        <v>1</v>
      </c>
      <c r="F112" s="19" t="n">
        <v>1</v>
      </c>
      <c r="G112" s="19" t="n">
        <v>26</v>
      </c>
      <c r="H112" s="19" t="n">
        <v>0</v>
      </c>
      <c r="I112" s="19" t="n">
        <v>1</v>
      </c>
      <c r="J112" s="19" t="n">
        <v>4</v>
      </c>
      <c r="K112" s="19" t="n">
        <v>5</v>
      </c>
      <c r="L112" s="22" t="n">
        <f aca="false">SUM(C112:K112)</f>
        <v>65</v>
      </c>
      <c r="M112" s="22" t="n">
        <v>1</v>
      </c>
      <c r="N112" s="22" t="n">
        <v>139</v>
      </c>
    </row>
    <row r="113" customFormat="false" ht="11.25" hidden="false" customHeight="false" outlineLevel="0" collapsed="false">
      <c r="A113" s="8" t="s">
        <v>308</v>
      </c>
      <c r="B113" s="0"/>
      <c r="C113" s="0"/>
      <c r="D113" s="19" t="n">
        <v>49</v>
      </c>
      <c r="E113" s="19" t="n">
        <v>2</v>
      </c>
      <c r="F113" s="19" t="n">
        <v>2</v>
      </c>
      <c r="G113" s="19" t="n">
        <v>71</v>
      </c>
      <c r="H113" s="19" t="n">
        <v>3</v>
      </c>
      <c r="I113" s="19" t="n">
        <v>4</v>
      </c>
      <c r="J113" s="19" t="n">
        <v>1</v>
      </c>
      <c r="K113" s="19" t="n">
        <v>11</v>
      </c>
      <c r="L113" s="22" t="n">
        <f aca="false">SUM(C113:K113)</f>
        <v>143</v>
      </c>
      <c r="M113" s="22" t="n">
        <v>7</v>
      </c>
      <c r="N113" s="22" t="n">
        <v>285</v>
      </c>
    </row>
    <row r="114" customFormat="false" ht="11.25" hidden="false" customHeight="false" outlineLevel="0" collapsed="false">
      <c r="A114" s="8" t="s">
        <v>309</v>
      </c>
      <c r="B114" s="0"/>
      <c r="C114" s="0"/>
      <c r="D114" s="19" t="n">
        <v>36</v>
      </c>
      <c r="E114" s="19" t="n">
        <v>3</v>
      </c>
      <c r="F114" s="19" t="n">
        <v>3</v>
      </c>
      <c r="G114" s="19" t="n">
        <v>49</v>
      </c>
      <c r="H114" s="19" t="n">
        <v>1</v>
      </c>
      <c r="I114" s="19" t="n">
        <v>6</v>
      </c>
      <c r="J114" s="19" t="n">
        <v>2</v>
      </c>
      <c r="K114" s="19" t="n">
        <v>1</v>
      </c>
      <c r="L114" s="22" t="n">
        <f aca="false">SUM(C114:K114)</f>
        <v>101</v>
      </c>
      <c r="M114" s="22" t="n">
        <v>6</v>
      </c>
      <c r="N114" s="22" t="n">
        <v>268</v>
      </c>
    </row>
    <row r="115" customFormat="false" ht="12" hidden="false" customHeight="false" outlineLevel="0" collapsed="false">
      <c r="B115" s="0"/>
      <c r="C115" s="0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</row>
    <row r="116" customFormat="false" ht="11.25" hidden="false" customHeight="false" outlineLevel="0" collapsed="false">
      <c r="B116" s="23" t="s">
        <v>166</v>
      </c>
      <c r="C116" s="24"/>
      <c r="D116" s="25" t="n">
        <f aca="false">SUM(D5:D115)</f>
        <v>8979</v>
      </c>
      <c r="E116" s="25" t="n">
        <f aca="false">SUM(E5:E115)</f>
        <v>1030</v>
      </c>
      <c r="F116" s="25" t="n">
        <f aca="false">SUM(F5:F115)</f>
        <v>80</v>
      </c>
      <c r="G116" s="25" t="n">
        <f aca="false">SUM(G5:G115)</f>
        <v>11486</v>
      </c>
      <c r="H116" s="25" t="n">
        <f aca="false">SUM(H5:H115)</f>
        <v>93</v>
      </c>
      <c r="I116" s="25" t="n">
        <f aca="false">SUM(I5:I115)</f>
        <v>83</v>
      </c>
      <c r="J116" s="25" t="n">
        <f aca="false">SUM(J5:J115)</f>
        <v>683</v>
      </c>
      <c r="K116" s="25" t="n">
        <f aca="false">SUM(K5:K115)</f>
        <v>472</v>
      </c>
      <c r="L116" s="25" t="n">
        <f aca="false">SUM(L5:L115)</f>
        <v>22906</v>
      </c>
      <c r="M116" s="25" t="n">
        <f aca="false">SUM(M5:M115)</f>
        <v>137</v>
      </c>
      <c r="N116" s="25" t="n">
        <f aca="false">SUM(N5:N115)</f>
        <v>35332</v>
      </c>
    </row>
    <row r="117" customFormat="false" ht="11.25" hidden="false" customHeight="false" outlineLevel="0" collapsed="false">
      <c r="B117" s="0"/>
      <c r="C117" s="0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</row>
    <row r="118" customFormat="false" ht="11.25" hidden="false" customHeight="false" outlineLevel="0" collapsed="false">
      <c r="B118" s="1" t="s">
        <v>167</v>
      </c>
      <c r="C118" s="0"/>
      <c r="D118" s="19" t="n">
        <v>19</v>
      </c>
      <c r="E118" s="19" t="n">
        <v>0</v>
      </c>
      <c r="F118" s="19" t="n">
        <v>0</v>
      </c>
      <c r="G118" s="19" t="n">
        <v>19</v>
      </c>
      <c r="H118" s="19" t="n">
        <v>1</v>
      </c>
      <c r="I118" s="19" t="n">
        <v>1</v>
      </c>
      <c r="J118" s="19" t="n">
        <v>0</v>
      </c>
      <c r="K118" s="19" t="n">
        <v>0</v>
      </c>
      <c r="L118" s="19" t="n">
        <f aca="false">SUM(C118:K118)</f>
        <v>40</v>
      </c>
      <c r="M118" s="19" t="n">
        <v>0</v>
      </c>
      <c r="N118" s="19"/>
    </row>
    <row r="119" customFormat="false" ht="11.25" hidden="false" customHeight="false" outlineLevel="0" collapsed="false">
      <c r="B119" s="1" t="s">
        <v>168</v>
      </c>
      <c r="C119" s="0"/>
      <c r="D119" s="19" t="n">
        <v>137</v>
      </c>
      <c r="E119" s="19" t="n">
        <v>7</v>
      </c>
      <c r="F119" s="19" t="n">
        <v>1</v>
      </c>
      <c r="G119" s="19" t="n">
        <v>191</v>
      </c>
      <c r="H119" s="19" t="n">
        <v>2</v>
      </c>
      <c r="I119" s="19" t="n">
        <v>1</v>
      </c>
      <c r="J119" s="19" t="n">
        <v>8</v>
      </c>
      <c r="K119" s="19" t="n">
        <v>4</v>
      </c>
      <c r="L119" s="19" t="n">
        <f aca="false">SUM(C119:K119)</f>
        <v>351</v>
      </c>
      <c r="M119" s="19" t="n">
        <v>13</v>
      </c>
      <c r="N119" s="19"/>
    </row>
    <row r="120" customFormat="false" ht="11.25" hidden="false" customHeight="false" outlineLevel="0" collapsed="false">
      <c r="B120" s="1" t="s">
        <v>169</v>
      </c>
      <c r="C120" s="0"/>
      <c r="D120" s="19" t="n">
        <v>112</v>
      </c>
      <c r="E120" s="19" t="n">
        <v>12</v>
      </c>
      <c r="F120" s="19" t="n">
        <v>0</v>
      </c>
      <c r="G120" s="19" t="n">
        <v>125</v>
      </c>
      <c r="H120" s="19" t="n">
        <v>0</v>
      </c>
      <c r="I120" s="19" t="n">
        <v>0</v>
      </c>
      <c r="J120" s="19" t="n">
        <v>19</v>
      </c>
      <c r="K120" s="19" t="n">
        <v>7</v>
      </c>
      <c r="L120" s="19" t="n">
        <f aca="false">SUM(C120:K120)</f>
        <v>275</v>
      </c>
      <c r="M120" s="19" t="n">
        <v>23</v>
      </c>
      <c r="N120" s="19"/>
    </row>
    <row r="121" customFormat="false" ht="11.25" hidden="false" customHeight="false" outlineLevel="0" collapsed="false">
      <c r="B121" s="1" t="s">
        <v>170</v>
      </c>
      <c r="C121" s="0"/>
      <c r="D121" s="19" t="n">
        <v>30</v>
      </c>
      <c r="E121" s="19" t="n">
        <v>3</v>
      </c>
      <c r="F121" s="19" t="n">
        <v>1</v>
      </c>
      <c r="G121" s="19" t="n">
        <v>56</v>
      </c>
      <c r="H121" s="19" t="n">
        <v>0</v>
      </c>
      <c r="I121" s="19" t="n">
        <v>0</v>
      </c>
      <c r="J121" s="19" t="n">
        <v>4</v>
      </c>
      <c r="K121" s="19" t="n">
        <v>1</v>
      </c>
      <c r="L121" s="19" t="n">
        <f aca="false">SUM(C121:K121)</f>
        <v>95</v>
      </c>
      <c r="M121" s="19" t="n">
        <v>4</v>
      </c>
      <c r="N121" s="19"/>
    </row>
    <row r="122" customFormat="false" ht="11.25" hidden="false" customHeight="false" outlineLevel="0" collapsed="false">
      <c r="B122" s="1" t="s">
        <v>171</v>
      </c>
      <c r="C122" s="0"/>
      <c r="D122" s="19" t="n">
        <v>94</v>
      </c>
      <c r="E122" s="19" t="n">
        <v>10</v>
      </c>
      <c r="F122" s="19" t="n">
        <v>0</v>
      </c>
      <c r="G122" s="19" t="n">
        <v>141</v>
      </c>
      <c r="H122" s="19" t="n">
        <v>0</v>
      </c>
      <c r="I122" s="19" t="n">
        <v>0</v>
      </c>
      <c r="J122" s="19" t="n">
        <v>0</v>
      </c>
      <c r="K122" s="19" t="n">
        <v>4</v>
      </c>
      <c r="L122" s="19" t="n">
        <f aca="false">SUM(C122:K122)</f>
        <v>249</v>
      </c>
      <c r="M122" s="19" t="n">
        <v>7</v>
      </c>
      <c r="N122" s="19"/>
    </row>
    <row r="123" customFormat="false" ht="11.25" hidden="false" customHeight="false" outlineLevel="0" collapsed="false">
      <c r="B123" s="1" t="s">
        <v>172</v>
      </c>
      <c r="C123" s="0"/>
      <c r="D123" s="19" t="n">
        <v>19</v>
      </c>
      <c r="E123" s="19" t="n">
        <v>0</v>
      </c>
      <c r="F123" s="19" t="n">
        <v>0</v>
      </c>
      <c r="G123" s="19" t="n">
        <v>18</v>
      </c>
      <c r="H123" s="19" t="n">
        <v>0</v>
      </c>
      <c r="I123" s="19" t="n">
        <v>0</v>
      </c>
      <c r="J123" s="19" t="n">
        <v>0</v>
      </c>
      <c r="K123" s="19" t="n">
        <v>1</v>
      </c>
      <c r="L123" s="19" t="n">
        <f aca="false">SUM(C123:K123)</f>
        <v>38</v>
      </c>
      <c r="M123" s="19" t="n">
        <v>0</v>
      </c>
      <c r="N123" s="19"/>
    </row>
    <row r="124" customFormat="false" ht="12" hidden="false" customHeight="false" outlineLevel="0" collapsed="false">
      <c r="B124" s="0"/>
      <c r="C124" s="0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</row>
    <row r="125" customFormat="false" ht="11.25" hidden="false" customHeight="false" outlineLevel="0" collapsed="false">
      <c r="B125" s="23" t="s">
        <v>173</v>
      </c>
      <c r="C125" s="24"/>
      <c r="D125" s="25" t="n">
        <f aca="false">SUM(D116:D124)</f>
        <v>9390</v>
      </c>
      <c r="E125" s="25" t="n">
        <f aca="false">SUM(E116:E124)</f>
        <v>1062</v>
      </c>
      <c r="F125" s="25" t="n">
        <f aca="false">SUM(F116:F124)</f>
        <v>82</v>
      </c>
      <c r="G125" s="25" t="n">
        <f aca="false">SUM(G116:G124)</f>
        <v>12036</v>
      </c>
      <c r="H125" s="25" t="n">
        <f aca="false">SUM(H116:H124)</f>
        <v>96</v>
      </c>
      <c r="I125" s="25" t="n">
        <f aca="false">SUM(I116:I124)</f>
        <v>85</v>
      </c>
      <c r="J125" s="25" t="n">
        <f aca="false">SUM(J116:J124)</f>
        <v>714</v>
      </c>
      <c r="K125" s="25" t="n">
        <f aca="false">SUM(K116:K124)</f>
        <v>489</v>
      </c>
      <c r="L125" s="25" t="n">
        <f aca="false">SUM(L116:L124)</f>
        <v>23954</v>
      </c>
      <c r="M125" s="25" t="n">
        <f aca="false">SUM(M116:M124)</f>
        <v>184</v>
      </c>
      <c r="N125" s="25" t="n">
        <f aca="false">SUM(N116:N124)</f>
        <v>35332</v>
      </c>
    </row>
    <row r="126" customFormat="false" ht="11.25" hidden="false" customHeight="false" outlineLevel="0" collapsed="false">
      <c r="B126" s="8" t="s">
        <v>174</v>
      </c>
      <c r="C126" s="0"/>
      <c r="D126" s="13" t="n">
        <f aca="false">IF($D$138&gt;0,D125/$D$138,0)</f>
        <v>0.392001335893796</v>
      </c>
      <c r="E126" s="13" t="n">
        <f aca="false">IF($D$138&gt;0,E125/$D$138,0)</f>
        <v>0.0443349753694581</v>
      </c>
      <c r="F126" s="13" t="n">
        <f aca="false">IF($D$138&gt;0,F125/$D$138,0)</f>
        <v>0.00342322785338566</v>
      </c>
      <c r="G126" s="13" t="n">
        <f aca="false">IF($D$138&gt;0,G125/$D$138,0)</f>
        <v>0.502463054187192</v>
      </c>
      <c r="H126" s="13" t="n">
        <f aca="false">IF($D$138&gt;0,H125/$D$138,0)</f>
        <v>0.00400768138932955</v>
      </c>
      <c r="I126" s="13" t="n">
        <f aca="false">IF($D$138&gt;0,I125/$D$138,0)</f>
        <v>0.0035484678968022</v>
      </c>
      <c r="J126" s="13" t="n">
        <f aca="false">IF($D$138&gt;0,J125/$D$138,0)</f>
        <v>0.0298071303331385</v>
      </c>
      <c r="K126" s="13" t="n">
        <f aca="false">IF($D$138&gt;0,K125/$D$138,0)</f>
        <v>0.0204141270768974</v>
      </c>
    </row>
    <row r="127" customFormat="false" ht="11.25" hidden="false" customHeight="false" outlineLevel="0" collapsed="false">
      <c r="B127" s="0"/>
      <c r="C127" s="0"/>
      <c r="D127" s="19"/>
      <c r="E127" s="0"/>
      <c r="F127" s="0"/>
      <c r="G127" s="0"/>
      <c r="H127" s="0"/>
      <c r="I127" s="0"/>
    </row>
    <row r="128" customFormat="false" ht="12" hidden="false" customHeight="false" outlineLevel="0" collapsed="false">
      <c r="B128" s="12" t="s">
        <v>175</v>
      </c>
      <c r="C128" s="12"/>
      <c r="D128" s="26"/>
      <c r="E128" s="6"/>
      <c r="F128" s="6"/>
      <c r="G128" s="6"/>
      <c r="H128" s="6"/>
      <c r="I128" s="4"/>
    </row>
    <row r="129" customFormat="false" ht="11.25" hidden="false" customHeight="false" outlineLevel="0" collapsed="false">
      <c r="B129" s="0"/>
      <c r="C129" s="0"/>
      <c r="D129" s="19"/>
      <c r="E129" s="0"/>
      <c r="F129" s="0"/>
      <c r="G129" s="0"/>
    </row>
    <row r="130" customFormat="false" ht="11.25" hidden="false" customHeight="false" outlineLevel="0" collapsed="false">
      <c r="B130" s="1" t="s">
        <v>176</v>
      </c>
      <c r="C130" s="0"/>
      <c r="D130" s="19" t="n">
        <f aca="false">TotalRegularVotes</f>
        <v>22906</v>
      </c>
      <c r="E130" s="0"/>
      <c r="F130" s="13" t="n">
        <f aca="false">IF(TotalValidVotes&gt;0,TotalRegularVotes/TotalValidVotes,0)</f>
        <v>0.956249478166486</v>
      </c>
      <c r="G130" s="1" t="s">
        <v>177</v>
      </c>
    </row>
    <row r="131" customFormat="false" ht="11.25" hidden="false" customHeight="false" outlineLevel="0" collapsed="false">
      <c r="B131" s="1" t="s">
        <v>167</v>
      </c>
      <c r="C131" s="0"/>
      <c r="D131" s="19" t="n">
        <f aca="false">TotalSP01</f>
        <v>40</v>
      </c>
      <c r="E131" s="0"/>
      <c r="F131" s="13" t="n">
        <f aca="false">IF(TotalValidVotes&gt;0,TotalSP01/TotalValidVotes,0)</f>
        <v>0.00166986724555398</v>
      </c>
      <c r="G131" s="1" t="s">
        <v>177</v>
      </c>
    </row>
    <row r="132" customFormat="false" ht="11.25" hidden="false" customHeight="false" outlineLevel="0" collapsed="false">
      <c r="B132" s="1" t="s">
        <v>168</v>
      </c>
      <c r="C132" s="0"/>
      <c r="D132" s="19" t="n">
        <f aca="false">TotalSP02</f>
        <v>351</v>
      </c>
      <c r="E132" s="0"/>
      <c r="F132" s="13" t="n">
        <f aca="false">IF(TotalValidVotes&gt;0,TotalSP02/TotalValidVotes,0)</f>
        <v>0.0146530850797362</v>
      </c>
      <c r="G132" s="1" t="s">
        <v>177</v>
      </c>
    </row>
    <row r="133" customFormat="false" ht="11.25" hidden="false" customHeight="false" outlineLevel="0" collapsed="false">
      <c r="B133" s="1" t="s">
        <v>169</v>
      </c>
      <c r="C133" s="0"/>
      <c r="D133" s="19" t="n">
        <f aca="false">TotalSP03</f>
        <v>275</v>
      </c>
      <c r="E133" s="0"/>
      <c r="F133" s="13" t="n">
        <f aca="false">IF(TotalValidVotes&gt;0,TotalSP03/TotalValidVotes,0)</f>
        <v>0.0114803373131836</v>
      </c>
      <c r="G133" s="1" t="s">
        <v>177</v>
      </c>
    </row>
    <row r="134" customFormat="false" ht="11.25" hidden="false" customHeight="false" outlineLevel="0" collapsed="false">
      <c r="B134" s="1" t="s">
        <v>170</v>
      </c>
      <c r="C134" s="0"/>
      <c r="D134" s="19" t="n">
        <f aca="false">TotalSP04</f>
        <v>95</v>
      </c>
      <c r="E134" s="0"/>
      <c r="F134" s="13" t="n">
        <f aca="false">IF(TotalValidVotes&gt;0,TotalSP04/TotalValidVotes,0)</f>
        <v>0.0039659347081907</v>
      </c>
      <c r="G134" s="1" t="s">
        <v>177</v>
      </c>
    </row>
    <row r="135" customFormat="false" ht="11.25" hidden="false" customHeight="false" outlineLevel="0" collapsed="false">
      <c r="B135" s="1" t="s">
        <v>171</v>
      </c>
      <c r="C135" s="0"/>
      <c r="D135" s="19" t="n">
        <f aca="false">TotalSP05</f>
        <v>249</v>
      </c>
      <c r="E135" s="0"/>
      <c r="F135" s="13" t="n">
        <f aca="false">IF(TotalValidVotes&gt;0,TotalSP05/TotalValidVotes,0)</f>
        <v>0.0103949236035735</v>
      </c>
      <c r="G135" s="1" t="s">
        <v>177</v>
      </c>
    </row>
    <row r="136" customFormat="false" ht="11.25" hidden="false" customHeight="false" outlineLevel="0" collapsed="false">
      <c r="B136" s="1" t="s">
        <v>172</v>
      </c>
      <c r="C136" s="0"/>
      <c r="D136" s="19" t="n">
        <f aca="false">TotalSP06</f>
        <v>38</v>
      </c>
      <c r="E136" s="0"/>
      <c r="F136" s="13" t="n">
        <f aca="false">IF(TotalValidVotes&gt;0,TotalSP06/TotalValidVotes,0)</f>
        <v>0.00158637388327628</v>
      </c>
      <c r="G136" s="1" t="s">
        <v>177</v>
      </c>
    </row>
    <row r="137" customFormat="false" ht="12" hidden="false" customHeight="false" outlineLevel="0" collapsed="false">
      <c r="B137" s="0"/>
      <c r="C137" s="0"/>
      <c r="D137" s="19"/>
      <c r="E137" s="0"/>
      <c r="F137" s="0"/>
      <c r="G137" s="0"/>
    </row>
    <row r="138" customFormat="false" ht="11.25" hidden="false" customHeight="false" outlineLevel="0" collapsed="false">
      <c r="B138" s="14" t="s">
        <v>177</v>
      </c>
      <c r="C138" s="14"/>
      <c r="D138" s="25" t="n">
        <f aca="false">SUM(D130:D136)</f>
        <v>23954</v>
      </c>
      <c r="E138" s="4"/>
      <c r="F138" s="15"/>
      <c r="G138" s="0"/>
    </row>
    <row r="139" customFormat="false" ht="11.25" hidden="false" customHeight="false" outlineLevel="0" collapsed="false">
      <c r="B139" s="1" t="s">
        <v>178</v>
      </c>
      <c r="D139" s="19" t="n">
        <f aca="false">TotalRejectedBallots</f>
        <v>184</v>
      </c>
      <c r="F139" s="13" t="n">
        <f aca="false">IF(RegisteredVotersVoted&gt;0,TotalRejectedBallots/RegisteredVotersVoted,0)</f>
        <v>0.00762283536332753</v>
      </c>
      <c r="G139" s="1" t="s">
        <v>179</v>
      </c>
    </row>
    <row r="140" customFormat="false" ht="11.25" hidden="false" customHeight="false" outlineLevel="0" collapsed="false">
      <c r="B140" s="1" t="s">
        <v>180</v>
      </c>
      <c r="D140" s="19" t="n">
        <f aca="false">TotalValidVotes+TotalRejectedBallots</f>
        <v>24138</v>
      </c>
      <c r="F140" s="13" t="n">
        <f aca="false">IF(TotalRegisteredVoters&gt;0,RegisteredVotersVoted/TotalRegisteredVoters,0)</f>
        <v>0.683176723649949</v>
      </c>
      <c r="G140" s="1" t="s">
        <v>216</v>
      </c>
    </row>
    <row r="141" customFormat="false" ht="11.25" hidden="false" customHeight="false" outlineLevel="0" collapsed="false">
      <c r="B141" s="0"/>
      <c r="D141" s="19"/>
      <c r="F141" s="13"/>
    </row>
    <row r="142" customFormat="false" ht="11.25" hidden="false" customHeight="false" outlineLevel="0" collapsed="false">
      <c r="B142" s="21" t="s">
        <v>182</v>
      </c>
      <c r="D142" s="1" t="s">
        <v>1834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2" activeCellId="1" sqref="H19:H20 I2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8" min="8" style="1" width="8.77551020408163"/>
    <col collapsed="false" hidden="false" max="9" min="9" style="1" width="16.6020408163265"/>
    <col collapsed="false" hidden="false" max="257" min="10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customFormat="false" ht="11.25" hidden="false" customHeight="false" outlineLevel="0" collapsed="false">
      <c r="A2" s="0"/>
      <c r="B2" s="0"/>
      <c r="C2" s="0"/>
      <c r="D2" s="3" t="s">
        <v>1835</v>
      </c>
      <c r="E2" s="0"/>
      <c r="F2" s="0"/>
      <c r="G2" s="0"/>
      <c r="H2" s="0"/>
      <c r="I2" s="0"/>
      <c r="J2" s="0"/>
      <c r="K2" s="0"/>
      <c r="L2" s="0"/>
      <c r="M2" s="0"/>
      <c r="N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customFormat="false" ht="39.5" hidden="false" customHeight="false" outlineLevel="0" collapsed="false">
      <c r="A4" s="10"/>
      <c r="B4" s="9"/>
      <c r="C4" s="9"/>
      <c r="D4" s="20" t="s">
        <v>1836</v>
      </c>
      <c r="E4" s="20" t="s">
        <v>1837</v>
      </c>
      <c r="F4" s="20" t="s">
        <v>1838</v>
      </c>
      <c r="G4" s="20" t="s">
        <v>1839</v>
      </c>
      <c r="H4" s="20" t="s">
        <v>1840</v>
      </c>
      <c r="I4" s="20" t="s">
        <v>1841</v>
      </c>
      <c r="J4" s="20" t="s">
        <v>1842</v>
      </c>
      <c r="K4" s="20" t="s">
        <v>1843</v>
      </c>
      <c r="L4" s="20" t="s">
        <v>156</v>
      </c>
      <c r="M4" s="20" t="s">
        <v>157</v>
      </c>
      <c r="N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customFormat="false" ht="11.25" hidden="false" customHeight="false" outlineLevel="0" collapsed="false">
      <c r="A8" s="0"/>
      <c r="B8" s="1" t="s">
        <v>1844</v>
      </c>
      <c r="C8" s="0"/>
      <c r="D8" s="19" t="n">
        <v>6</v>
      </c>
      <c r="E8" s="19" t="n">
        <v>43</v>
      </c>
      <c r="F8" s="19" t="n">
        <v>0</v>
      </c>
      <c r="G8" s="19" t="n">
        <v>0</v>
      </c>
      <c r="H8" s="19" t="n">
        <v>1</v>
      </c>
      <c r="I8" s="19" t="n">
        <v>216</v>
      </c>
      <c r="J8" s="19" t="n">
        <v>2</v>
      </c>
      <c r="K8" s="19" t="n">
        <v>4</v>
      </c>
      <c r="L8" s="22" t="n">
        <f aca="false">SUM(C8:K8)</f>
        <v>272</v>
      </c>
      <c r="M8" s="22" t="n">
        <v>4</v>
      </c>
      <c r="N8" s="22"/>
    </row>
    <row r="9" customFormat="false" ht="11.25" hidden="false" customHeight="false" outlineLevel="0" collapsed="false">
      <c r="A9" s="0"/>
      <c r="B9" s="1" t="s">
        <v>586</v>
      </c>
      <c r="C9" s="0"/>
      <c r="D9" s="19" t="n">
        <v>16</v>
      </c>
      <c r="E9" s="19" t="n">
        <v>81</v>
      </c>
      <c r="F9" s="19" t="n">
        <v>0</v>
      </c>
      <c r="G9" s="19" t="n">
        <v>0</v>
      </c>
      <c r="H9" s="19" t="n">
        <v>0</v>
      </c>
      <c r="I9" s="19" t="n">
        <v>204</v>
      </c>
      <c r="J9" s="19" t="n">
        <v>5</v>
      </c>
      <c r="K9" s="19" t="n">
        <v>8</v>
      </c>
      <c r="L9" s="22" t="n">
        <f aca="false">SUM(C9:K9)</f>
        <v>314</v>
      </c>
      <c r="M9" s="22" t="n">
        <v>2</v>
      </c>
      <c r="N9" s="22"/>
    </row>
    <row r="10" customFormat="false" ht="11.25" hidden="false" customHeight="false" outlineLevel="0" collapsed="false">
      <c r="A10" s="0"/>
      <c r="B10" s="1" t="s">
        <v>1845</v>
      </c>
      <c r="C10" s="0"/>
      <c r="D10" s="19" t="n">
        <v>21</v>
      </c>
      <c r="E10" s="19" t="n">
        <v>130</v>
      </c>
      <c r="F10" s="19" t="n">
        <v>8</v>
      </c>
      <c r="G10" s="19" t="n">
        <v>5</v>
      </c>
      <c r="H10" s="19" t="n">
        <v>7</v>
      </c>
      <c r="I10" s="19" t="n">
        <v>655</v>
      </c>
      <c r="J10" s="19" t="n">
        <v>15</v>
      </c>
      <c r="K10" s="19" t="n">
        <v>10</v>
      </c>
      <c r="L10" s="22" t="n">
        <f aca="false">SUM(C10:K10)</f>
        <v>851</v>
      </c>
      <c r="M10" s="22" t="n">
        <v>12</v>
      </c>
      <c r="N10" s="22"/>
    </row>
    <row r="11" customFormat="false" ht="11.25" hidden="false" customHeight="false" outlineLevel="0" collapsed="false">
      <c r="A11" s="0"/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22"/>
      <c r="M11" s="22"/>
      <c r="N11" s="22"/>
    </row>
    <row r="12" customFormat="false" ht="11.25" hidden="false" customHeight="false" outlineLevel="0" collapsed="false">
      <c r="A12" s="21" t="s">
        <v>161</v>
      </c>
      <c r="B12" s="0"/>
      <c r="C12" s="0"/>
      <c r="D12" s="19"/>
      <c r="E12" s="19"/>
      <c r="F12" s="19"/>
      <c r="G12" s="19"/>
      <c r="H12" s="19"/>
      <c r="I12" s="19"/>
      <c r="J12" s="19"/>
      <c r="K12" s="19"/>
      <c r="L12" s="22"/>
      <c r="M12" s="22"/>
      <c r="N12" s="22"/>
    </row>
    <row r="13" customFormat="false" ht="11.25" hidden="false" customHeight="false" outlineLevel="0" collapsed="false">
      <c r="A13" s="21" t="s">
        <v>162</v>
      </c>
      <c r="B13" s="0"/>
      <c r="C13" s="0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</row>
    <row r="14" customFormat="false" ht="11.25" hidden="false" customHeight="false" outlineLevel="0" collapsed="false">
      <c r="A14" s="8" t="n">
        <v>1</v>
      </c>
      <c r="B14" s="1" t="s">
        <v>163</v>
      </c>
      <c r="C14" s="0"/>
      <c r="D14" s="19" t="n">
        <v>9</v>
      </c>
      <c r="E14" s="19" t="n">
        <v>64</v>
      </c>
      <c r="F14" s="19" t="n">
        <v>2</v>
      </c>
      <c r="G14" s="19" t="n">
        <v>5</v>
      </c>
      <c r="H14" s="19" t="n">
        <v>1</v>
      </c>
      <c r="I14" s="19" t="n">
        <v>110</v>
      </c>
      <c r="J14" s="19" t="n">
        <v>4</v>
      </c>
      <c r="K14" s="19" t="n">
        <v>8</v>
      </c>
      <c r="L14" s="22" t="n">
        <f aca="false">SUM(C14:K14)</f>
        <v>203</v>
      </c>
      <c r="M14" s="22" t="n">
        <v>1</v>
      </c>
      <c r="N14" s="22" t="n">
        <v>456</v>
      </c>
    </row>
    <row r="15" customFormat="false" ht="11.25" hidden="false" customHeight="false" outlineLevel="0" collapsed="false">
      <c r="A15" s="8" t="n">
        <v>2</v>
      </c>
      <c r="B15" s="1" t="s">
        <v>163</v>
      </c>
      <c r="C15" s="0"/>
      <c r="D15" s="19" t="n">
        <v>10</v>
      </c>
      <c r="E15" s="19" t="n">
        <v>18</v>
      </c>
      <c r="F15" s="19" t="n">
        <v>1</v>
      </c>
      <c r="G15" s="19" t="n">
        <v>1</v>
      </c>
      <c r="H15" s="19" t="n">
        <v>0</v>
      </c>
      <c r="I15" s="19" t="n">
        <v>135</v>
      </c>
      <c r="J15" s="19" t="n">
        <v>3</v>
      </c>
      <c r="K15" s="19" t="n">
        <v>7</v>
      </c>
      <c r="L15" s="22" t="n">
        <f aca="false">SUM(C15:K15)</f>
        <v>175</v>
      </c>
      <c r="M15" s="22" t="n">
        <v>0</v>
      </c>
      <c r="N15" s="22" t="n">
        <v>394</v>
      </c>
    </row>
    <row r="16" customFormat="false" ht="11.25" hidden="false" customHeight="false" outlineLevel="0" collapsed="false">
      <c r="A16" s="8" t="n">
        <v>3</v>
      </c>
      <c r="B16" s="1" t="s">
        <v>163</v>
      </c>
      <c r="C16" s="0"/>
      <c r="D16" s="19" t="n">
        <v>3</v>
      </c>
      <c r="E16" s="19" t="n">
        <v>28</v>
      </c>
      <c r="F16" s="19" t="n">
        <v>2</v>
      </c>
      <c r="G16" s="19" t="n">
        <v>5</v>
      </c>
      <c r="H16" s="19" t="n">
        <v>1</v>
      </c>
      <c r="I16" s="19" t="n">
        <v>57</v>
      </c>
      <c r="J16" s="19" t="n">
        <v>5</v>
      </c>
      <c r="K16" s="19" t="n">
        <v>2</v>
      </c>
      <c r="L16" s="22" t="n">
        <f aca="false">SUM(C16:K16)</f>
        <v>103</v>
      </c>
      <c r="M16" s="22" t="n">
        <v>1</v>
      </c>
      <c r="N16" s="22" t="n">
        <v>361</v>
      </c>
    </row>
    <row r="17" customFormat="false" ht="11.25" hidden="false" customHeight="false" outlineLevel="0" collapsed="false">
      <c r="A17" s="8" t="n">
        <v>4</v>
      </c>
      <c r="B17" s="1" t="s">
        <v>163</v>
      </c>
      <c r="C17" s="0"/>
      <c r="D17" s="19" t="n">
        <v>3</v>
      </c>
      <c r="E17" s="19" t="n">
        <v>30</v>
      </c>
      <c r="F17" s="19" t="n">
        <v>3</v>
      </c>
      <c r="G17" s="19" t="n">
        <v>3</v>
      </c>
      <c r="H17" s="19" t="n">
        <v>1</v>
      </c>
      <c r="I17" s="19" t="n">
        <v>122</v>
      </c>
      <c r="J17" s="19" t="n">
        <v>4</v>
      </c>
      <c r="K17" s="19" t="n">
        <v>7</v>
      </c>
      <c r="L17" s="22" t="n">
        <f aca="false">SUM(C17:K17)</f>
        <v>173</v>
      </c>
      <c r="M17" s="22" t="n">
        <v>3</v>
      </c>
      <c r="N17" s="22" t="n">
        <v>374</v>
      </c>
    </row>
    <row r="18" customFormat="false" ht="11.25" hidden="false" customHeight="false" outlineLevel="0" collapsed="false">
      <c r="A18" s="8" t="n">
        <v>5</v>
      </c>
      <c r="B18" s="1" t="s">
        <v>163</v>
      </c>
      <c r="C18" s="0"/>
      <c r="D18" s="19" t="n">
        <v>8</v>
      </c>
      <c r="E18" s="19" t="n">
        <v>59</v>
      </c>
      <c r="F18" s="19" t="n">
        <v>6</v>
      </c>
      <c r="G18" s="19" t="n">
        <v>1</v>
      </c>
      <c r="H18" s="19" t="n">
        <v>3</v>
      </c>
      <c r="I18" s="19" t="n">
        <v>108</v>
      </c>
      <c r="J18" s="19" t="n">
        <v>4</v>
      </c>
      <c r="K18" s="19" t="n">
        <v>1</v>
      </c>
      <c r="L18" s="22" t="n">
        <f aca="false">SUM(C18:K18)</f>
        <v>190</v>
      </c>
      <c r="M18" s="22" t="n">
        <v>5</v>
      </c>
      <c r="N18" s="22" t="n">
        <v>346</v>
      </c>
    </row>
    <row r="19" customFormat="false" ht="11.25" hidden="false" customHeight="false" outlineLevel="0" collapsed="false">
      <c r="A19" s="8" t="n">
        <v>6</v>
      </c>
      <c r="B19" s="1" t="s">
        <v>163</v>
      </c>
      <c r="C19" s="0"/>
      <c r="D19" s="19" t="n">
        <v>6</v>
      </c>
      <c r="E19" s="19" t="n">
        <v>33</v>
      </c>
      <c r="F19" s="19" t="n">
        <v>1</v>
      </c>
      <c r="G19" s="19" t="n">
        <v>0</v>
      </c>
      <c r="H19" s="19" t="n">
        <v>1</v>
      </c>
      <c r="I19" s="19" t="n">
        <v>99</v>
      </c>
      <c r="J19" s="19" t="n">
        <v>2</v>
      </c>
      <c r="K19" s="19" t="n">
        <v>4</v>
      </c>
      <c r="L19" s="22" t="n">
        <f aca="false">SUM(C19:K19)</f>
        <v>146</v>
      </c>
      <c r="M19" s="22" t="n">
        <v>7</v>
      </c>
      <c r="N19" s="22" t="n">
        <v>341</v>
      </c>
    </row>
    <row r="20" customFormat="false" ht="11.25" hidden="false" customHeight="false" outlineLevel="0" collapsed="false">
      <c r="A20" s="8" t="n">
        <v>7</v>
      </c>
      <c r="B20" s="1" t="s">
        <v>163</v>
      </c>
      <c r="C20" s="0"/>
      <c r="D20" s="19" t="n">
        <v>15</v>
      </c>
      <c r="E20" s="19" t="n">
        <v>55</v>
      </c>
      <c r="F20" s="19" t="n">
        <v>9</v>
      </c>
      <c r="G20" s="19" t="n">
        <v>0</v>
      </c>
      <c r="H20" s="19" t="n">
        <v>2</v>
      </c>
      <c r="I20" s="19" t="n">
        <v>132</v>
      </c>
      <c r="J20" s="19" t="n">
        <v>6</v>
      </c>
      <c r="K20" s="19" t="n">
        <v>5</v>
      </c>
      <c r="L20" s="22" t="n">
        <f aca="false">SUM(C20:K20)</f>
        <v>224</v>
      </c>
      <c r="M20" s="22" t="n">
        <v>3</v>
      </c>
      <c r="N20" s="22" t="n">
        <v>388</v>
      </c>
    </row>
    <row r="21" customFormat="false" ht="11.25" hidden="false" customHeight="false" outlineLevel="0" collapsed="false">
      <c r="A21" s="8" t="n">
        <v>8</v>
      </c>
      <c r="B21" s="1" t="s">
        <v>163</v>
      </c>
      <c r="C21" s="0"/>
      <c r="D21" s="19" t="n">
        <v>3</v>
      </c>
      <c r="E21" s="19" t="n">
        <v>38</v>
      </c>
      <c r="F21" s="19" t="n">
        <v>2</v>
      </c>
      <c r="G21" s="19" t="n">
        <v>4</v>
      </c>
      <c r="H21" s="19" t="n">
        <v>2</v>
      </c>
      <c r="I21" s="19" t="n">
        <v>113</v>
      </c>
      <c r="J21" s="19" t="n">
        <v>6</v>
      </c>
      <c r="K21" s="19" t="n">
        <v>4</v>
      </c>
      <c r="L21" s="22" t="n">
        <f aca="false">SUM(C21:K21)</f>
        <v>172</v>
      </c>
      <c r="M21" s="22" t="n">
        <v>7</v>
      </c>
      <c r="N21" s="22" t="n">
        <v>379</v>
      </c>
    </row>
    <row r="22" customFormat="false" ht="11.25" hidden="false" customHeight="false" outlineLevel="0" collapsed="false">
      <c r="A22" s="8" t="n">
        <v>9</v>
      </c>
      <c r="B22" s="1" t="s">
        <v>163</v>
      </c>
      <c r="C22" s="0"/>
      <c r="D22" s="19" t="n">
        <v>7</v>
      </c>
      <c r="E22" s="19" t="n">
        <v>27</v>
      </c>
      <c r="F22" s="19" t="n">
        <v>0</v>
      </c>
      <c r="G22" s="19" t="n">
        <v>1</v>
      </c>
      <c r="H22" s="19" t="n">
        <v>3</v>
      </c>
      <c r="I22" s="19" t="n">
        <v>74</v>
      </c>
      <c r="J22" s="19" t="n">
        <v>1</v>
      </c>
      <c r="K22" s="19" t="n">
        <v>2</v>
      </c>
      <c r="L22" s="22" t="n">
        <f aca="false">SUM(C22:K22)</f>
        <v>115</v>
      </c>
      <c r="M22" s="22" t="n">
        <v>3</v>
      </c>
      <c r="N22" s="22" t="n">
        <v>325</v>
      </c>
    </row>
    <row r="23" customFormat="false" ht="11.25" hidden="false" customHeight="false" outlineLevel="0" collapsed="false">
      <c r="A23" s="8" t="n">
        <v>10</v>
      </c>
      <c r="B23" s="1" t="s">
        <v>163</v>
      </c>
      <c r="C23" s="0"/>
      <c r="D23" s="19" t="n">
        <v>4</v>
      </c>
      <c r="E23" s="19" t="n">
        <v>19</v>
      </c>
      <c r="F23" s="19" t="n">
        <v>2</v>
      </c>
      <c r="G23" s="19" t="n">
        <v>1</v>
      </c>
      <c r="H23" s="19" t="n">
        <v>1</v>
      </c>
      <c r="I23" s="19" t="n">
        <v>57</v>
      </c>
      <c r="J23" s="19" t="n">
        <v>3</v>
      </c>
      <c r="K23" s="19" t="n">
        <v>5</v>
      </c>
      <c r="L23" s="22" t="n">
        <f aca="false">SUM(C23:K23)</f>
        <v>92</v>
      </c>
      <c r="M23" s="22" t="n">
        <v>1</v>
      </c>
      <c r="N23" s="22" t="n">
        <v>348</v>
      </c>
    </row>
    <row r="24" customFormat="false" ht="11.25" hidden="false" customHeight="false" outlineLevel="0" collapsed="false">
      <c r="A24" s="8" t="n">
        <v>11</v>
      </c>
      <c r="B24" s="1" t="s">
        <v>163</v>
      </c>
      <c r="C24" s="0"/>
      <c r="D24" s="19" t="n">
        <v>10</v>
      </c>
      <c r="E24" s="19" t="n">
        <v>25</v>
      </c>
      <c r="F24" s="19" t="n">
        <v>1</v>
      </c>
      <c r="G24" s="19" t="n">
        <v>1</v>
      </c>
      <c r="H24" s="19" t="n">
        <v>1</v>
      </c>
      <c r="I24" s="19" t="n">
        <v>77</v>
      </c>
      <c r="J24" s="19" t="n">
        <v>2</v>
      </c>
      <c r="K24" s="19" t="n">
        <v>8</v>
      </c>
      <c r="L24" s="22" t="n">
        <f aca="false">SUM(C24:K24)</f>
        <v>125</v>
      </c>
      <c r="M24" s="22" t="n">
        <v>2</v>
      </c>
      <c r="N24" s="22" t="n">
        <v>317</v>
      </c>
    </row>
    <row r="25" customFormat="false" ht="11.25" hidden="false" customHeight="false" outlineLevel="0" collapsed="false">
      <c r="A25" s="8" t="n">
        <v>12</v>
      </c>
      <c r="B25" s="1" t="s">
        <v>163</v>
      </c>
      <c r="C25" s="0"/>
      <c r="D25" s="19" t="n">
        <v>1</v>
      </c>
      <c r="E25" s="19" t="n">
        <v>9</v>
      </c>
      <c r="F25" s="19" t="n">
        <v>1</v>
      </c>
      <c r="G25" s="19" t="n">
        <v>1</v>
      </c>
      <c r="H25" s="19" t="n">
        <v>1</v>
      </c>
      <c r="I25" s="19" t="n">
        <v>51</v>
      </c>
      <c r="J25" s="19" t="n">
        <v>1</v>
      </c>
      <c r="K25" s="19" t="n">
        <v>2</v>
      </c>
      <c r="L25" s="22" t="n">
        <f aca="false">SUM(C25:K25)</f>
        <v>67</v>
      </c>
      <c r="M25" s="22" t="n">
        <v>1</v>
      </c>
      <c r="N25" s="22" t="n">
        <v>276</v>
      </c>
    </row>
    <row r="26" customFormat="false" ht="11.25" hidden="false" customHeight="false" outlineLevel="0" collapsed="false">
      <c r="A26" s="8" t="n">
        <v>13</v>
      </c>
      <c r="B26" s="1" t="s">
        <v>163</v>
      </c>
      <c r="C26" s="0"/>
      <c r="D26" s="19" t="n">
        <v>3</v>
      </c>
      <c r="E26" s="19" t="n">
        <v>22</v>
      </c>
      <c r="F26" s="19" t="n">
        <v>0</v>
      </c>
      <c r="G26" s="19" t="n">
        <v>0</v>
      </c>
      <c r="H26" s="19" t="n">
        <v>1</v>
      </c>
      <c r="I26" s="19" t="n">
        <v>77</v>
      </c>
      <c r="J26" s="19" t="n">
        <v>4</v>
      </c>
      <c r="K26" s="19" t="n">
        <v>0</v>
      </c>
      <c r="L26" s="22" t="n">
        <f aca="false">SUM(C26:K26)</f>
        <v>107</v>
      </c>
      <c r="M26" s="22" t="n">
        <v>2</v>
      </c>
      <c r="N26" s="22" t="n">
        <v>402</v>
      </c>
    </row>
    <row r="27" customFormat="false" ht="11.25" hidden="false" customHeight="false" outlineLevel="0" collapsed="false">
      <c r="A27" s="8" t="n">
        <v>14</v>
      </c>
      <c r="B27" s="1" t="s">
        <v>163</v>
      </c>
      <c r="C27" s="0"/>
      <c r="D27" s="19" t="n">
        <v>2</v>
      </c>
      <c r="E27" s="19" t="n">
        <v>22</v>
      </c>
      <c r="F27" s="19" t="n">
        <v>1</v>
      </c>
      <c r="G27" s="19" t="n">
        <v>2</v>
      </c>
      <c r="H27" s="19" t="n">
        <v>1</v>
      </c>
      <c r="I27" s="19" t="n">
        <v>52</v>
      </c>
      <c r="J27" s="19" t="n">
        <v>1</v>
      </c>
      <c r="K27" s="19" t="n">
        <v>1</v>
      </c>
      <c r="L27" s="22" t="n">
        <f aca="false">SUM(C27:K27)</f>
        <v>82</v>
      </c>
      <c r="M27" s="22" t="n">
        <v>1</v>
      </c>
      <c r="N27" s="22" t="n">
        <v>344</v>
      </c>
    </row>
    <row r="28" customFormat="false" ht="11.25" hidden="false" customHeight="false" outlineLevel="0" collapsed="false">
      <c r="A28" s="8" t="n">
        <v>15</v>
      </c>
      <c r="B28" s="1" t="s">
        <v>163</v>
      </c>
      <c r="C28" s="0"/>
      <c r="D28" s="19" t="n">
        <v>1</v>
      </c>
      <c r="E28" s="19" t="n">
        <v>62</v>
      </c>
      <c r="F28" s="19" t="n">
        <v>1</v>
      </c>
      <c r="G28" s="19" t="n">
        <v>1</v>
      </c>
      <c r="H28" s="19" t="n">
        <v>1</v>
      </c>
      <c r="I28" s="19" t="n">
        <v>93</v>
      </c>
      <c r="J28" s="19" t="n">
        <v>2</v>
      </c>
      <c r="K28" s="19" t="n">
        <v>0</v>
      </c>
      <c r="L28" s="22" t="n">
        <f aca="false">SUM(C28:K28)</f>
        <v>161</v>
      </c>
      <c r="M28" s="22" t="n">
        <v>2</v>
      </c>
      <c r="N28" s="22" t="n">
        <v>385</v>
      </c>
    </row>
    <row r="29" customFormat="false" ht="11.25" hidden="false" customHeight="false" outlineLevel="0" collapsed="false">
      <c r="A29" s="8" t="n">
        <v>16</v>
      </c>
      <c r="B29" s="1" t="s">
        <v>163</v>
      </c>
      <c r="C29" s="0"/>
      <c r="D29" s="19" t="n">
        <v>6</v>
      </c>
      <c r="E29" s="19" t="n">
        <v>86</v>
      </c>
      <c r="F29" s="19" t="n">
        <v>3</v>
      </c>
      <c r="G29" s="19" t="n">
        <v>2</v>
      </c>
      <c r="H29" s="19" t="n">
        <v>1</v>
      </c>
      <c r="I29" s="19" t="n">
        <v>155</v>
      </c>
      <c r="J29" s="19" t="n">
        <v>2</v>
      </c>
      <c r="K29" s="19" t="n">
        <v>2</v>
      </c>
      <c r="L29" s="22" t="n">
        <f aca="false">SUM(C29:K29)</f>
        <v>257</v>
      </c>
      <c r="M29" s="22" t="n">
        <v>1</v>
      </c>
      <c r="N29" s="22" t="n">
        <v>466</v>
      </c>
    </row>
    <row r="30" customFormat="false" ht="11.25" hidden="false" customHeight="false" outlineLevel="0" collapsed="false">
      <c r="A30" s="8" t="n">
        <v>17</v>
      </c>
      <c r="B30" s="1" t="s">
        <v>163</v>
      </c>
      <c r="C30" s="0"/>
      <c r="D30" s="19" t="n">
        <v>6</v>
      </c>
      <c r="E30" s="19" t="n">
        <v>58</v>
      </c>
      <c r="F30" s="19" t="n">
        <v>2</v>
      </c>
      <c r="G30" s="19" t="n">
        <v>0</v>
      </c>
      <c r="H30" s="19" t="n">
        <v>3</v>
      </c>
      <c r="I30" s="19" t="n">
        <v>99</v>
      </c>
      <c r="J30" s="19" t="n">
        <v>1</v>
      </c>
      <c r="K30" s="19" t="n">
        <v>2</v>
      </c>
      <c r="L30" s="22" t="n">
        <f aca="false">SUM(C30:K30)</f>
        <v>171</v>
      </c>
      <c r="M30" s="22" t="n">
        <v>0</v>
      </c>
      <c r="N30" s="22" t="n">
        <v>359</v>
      </c>
    </row>
    <row r="31" customFormat="false" ht="11.25" hidden="false" customHeight="false" outlineLevel="0" collapsed="false">
      <c r="A31" s="8" t="n">
        <v>18</v>
      </c>
      <c r="B31" s="1" t="s">
        <v>163</v>
      </c>
      <c r="C31" s="0"/>
      <c r="D31" s="19" t="n">
        <v>13</v>
      </c>
      <c r="E31" s="19" t="n">
        <v>29</v>
      </c>
      <c r="F31" s="19" t="n">
        <v>1</v>
      </c>
      <c r="G31" s="19" t="n">
        <v>0</v>
      </c>
      <c r="H31" s="19" t="n">
        <v>3</v>
      </c>
      <c r="I31" s="19" t="n">
        <v>112</v>
      </c>
      <c r="J31" s="19" t="n">
        <v>1</v>
      </c>
      <c r="K31" s="19" t="n">
        <v>9</v>
      </c>
      <c r="L31" s="22" t="n">
        <f aca="false">SUM(C31:K31)</f>
        <v>168</v>
      </c>
      <c r="M31" s="22" t="n">
        <v>3</v>
      </c>
      <c r="N31" s="22" t="n">
        <v>355</v>
      </c>
    </row>
    <row r="32" customFormat="false" ht="11.25" hidden="false" customHeight="false" outlineLevel="0" collapsed="false">
      <c r="A32" s="8" t="n">
        <v>19</v>
      </c>
      <c r="B32" s="1" t="s">
        <v>163</v>
      </c>
      <c r="C32" s="0"/>
      <c r="D32" s="19" t="n">
        <v>13</v>
      </c>
      <c r="E32" s="19" t="n">
        <v>21</v>
      </c>
      <c r="F32" s="19" t="n">
        <v>0</v>
      </c>
      <c r="G32" s="19" t="n">
        <v>0</v>
      </c>
      <c r="H32" s="19" t="n">
        <v>0</v>
      </c>
      <c r="I32" s="19" t="n">
        <v>155</v>
      </c>
      <c r="J32" s="19" t="n">
        <v>0</v>
      </c>
      <c r="K32" s="19" t="n">
        <v>2</v>
      </c>
      <c r="L32" s="22" t="n">
        <f aca="false">SUM(C32:K32)</f>
        <v>191</v>
      </c>
      <c r="M32" s="22" t="n">
        <v>2</v>
      </c>
      <c r="N32" s="22" t="n">
        <v>344</v>
      </c>
    </row>
    <row r="33" customFormat="false" ht="11.25" hidden="false" customHeight="false" outlineLevel="0" collapsed="false">
      <c r="A33" s="8" t="n">
        <v>20</v>
      </c>
      <c r="B33" s="1" t="s">
        <v>163</v>
      </c>
      <c r="C33" s="0"/>
      <c r="D33" s="19" t="n">
        <v>8</v>
      </c>
      <c r="E33" s="19" t="n">
        <v>61</v>
      </c>
      <c r="F33" s="19" t="n">
        <v>4</v>
      </c>
      <c r="G33" s="19" t="n">
        <v>1</v>
      </c>
      <c r="H33" s="19" t="n">
        <v>0</v>
      </c>
      <c r="I33" s="19" t="n">
        <v>119</v>
      </c>
      <c r="J33" s="19" t="n">
        <v>0</v>
      </c>
      <c r="K33" s="19" t="n">
        <v>5</v>
      </c>
      <c r="L33" s="22" t="n">
        <f aca="false">SUM(C33:K33)</f>
        <v>198</v>
      </c>
      <c r="M33" s="22" t="n">
        <v>3</v>
      </c>
      <c r="N33" s="22" t="n">
        <v>345</v>
      </c>
    </row>
    <row r="34" customFormat="false" ht="11.25" hidden="false" customHeight="false" outlineLevel="0" collapsed="false">
      <c r="A34" s="8" t="n">
        <v>21</v>
      </c>
      <c r="B34" s="1" t="s">
        <v>163</v>
      </c>
      <c r="C34" s="0"/>
      <c r="D34" s="19" t="n">
        <v>14</v>
      </c>
      <c r="E34" s="19" t="n">
        <v>38</v>
      </c>
      <c r="F34" s="19" t="n">
        <v>2</v>
      </c>
      <c r="G34" s="19" t="n">
        <v>2</v>
      </c>
      <c r="H34" s="19" t="n">
        <v>1</v>
      </c>
      <c r="I34" s="19" t="n">
        <v>169</v>
      </c>
      <c r="J34" s="19" t="n">
        <v>0</v>
      </c>
      <c r="K34" s="19" t="n">
        <v>5</v>
      </c>
      <c r="L34" s="22" t="n">
        <f aca="false">SUM(C34:K34)</f>
        <v>231</v>
      </c>
      <c r="M34" s="22" t="n">
        <v>1</v>
      </c>
      <c r="N34" s="22" t="n">
        <v>354</v>
      </c>
    </row>
    <row r="35" customFormat="false" ht="11.25" hidden="false" customHeight="false" outlineLevel="0" collapsed="false">
      <c r="A35" s="8" t="n">
        <v>22</v>
      </c>
      <c r="B35" s="1" t="s">
        <v>163</v>
      </c>
      <c r="C35" s="0"/>
      <c r="D35" s="19" t="n">
        <v>7</v>
      </c>
      <c r="E35" s="19" t="n">
        <v>44</v>
      </c>
      <c r="F35" s="19" t="n">
        <v>1</v>
      </c>
      <c r="G35" s="19" t="n">
        <v>4</v>
      </c>
      <c r="H35" s="19" t="n">
        <v>2</v>
      </c>
      <c r="I35" s="19" t="n">
        <v>147</v>
      </c>
      <c r="J35" s="19" t="n">
        <v>1</v>
      </c>
      <c r="K35" s="19" t="n">
        <v>1</v>
      </c>
      <c r="L35" s="22" t="n">
        <f aca="false">SUM(C35:K35)</f>
        <v>207</v>
      </c>
      <c r="M35" s="22" t="n">
        <v>4</v>
      </c>
      <c r="N35" s="22" t="n">
        <v>377</v>
      </c>
    </row>
    <row r="36" customFormat="false" ht="11.25" hidden="false" customHeight="false" outlineLevel="0" collapsed="false">
      <c r="A36" s="8" t="n">
        <v>23</v>
      </c>
      <c r="B36" s="1" t="s">
        <v>163</v>
      </c>
      <c r="C36" s="0"/>
      <c r="D36" s="19" t="n">
        <v>1</v>
      </c>
      <c r="E36" s="19" t="n">
        <v>28</v>
      </c>
      <c r="F36" s="19" t="n">
        <v>4</v>
      </c>
      <c r="G36" s="19" t="n">
        <v>1</v>
      </c>
      <c r="H36" s="19" t="n">
        <v>0</v>
      </c>
      <c r="I36" s="19" t="n">
        <v>85</v>
      </c>
      <c r="J36" s="19" t="n">
        <v>0</v>
      </c>
      <c r="K36" s="19" t="n">
        <v>0</v>
      </c>
      <c r="L36" s="22" t="n">
        <f aca="false">SUM(C36:K36)</f>
        <v>119</v>
      </c>
      <c r="M36" s="22" t="n">
        <v>0</v>
      </c>
      <c r="N36" s="22" t="n">
        <v>313</v>
      </c>
    </row>
    <row r="37" customFormat="false" ht="11.25" hidden="false" customHeight="false" outlineLevel="0" collapsed="false">
      <c r="A37" s="8" t="n">
        <v>24</v>
      </c>
      <c r="B37" s="1" t="s">
        <v>163</v>
      </c>
      <c r="C37" s="0"/>
      <c r="D37" s="19" t="n">
        <v>3</v>
      </c>
      <c r="E37" s="19" t="n">
        <v>40</v>
      </c>
      <c r="F37" s="19" t="n">
        <v>1</v>
      </c>
      <c r="G37" s="19" t="n">
        <v>2</v>
      </c>
      <c r="H37" s="19" t="n">
        <v>1</v>
      </c>
      <c r="I37" s="19" t="n">
        <v>60</v>
      </c>
      <c r="J37" s="19" t="n">
        <v>5</v>
      </c>
      <c r="K37" s="19" t="n">
        <v>3</v>
      </c>
      <c r="L37" s="22" t="n">
        <f aca="false">SUM(C37:K37)</f>
        <v>115</v>
      </c>
      <c r="M37" s="22" t="n">
        <v>2</v>
      </c>
      <c r="N37" s="22" t="n">
        <v>358</v>
      </c>
    </row>
    <row r="38" customFormat="false" ht="11.25" hidden="false" customHeight="false" outlineLevel="0" collapsed="false">
      <c r="A38" s="8" t="n">
        <v>25</v>
      </c>
      <c r="B38" s="1" t="s">
        <v>163</v>
      </c>
      <c r="C38" s="0"/>
      <c r="D38" s="19" t="n">
        <v>4</v>
      </c>
      <c r="E38" s="19" t="n">
        <v>126</v>
      </c>
      <c r="F38" s="19" t="n">
        <v>1</v>
      </c>
      <c r="G38" s="19" t="n">
        <v>0</v>
      </c>
      <c r="H38" s="19" t="n">
        <v>1</v>
      </c>
      <c r="I38" s="19" t="n">
        <v>72</v>
      </c>
      <c r="J38" s="19" t="n">
        <v>6</v>
      </c>
      <c r="K38" s="19" t="n">
        <v>10</v>
      </c>
      <c r="L38" s="22" t="n">
        <f aca="false">SUM(C38:K38)</f>
        <v>220</v>
      </c>
      <c r="M38" s="22" t="n">
        <v>4</v>
      </c>
      <c r="N38" s="22" t="n">
        <v>395</v>
      </c>
    </row>
    <row r="39" customFormat="false" ht="11.25" hidden="false" customHeight="false" outlineLevel="0" collapsed="false">
      <c r="A39" s="8" t="n">
        <v>26</v>
      </c>
      <c r="B39" s="1" t="s">
        <v>163</v>
      </c>
      <c r="C39" s="0"/>
      <c r="D39" s="19" t="n">
        <v>6</v>
      </c>
      <c r="E39" s="19" t="n">
        <v>59</v>
      </c>
      <c r="F39" s="19" t="n">
        <v>2</v>
      </c>
      <c r="G39" s="19" t="n">
        <v>2</v>
      </c>
      <c r="H39" s="19" t="n">
        <v>2</v>
      </c>
      <c r="I39" s="19" t="n">
        <v>108</v>
      </c>
      <c r="J39" s="19" t="n">
        <v>3</v>
      </c>
      <c r="K39" s="19" t="n">
        <v>10</v>
      </c>
      <c r="L39" s="22" t="n">
        <f aca="false">SUM(C39:K39)</f>
        <v>192</v>
      </c>
      <c r="M39" s="22" t="n">
        <v>3</v>
      </c>
      <c r="N39" s="22" t="n">
        <v>400</v>
      </c>
    </row>
    <row r="40" customFormat="false" ht="11.25" hidden="false" customHeight="false" outlineLevel="0" collapsed="false">
      <c r="A40" s="8" t="n">
        <v>27</v>
      </c>
      <c r="B40" s="1" t="s">
        <v>163</v>
      </c>
      <c r="C40" s="0"/>
      <c r="D40" s="19" t="n">
        <v>10</v>
      </c>
      <c r="E40" s="19" t="n">
        <v>20</v>
      </c>
      <c r="F40" s="19" t="n">
        <v>2</v>
      </c>
      <c r="G40" s="19" t="n">
        <v>1</v>
      </c>
      <c r="H40" s="19" t="n">
        <v>0</v>
      </c>
      <c r="I40" s="19" t="n">
        <v>98</v>
      </c>
      <c r="J40" s="19" t="n">
        <v>2</v>
      </c>
      <c r="K40" s="19" t="n">
        <v>5</v>
      </c>
      <c r="L40" s="22" t="n">
        <f aca="false">SUM(C40:K40)</f>
        <v>138</v>
      </c>
      <c r="M40" s="22" t="n">
        <v>2</v>
      </c>
      <c r="N40" s="22" t="n">
        <v>273</v>
      </c>
    </row>
    <row r="41" customFormat="false" ht="11.25" hidden="false" customHeight="false" outlineLevel="0" collapsed="false">
      <c r="A41" s="8" t="n">
        <v>28</v>
      </c>
      <c r="B41" s="1" t="s">
        <v>163</v>
      </c>
      <c r="C41" s="0"/>
      <c r="D41" s="19" t="n">
        <v>7</v>
      </c>
      <c r="E41" s="19" t="n">
        <v>45</v>
      </c>
      <c r="F41" s="19" t="n">
        <v>1</v>
      </c>
      <c r="G41" s="19" t="n">
        <v>3</v>
      </c>
      <c r="H41" s="19" t="n">
        <v>1</v>
      </c>
      <c r="I41" s="19" t="n">
        <v>227</v>
      </c>
      <c r="J41" s="19" t="n">
        <v>4</v>
      </c>
      <c r="K41" s="19" t="n">
        <v>13</v>
      </c>
      <c r="L41" s="22" t="n">
        <f aca="false">SUM(C41:K41)</f>
        <v>301</v>
      </c>
      <c r="M41" s="22" t="n">
        <v>2</v>
      </c>
      <c r="N41" s="22" t="n">
        <v>430</v>
      </c>
    </row>
    <row r="42" customFormat="false" ht="11.25" hidden="false" customHeight="false" outlineLevel="0" collapsed="false">
      <c r="A42" s="8" t="n">
        <v>29</v>
      </c>
      <c r="B42" s="1" t="s">
        <v>163</v>
      </c>
      <c r="C42" s="0"/>
      <c r="D42" s="19" t="n">
        <v>7</v>
      </c>
      <c r="E42" s="19" t="n">
        <v>22</v>
      </c>
      <c r="F42" s="19" t="n">
        <v>2</v>
      </c>
      <c r="G42" s="19" t="n">
        <v>1</v>
      </c>
      <c r="H42" s="19" t="n">
        <v>0</v>
      </c>
      <c r="I42" s="19" t="n">
        <v>138</v>
      </c>
      <c r="J42" s="19" t="n">
        <v>4</v>
      </c>
      <c r="K42" s="19" t="n">
        <v>7</v>
      </c>
      <c r="L42" s="22" t="n">
        <f aca="false">SUM(C42:K42)</f>
        <v>181</v>
      </c>
      <c r="M42" s="22" t="n">
        <v>3</v>
      </c>
      <c r="N42" s="22" t="n">
        <v>287</v>
      </c>
    </row>
    <row r="43" customFormat="false" ht="11.25" hidden="false" customHeight="false" outlineLevel="0" collapsed="false">
      <c r="A43" s="8" t="n">
        <v>30</v>
      </c>
      <c r="B43" s="1" t="s">
        <v>163</v>
      </c>
      <c r="C43" s="0"/>
      <c r="D43" s="19" t="n">
        <v>8</v>
      </c>
      <c r="E43" s="19" t="n">
        <v>32</v>
      </c>
      <c r="F43" s="19" t="n">
        <v>1</v>
      </c>
      <c r="G43" s="19" t="n">
        <v>1</v>
      </c>
      <c r="H43" s="19" t="n">
        <v>0</v>
      </c>
      <c r="I43" s="19" t="n">
        <v>139</v>
      </c>
      <c r="J43" s="19" t="n">
        <v>0</v>
      </c>
      <c r="K43" s="19" t="n">
        <v>3</v>
      </c>
      <c r="L43" s="22" t="n">
        <f aca="false">SUM(C43:K43)</f>
        <v>184</v>
      </c>
      <c r="M43" s="22" t="n">
        <v>1</v>
      </c>
      <c r="N43" s="22" t="n">
        <v>314</v>
      </c>
    </row>
    <row r="44" customFormat="false" ht="11.25" hidden="false" customHeight="false" outlineLevel="0" collapsed="false">
      <c r="A44" s="8" t="n">
        <v>31</v>
      </c>
      <c r="B44" s="1" t="s">
        <v>163</v>
      </c>
      <c r="C44" s="0"/>
      <c r="D44" s="19" t="n">
        <v>19</v>
      </c>
      <c r="E44" s="19" t="n">
        <v>25</v>
      </c>
      <c r="F44" s="19" t="n">
        <v>1</v>
      </c>
      <c r="G44" s="19" t="n">
        <v>1</v>
      </c>
      <c r="H44" s="19" t="n">
        <v>0</v>
      </c>
      <c r="I44" s="19" t="n">
        <v>109</v>
      </c>
      <c r="J44" s="19" t="n">
        <v>6</v>
      </c>
      <c r="K44" s="19" t="n">
        <v>4</v>
      </c>
      <c r="L44" s="22" t="n">
        <f aca="false">SUM(C44:K44)</f>
        <v>165</v>
      </c>
      <c r="M44" s="22" t="n">
        <v>1</v>
      </c>
      <c r="N44" s="22" t="n">
        <v>313</v>
      </c>
    </row>
    <row r="45" customFormat="false" ht="11.25" hidden="false" customHeight="false" outlineLevel="0" collapsed="false">
      <c r="A45" s="8" t="n">
        <v>32</v>
      </c>
      <c r="B45" s="1" t="s">
        <v>163</v>
      </c>
      <c r="C45" s="0"/>
      <c r="D45" s="19" t="n">
        <v>13</v>
      </c>
      <c r="E45" s="19" t="n">
        <v>9</v>
      </c>
      <c r="F45" s="19" t="n">
        <v>1</v>
      </c>
      <c r="G45" s="19" t="n">
        <v>3</v>
      </c>
      <c r="H45" s="19" t="n">
        <v>0</v>
      </c>
      <c r="I45" s="19" t="n">
        <v>135</v>
      </c>
      <c r="J45" s="19" t="n">
        <v>1</v>
      </c>
      <c r="K45" s="19" t="n">
        <v>8</v>
      </c>
      <c r="L45" s="22" t="n">
        <f aca="false">SUM(C45:K45)</f>
        <v>170</v>
      </c>
      <c r="M45" s="22" t="n">
        <v>1</v>
      </c>
      <c r="N45" s="22" t="n">
        <v>318</v>
      </c>
    </row>
    <row r="46" customFormat="false" ht="11.25" hidden="false" customHeight="false" outlineLevel="0" collapsed="false">
      <c r="A46" s="8" t="n">
        <v>33</v>
      </c>
      <c r="B46" s="1" t="s">
        <v>163</v>
      </c>
      <c r="C46" s="0"/>
      <c r="D46" s="19" t="n">
        <v>10</v>
      </c>
      <c r="E46" s="19" t="n">
        <v>27</v>
      </c>
      <c r="F46" s="19" t="n">
        <v>1</v>
      </c>
      <c r="G46" s="19" t="n">
        <v>1</v>
      </c>
      <c r="H46" s="19" t="n">
        <v>0</v>
      </c>
      <c r="I46" s="19" t="n">
        <v>139</v>
      </c>
      <c r="J46" s="19" t="n">
        <v>3</v>
      </c>
      <c r="K46" s="19" t="n">
        <v>5</v>
      </c>
      <c r="L46" s="22" t="n">
        <f aca="false">SUM(C46:K46)</f>
        <v>186</v>
      </c>
      <c r="M46" s="22" t="n">
        <v>1</v>
      </c>
      <c r="N46" s="22" t="n">
        <v>336</v>
      </c>
    </row>
    <row r="47" customFormat="false" ht="11.25" hidden="false" customHeight="false" outlineLevel="0" collapsed="false">
      <c r="A47" s="8" t="n">
        <v>34</v>
      </c>
      <c r="B47" s="1" t="s">
        <v>163</v>
      </c>
      <c r="C47" s="0"/>
      <c r="D47" s="19" t="n">
        <v>7</v>
      </c>
      <c r="E47" s="19" t="n">
        <v>48</v>
      </c>
      <c r="F47" s="19" t="n">
        <v>5</v>
      </c>
      <c r="G47" s="19" t="n">
        <v>2</v>
      </c>
      <c r="H47" s="19" t="n">
        <v>1</v>
      </c>
      <c r="I47" s="19" t="n">
        <v>150</v>
      </c>
      <c r="J47" s="19" t="n">
        <v>1</v>
      </c>
      <c r="K47" s="19" t="n">
        <v>4</v>
      </c>
      <c r="L47" s="22" t="n">
        <f aca="false">SUM(C47:K47)</f>
        <v>218</v>
      </c>
      <c r="M47" s="22" t="n">
        <v>0</v>
      </c>
      <c r="N47" s="22" t="n">
        <v>374</v>
      </c>
    </row>
    <row r="48" customFormat="false" ht="11.25" hidden="false" customHeight="false" outlineLevel="0" collapsed="false">
      <c r="A48" s="8" t="n">
        <v>35</v>
      </c>
      <c r="B48" s="1" t="s">
        <v>163</v>
      </c>
      <c r="C48" s="0"/>
      <c r="D48" s="19" t="n">
        <v>12</v>
      </c>
      <c r="E48" s="19" t="n">
        <v>34</v>
      </c>
      <c r="F48" s="19" t="n">
        <v>0</v>
      </c>
      <c r="G48" s="19" t="n">
        <v>2</v>
      </c>
      <c r="H48" s="19" t="n">
        <v>1</v>
      </c>
      <c r="I48" s="19" t="n">
        <v>121</v>
      </c>
      <c r="J48" s="19" t="n">
        <v>3</v>
      </c>
      <c r="K48" s="19" t="n">
        <v>3</v>
      </c>
      <c r="L48" s="22" t="n">
        <f aca="false">SUM(C48:K48)</f>
        <v>176</v>
      </c>
      <c r="M48" s="22" t="n">
        <v>2</v>
      </c>
      <c r="N48" s="22" t="n">
        <v>316</v>
      </c>
    </row>
    <row r="49" customFormat="false" ht="11.25" hidden="false" customHeight="false" outlineLevel="0" collapsed="false">
      <c r="A49" s="8" t="n">
        <v>36</v>
      </c>
      <c r="B49" s="1" t="s">
        <v>163</v>
      </c>
      <c r="C49" s="0"/>
      <c r="D49" s="19" t="n">
        <v>17</v>
      </c>
      <c r="E49" s="19" t="n">
        <v>44</v>
      </c>
      <c r="F49" s="19" t="n">
        <v>3</v>
      </c>
      <c r="G49" s="19" t="n">
        <v>2</v>
      </c>
      <c r="H49" s="19" t="n">
        <v>2</v>
      </c>
      <c r="I49" s="19" t="n">
        <v>198</v>
      </c>
      <c r="J49" s="19" t="n">
        <v>9</v>
      </c>
      <c r="K49" s="19" t="n">
        <v>7</v>
      </c>
      <c r="L49" s="22" t="n">
        <f aca="false">SUM(C49:K49)</f>
        <v>282</v>
      </c>
      <c r="M49" s="22" t="n">
        <v>8</v>
      </c>
      <c r="N49" s="22" t="n">
        <v>391</v>
      </c>
    </row>
    <row r="50" customFormat="false" ht="11.25" hidden="false" customHeight="false" outlineLevel="0" collapsed="false">
      <c r="A50" s="8" t="n">
        <v>37</v>
      </c>
      <c r="B50" s="1" t="s">
        <v>163</v>
      </c>
      <c r="C50" s="0"/>
      <c r="D50" s="19" t="n">
        <v>6</v>
      </c>
      <c r="E50" s="19" t="n">
        <v>57</v>
      </c>
      <c r="F50" s="19" t="n">
        <v>2</v>
      </c>
      <c r="G50" s="19" t="n">
        <v>2</v>
      </c>
      <c r="H50" s="19" t="n">
        <v>1</v>
      </c>
      <c r="I50" s="19" t="n">
        <v>171</v>
      </c>
      <c r="J50" s="19" t="n">
        <v>13</v>
      </c>
      <c r="K50" s="19" t="n">
        <v>11</v>
      </c>
      <c r="L50" s="22" t="n">
        <f aca="false">SUM(C50:K50)</f>
        <v>263</v>
      </c>
      <c r="M50" s="22" t="n">
        <v>8</v>
      </c>
      <c r="N50" s="22" t="n">
        <v>322</v>
      </c>
    </row>
    <row r="51" customFormat="false" ht="11.25" hidden="false" customHeight="false" outlineLevel="0" collapsed="false">
      <c r="A51" s="8" t="n">
        <v>38</v>
      </c>
      <c r="B51" s="1" t="s">
        <v>163</v>
      </c>
      <c r="C51" s="0"/>
      <c r="D51" s="19" t="n">
        <v>8</v>
      </c>
      <c r="E51" s="19" t="n">
        <v>42</v>
      </c>
      <c r="F51" s="19" t="n">
        <v>1</v>
      </c>
      <c r="G51" s="19" t="n">
        <v>1</v>
      </c>
      <c r="H51" s="19" t="n">
        <v>2</v>
      </c>
      <c r="I51" s="19" t="n">
        <v>129</v>
      </c>
      <c r="J51" s="19" t="n">
        <v>4</v>
      </c>
      <c r="K51" s="19" t="n">
        <v>6</v>
      </c>
      <c r="L51" s="22" t="n">
        <f aca="false">SUM(C51:K51)</f>
        <v>193</v>
      </c>
      <c r="M51" s="22" t="n">
        <v>5</v>
      </c>
      <c r="N51" s="22" t="n">
        <v>354</v>
      </c>
    </row>
    <row r="52" customFormat="false" ht="11.25" hidden="false" customHeight="false" outlineLevel="0" collapsed="false">
      <c r="A52" s="8" t="n">
        <v>39</v>
      </c>
      <c r="B52" s="1" t="s">
        <v>163</v>
      </c>
      <c r="C52" s="0"/>
      <c r="D52" s="19" t="n">
        <v>14</v>
      </c>
      <c r="E52" s="19" t="n">
        <v>29</v>
      </c>
      <c r="F52" s="19" t="n">
        <v>0</v>
      </c>
      <c r="G52" s="19" t="n">
        <v>1</v>
      </c>
      <c r="H52" s="19" t="n">
        <v>0</v>
      </c>
      <c r="I52" s="19" t="n">
        <v>132</v>
      </c>
      <c r="J52" s="19" t="n">
        <v>6</v>
      </c>
      <c r="K52" s="19" t="n">
        <v>10</v>
      </c>
      <c r="L52" s="22" t="n">
        <f aca="false">SUM(C52:K52)</f>
        <v>192</v>
      </c>
      <c r="M52" s="22" t="n">
        <v>1</v>
      </c>
      <c r="N52" s="22" t="n">
        <v>326</v>
      </c>
    </row>
    <row r="53" customFormat="false" ht="11.25" hidden="false" customHeight="false" outlineLevel="0" collapsed="false">
      <c r="A53" s="8" t="n">
        <v>40</v>
      </c>
      <c r="B53" s="1" t="s">
        <v>163</v>
      </c>
      <c r="C53" s="0"/>
      <c r="D53" s="19" t="n">
        <v>11</v>
      </c>
      <c r="E53" s="19" t="n">
        <v>25</v>
      </c>
      <c r="F53" s="19" t="n">
        <v>0</v>
      </c>
      <c r="G53" s="19" t="n">
        <v>1</v>
      </c>
      <c r="H53" s="19" t="n">
        <v>0</v>
      </c>
      <c r="I53" s="19" t="n">
        <v>120</v>
      </c>
      <c r="J53" s="19" t="n">
        <v>1</v>
      </c>
      <c r="K53" s="19" t="n">
        <v>4</v>
      </c>
      <c r="L53" s="22" t="n">
        <f aca="false">SUM(C53:K53)</f>
        <v>162</v>
      </c>
      <c r="M53" s="22" t="n">
        <v>6</v>
      </c>
      <c r="N53" s="22" t="n">
        <v>313</v>
      </c>
    </row>
    <row r="54" customFormat="false" ht="11.25" hidden="false" customHeight="false" outlineLevel="0" collapsed="false">
      <c r="A54" s="8" t="n">
        <v>41</v>
      </c>
      <c r="B54" s="1" t="s">
        <v>163</v>
      </c>
      <c r="C54" s="0"/>
      <c r="D54" s="19" t="n">
        <v>6</v>
      </c>
      <c r="E54" s="19" t="n">
        <v>49</v>
      </c>
      <c r="F54" s="19" t="n">
        <v>0</v>
      </c>
      <c r="G54" s="19" t="n">
        <v>0</v>
      </c>
      <c r="H54" s="19" t="n">
        <v>1</v>
      </c>
      <c r="I54" s="19" t="n">
        <v>135</v>
      </c>
      <c r="J54" s="19" t="n">
        <v>7</v>
      </c>
      <c r="K54" s="19" t="n">
        <v>13</v>
      </c>
      <c r="L54" s="22" t="n">
        <f aca="false">SUM(C54:K54)</f>
        <v>211</v>
      </c>
      <c r="M54" s="22" t="n">
        <v>4</v>
      </c>
      <c r="N54" s="22" t="n">
        <v>337</v>
      </c>
    </row>
    <row r="55" customFormat="false" ht="11.25" hidden="false" customHeight="false" outlineLevel="0" collapsed="false">
      <c r="A55" s="8" t="n">
        <v>42</v>
      </c>
      <c r="B55" s="1" t="s">
        <v>163</v>
      </c>
      <c r="C55" s="0"/>
      <c r="D55" s="19" t="n">
        <v>15</v>
      </c>
      <c r="E55" s="19" t="n">
        <v>74</v>
      </c>
      <c r="F55" s="19" t="n">
        <v>3</v>
      </c>
      <c r="G55" s="19" t="n">
        <v>0</v>
      </c>
      <c r="H55" s="19" t="n">
        <v>2</v>
      </c>
      <c r="I55" s="19" t="n">
        <v>161</v>
      </c>
      <c r="J55" s="19" t="n">
        <v>11</v>
      </c>
      <c r="K55" s="19" t="n">
        <v>18</v>
      </c>
      <c r="L55" s="22" t="n">
        <f aca="false">SUM(C55:K55)</f>
        <v>284</v>
      </c>
      <c r="M55" s="22" t="n">
        <v>1</v>
      </c>
      <c r="N55" s="22" t="n">
        <v>509</v>
      </c>
    </row>
    <row r="56" customFormat="false" ht="11.25" hidden="false" customHeight="false" outlineLevel="0" collapsed="false">
      <c r="A56" s="8" t="n">
        <v>43</v>
      </c>
      <c r="B56" s="1" t="s">
        <v>163</v>
      </c>
      <c r="C56" s="0"/>
      <c r="D56" s="19" t="n">
        <v>23</v>
      </c>
      <c r="E56" s="19" t="n">
        <v>87</v>
      </c>
      <c r="F56" s="19" t="n">
        <v>1</v>
      </c>
      <c r="G56" s="19" t="n">
        <v>1</v>
      </c>
      <c r="H56" s="19" t="n">
        <v>0</v>
      </c>
      <c r="I56" s="19" t="n">
        <v>159</v>
      </c>
      <c r="J56" s="19" t="n">
        <v>7</v>
      </c>
      <c r="K56" s="19" t="n">
        <v>18</v>
      </c>
      <c r="L56" s="22" t="n">
        <f aca="false">SUM(C56:K56)</f>
        <v>296</v>
      </c>
      <c r="M56" s="22" t="n">
        <v>1</v>
      </c>
      <c r="N56" s="22" t="n">
        <v>524</v>
      </c>
    </row>
    <row r="57" customFormat="false" ht="11.25" hidden="false" customHeight="false" outlineLevel="0" collapsed="false">
      <c r="A57" s="8" t="n">
        <v>44</v>
      </c>
      <c r="B57" s="1" t="s">
        <v>163</v>
      </c>
      <c r="C57" s="0"/>
      <c r="D57" s="19" t="n">
        <v>10</v>
      </c>
      <c r="E57" s="19" t="n">
        <v>84</v>
      </c>
      <c r="F57" s="19" t="n">
        <v>0</v>
      </c>
      <c r="G57" s="19" t="n">
        <v>1</v>
      </c>
      <c r="H57" s="19" t="n">
        <v>2</v>
      </c>
      <c r="I57" s="19" t="n">
        <v>95</v>
      </c>
      <c r="J57" s="19" t="n">
        <v>5</v>
      </c>
      <c r="K57" s="19" t="n">
        <v>18</v>
      </c>
      <c r="L57" s="22" t="n">
        <f aca="false">SUM(C57:K57)</f>
        <v>215</v>
      </c>
      <c r="M57" s="22" t="n">
        <v>2</v>
      </c>
      <c r="N57" s="22" t="n">
        <v>351</v>
      </c>
    </row>
    <row r="58" customFormat="false" ht="11.25" hidden="false" customHeight="false" outlineLevel="0" collapsed="false">
      <c r="A58" s="8" t="n">
        <v>45</v>
      </c>
      <c r="B58" s="1" t="s">
        <v>163</v>
      </c>
      <c r="C58" s="0"/>
      <c r="D58" s="19" t="n">
        <v>16</v>
      </c>
      <c r="E58" s="19" t="n">
        <v>57</v>
      </c>
      <c r="F58" s="19" t="n">
        <v>0</v>
      </c>
      <c r="G58" s="19" t="n">
        <v>0</v>
      </c>
      <c r="H58" s="19" t="n">
        <v>0</v>
      </c>
      <c r="I58" s="19" t="n">
        <v>131</v>
      </c>
      <c r="J58" s="19" t="n">
        <v>3</v>
      </c>
      <c r="K58" s="19" t="n">
        <v>12</v>
      </c>
      <c r="L58" s="22" t="n">
        <f aca="false">SUM(C58:K58)</f>
        <v>219</v>
      </c>
      <c r="M58" s="22" t="n">
        <v>2</v>
      </c>
      <c r="N58" s="22" t="n">
        <v>417</v>
      </c>
    </row>
    <row r="59" customFormat="false" ht="11.25" hidden="false" customHeight="false" outlineLevel="0" collapsed="false">
      <c r="A59" s="8" t="n">
        <v>46</v>
      </c>
      <c r="B59" s="1" t="s">
        <v>163</v>
      </c>
      <c r="C59" s="0"/>
      <c r="D59" s="19" t="n">
        <v>5</v>
      </c>
      <c r="E59" s="19" t="n">
        <v>49</v>
      </c>
      <c r="F59" s="19" t="n">
        <v>1</v>
      </c>
      <c r="G59" s="19" t="n">
        <v>1</v>
      </c>
      <c r="H59" s="19" t="n">
        <v>0</v>
      </c>
      <c r="I59" s="19" t="n">
        <v>123</v>
      </c>
      <c r="J59" s="19" t="n">
        <v>5</v>
      </c>
      <c r="K59" s="19" t="n">
        <v>5</v>
      </c>
      <c r="L59" s="22" t="n">
        <f aca="false">SUM(C59:K59)</f>
        <v>189</v>
      </c>
      <c r="M59" s="22" t="n">
        <v>6</v>
      </c>
      <c r="N59" s="22" t="n">
        <v>350</v>
      </c>
    </row>
    <row r="60" customFormat="false" ht="11.25" hidden="false" customHeight="false" outlineLevel="0" collapsed="false">
      <c r="A60" s="8" t="n">
        <v>47</v>
      </c>
      <c r="B60" s="1" t="s">
        <v>163</v>
      </c>
      <c r="C60" s="0"/>
      <c r="D60" s="19" t="n">
        <v>8</v>
      </c>
      <c r="E60" s="19" t="n">
        <v>50</v>
      </c>
      <c r="F60" s="19" t="n">
        <v>1</v>
      </c>
      <c r="G60" s="19" t="n">
        <v>0</v>
      </c>
      <c r="H60" s="19" t="n">
        <v>1</v>
      </c>
      <c r="I60" s="19" t="n">
        <v>125</v>
      </c>
      <c r="J60" s="19" t="n">
        <v>1</v>
      </c>
      <c r="K60" s="19" t="n">
        <v>8</v>
      </c>
      <c r="L60" s="22" t="n">
        <f aca="false">SUM(C60:K60)</f>
        <v>194</v>
      </c>
      <c r="M60" s="22" t="n">
        <v>0</v>
      </c>
      <c r="N60" s="22" t="n">
        <v>340</v>
      </c>
    </row>
    <row r="61" customFormat="false" ht="11.25" hidden="false" customHeight="false" outlineLevel="0" collapsed="false">
      <c r="A61" s="8" t="n">
        <v>48</v>
      </c>
      <c r="B61" s="1" t="s">
        <v>163</v>
      </c>
      <c r="C61" s="0"/>
      <c r="D61" s="19" t="n">
        <v>9</v>
      </c>
      <c r="E61" s="19" t="n">
        <v>55</v>
      </c>
      <c r="F61" s="19" t="n">
        <v>0</v>
      </c>
      <c r="G61" s="19" t="n">
        <v>0</v>
      </c>
      <c r="H61" s="19" t="n">
        <v>1</v>
      </c>
      <c r="I61" s="19" t="n">
        <v>129</v>
      </c>
      <c r="J61" s="19" t="n">
        <v>5</v>
      </c>
      <c r="K61" s="19" t="n">
        <v>7</v>
      </c>
      <c r="L61" s="22" t="n">
        <f aca="false">SUM(C61:K61)</f>
        <v>206</v>
      </c>
      <c r="M61" s="22" t="n">
        <v>4</v>
      </c>
      <c r="N61" s="22" t="n">
        <v>337</v>
      </c>
    </row>
    <row r="62" customFormat="false" ht="11.25" hidden="false" customHeight="false" outlineLevel="0" collapsed="false">
      <c r="A62" s="8" t="n">
        <v>49</v>
      </c>
      <c r="B62" s="1" t="s">
        <v>163</v>
      </c>
      <c r="C62" s="0"/>
      <c r="D62" s="19" t="n">
        <v>4</v>
      </c>
      <c r="E62" s="19" t="n">
        <v>38</v>
      </c>
      <c r="F62" s="19" t="n">
        <v>1</v>
      </c>
      <c r="G62" s="19" t="n">
        <v>2</v>
      </c>
      <c r="H62" s="19" t="n">
        <v>1</v>
      </c>
      <c r="I62" s="19" t="n">
        <v>88</v>
      </c>
      <c r="J62" s="19" t="n">
        <v>5</v>
      </c>
      <c r="K62" s="19" t="n">
        <v>6</v>
      </c>
      <c r="L62" s="22" t="n">
        <f aca="false">SUM(C62:K62)</f>
        <v>145</v>
      </c>
      <c r="M62" s="22" t="n">
        <v>0</v>
      </c>
      <c r="N62" s="22" t="n">
        <v>300</v>
      </c>
    </row>
    <row r="63" customFormat="false" ht="11.25" hidden="false" customHeight="false" outlineLevel="0" collapsed="false">
      <c r="A63" s="8" t="n">
        <v>50</v>
      </c>
      <c r="B63" s="1" t="s">
        <v>163</v>
      </c>
      <c r="C63" s="0"/>
      <c r="D63" s="19" t="n">
        <v>7</v>
      </c>
      <c r="E63" s="19" t="n">
        <v>52</v>
      </c>
      <c r="F63" s="19" t="n">
        <v>0</v>
      </c>
      <c r="G63" s="19" t="n">
        <v>2</v>
      </c>
      <c r="H63" s="19" t="n">
        <v>0</v>
      </c>
      <c r="I63" s="19" t="n">
        <v>119</v>
      </c>
      <c r="J63" s="19" t="n">
        <v>2</v>
      </c>
      <c r="K63" s="19" t="n">
        <v>11</v>
      </c>
      <c r="L63" s="22" t="n">
        <f aca="false">SUM(C63:K63)</f>
        <v>193</v>
      </c>
      <c r="M63" s="22" t="n">
        <v>0</v>
      </c>
      <c r="N63" s="22" t="n">
        <v>349</v>
      </c>
    </row>
    <row r="64" customFormat="false" ht="11.25" hidden="false" customHeight="false" outlineLevel="0" collapsed="false">
      <c r="A64" s="8" t="n">
        <v>51</v>
      </c>
      <c r="B64" s="1" t="s">
        <v>163</v>
      </c>
      <c r="C64" s="0"/>
      <c r="D64" s="19" t="n">
        <v>6</v>
      </c>
      <c r="E64" s="19" t="n">
        <v>32</v>
      </c>
      <c r="F64" s="19" t="n">
        <v>1</v>
      </c>
      <c r="G64" s="19" t="n">
        <v>1</v>
      </c>
      <c r="H64" s="19" t="n">
        <v>1</v>
      </c>
      <c r="I64" s="19" t="n">
        <v>101</v>
      </c>
      <c r="J64" s="19" t="n">
        <v>6</v>
      </c>
      <c r="K64" s="19" t="n">
        <v>5</v>
      </c>
      <c r="L64" s="22" t="n">
        <f aca="false">SUM(C64:K64)</f>
        <v>153</v>
      </c>
      <c r="M64" s="22" t="n">
        <v>4</v>
      </c>
      <c r="N64" s="22" t="n">
        <v>302</v>
      </c>
    </row>
    <row r="65" customFormat="false" ht="11.25" hidden="false" customHeight="false" outlineLevel="0" collapsed="false">
      <c r="A65" s="8" t="n">
        <v>52</v>
      </c>
      <c r="B65" s="1" t="s">
        <v>163</v>
      </c>
      <c r="C65" s="0"/>
      <c r="D65" s="19" t="n">
        <v>8</v>
      </c>
      <c r="E65" s="19" t="n">
        <v>41</v>
      </c>
      <c r="F65" s="19" t="n">
        <v>1</v>
      </c>
      <c r="G65" s="19" t="n">
        <v>2</v>
      </c>
      <c r="H65" s="19" t="n">
        <v>0</v>
      </c>
      <c r="I65" s="19" t="n">
        <v>109</v>
      </c>
      <c r="J65" s="19" t="n">
        <v>5</v>
      </c>
      <c r="K65" s="19" t="n">
        <v>7</v>
      </c>
      <c r="L65" s="22" t="n">
        <f aca="false">SUM(C65:K65)</f>
        <v>173</v>
      </c>
      <c r="M65" s="22" t="n">
        <v>0</v>
      </c>
      <c r="N65" s="22" t="n">
        <v>364</v>
      </c>
    </row>
    <row r="66" customFormat="false" ht="11.25" hidden="false" customHeight="false" outlineLevel="0" collapsed="false">
      <c r="A66" s="8" t="n">
        <v>53</v>
      </c>
      <c r="B66" s="1" t="s">
        <v>163</v>
      </c>
      <c r="C66" s="0"/>
      <c r="D66" s="19" t="n">
        <v>9</v>
      </c>
      <c r="E66" s="19" t="n">
        <v>39</v>
      </c>
      <c r="F66" s="19" t="n">
        <v>0</v>
      </c>
      <c r="G66" s="19" t="n">
        <v>0</v>
      </c>
      <c r="H66" s="19" t="n">
        <v>0</v>
      </c>
      <c r="I66" s="19" t="n">
        <v>94</v>
      </c>
      <c r="J66" s="19" t="n">
        <v>2</v>
      </c>
      <c r="K66" s="19" t="n">
        <v>7</v>
      </c>
      <c r="L66" s="22" t="n">
        <f aca="false">SUM(C66:K66)</f>
        <v>151</v>
      </c>
      <c r="M66" s="22" t="n">
        <v>1</v>
      </c>
      <c r="N66" s="22" t="n">
        <v>308</v>
      </c>
    </row>
    <row r="67" customFormat="false" ht="11.25" hidden="false" customHeight="false" outlineLevel="0" collapsed="false">
      <c r="A67" s="8" t="n">
        <v>54</v>
      </c>
      <c r="B67" s="1" t="s">
        <v>163</v>
      </c>
      <c r="C67" s="0"/>
      <c r="D67" s="19" t="n">
        <v>10</v>
      </c>
      <c r="E67" s="19" t="n">
        <v>33</v>
      </c>
      <c r="F67" s="19" t="n">
        <v>0</v>
      </c>
      <c r="G67" s="19" t="n">
        <v>1</v>
      </c>
      <c r="H67" s="19" t="n">
        <v>0</v>
      </c>
      <c r="I67" s="19" t="n">
        <v>88</v>
      </c>
      <c r="J67" s="19" t="n">
        <v>1</v>
      </c>
      <c r="K67" s="19" t="n">
        <v>4</v>
      </c>
      <c r="L67" s="22" t="n">
        <f aca="false">SUM(C67:K67)</f>
        <v>137</v>
      </c>
      <c r="M67" s="22" t="n">
        <v>2</v>
      </c>
      <c r="N67" s="22" t="n">
        <v>357</v>
      </c>
    </row>
    <row r="68" customFormat="false" ht="11.25" hidden="false" customHeight="false" outlineLevel="0" collapsed="false">
      <c r="A68" s="8" t="n">
        <v>55</v>
      </c>
      <c r="B68" s="1" t="s">
        <v>163</v>
      </c>
      <c r="C68" s="0"/>
      <c r="D68" s="19" t="n">
        <v>5</v>
      </c>
      <c r="E68" s="19" t="n">
        <v>53</v>
      </c>
      <c r="F68" s="19" t="n">
        <v>1</v>
      </c>
      <c r="G68" s="19" t="n">
        <v>0</v>
      </c>
      <c r="H68" s="19" t="n">
        <v>0</v>
      </c>
      <c r="I68" s="19" t="n">
        <v>95</v>
      </c>
      <c r="J68" s="19" t="n">
        <v>2</v>
      </c>
      <c r="K68" s="19" t="n">
        <v>5</v>
      </c>
      <c r="L68" s="22" t="n">
        <f aca="false">SUM(C68:K68)</f>
        <v>161</v>
      </c>
      <c r="M68" s="22" t="n">
        <v>3</v>
      </c>
      <c r="N68" s="22" t="n">
        <v>388</v>
      </c>
    </row>
    <row r="69" customFormat="false" ht="11.25" hidden="false" customHeight="false" outlineLevel="0" collapsed="false">
      <c r="A69" s="8" t="n">
        <v>56</v>
      </c>
      <c r="B69" s="1" t="s">
        <v>163</v>
      </c>
      <c r="C69" s="0"/>
      <c r="D69" s="19" t="n">
        <v>6</v>
      </c>
      <c r="E69" s="19" t="n">
        <v>22</v>
      </c>
      <c r="F69" s="19" t="n">
        <v>1</v>
      </c>
      <c r="G69" s="19" t="n">
        <v>1</v>
      </c>
      <c r="H69" s="19" t="n">
        <v>1</v>
      </c>
      <c r="I69" s="19" t="n">
        <v>114</v>
      </c>
      <c r="J69" s="19" t="n">
        <v>0</v>
      </c>
      <c r="K69" s="19" t="n">
        <v>5</v>
      </c>
      <c r="L69" s="22" t="n">
        <f aca="false">SUM(C69:K69)</f>
        <v>150</v>
      </c>
      <c r="M69" s="22" t="n">
        <v>3</v>
      </c>
      <c r="N69" s="22" t="n">
        <v>328</v>
      </c>
    </row>
    <row r="70" customFormat="false" ht="11.25" hidden="false" customHeight="false" outlineLevel="0" collapsed="false">
      <c r="A70" s="8" t="n">
        <v>57</v>
      </c>
      <c r="B70" s="1" t="s">
        <v>163</v>
      </c>
      <c r="C70" s="0"/>
      <c r="D70" s="19" t="n">
        <v>14</v>
      </c>
      <c r="E70" s="19" t="n">
        <v>37</v>
      </c>
      <c r="F70" s="19" t="n">
        <v>1</v>
      </c>
      <c r="G70" s="19" t="n">
        <v>1</v>
      </c>
      <c r="H70" s="19" t="n">
        <v>0</v>
      </c>
      <c r="I70" s="19" t="n">
        <v>137</v>
      </c>
      <c r="J70" s="19" t="n">
        <v>6</v>
      </c>
      <c r="K70" s="19" t="n">
        <v>7</v>
      </c>
      <c r="L70" s="22" t="n">
        <f aca="false">SUM(C70:K70)</f>
        <v>203</v>
      </c>
      <c r="M70" s="22" t="n">
        <v>2</v>
      </c>
      <c r="N70" s="22" t="n">
        <v>402</v>
      </c>
    </row>
    <row r="71" customFormat="false" ht="11.25" hidden="false" customHeight="false" outlineLevel="0" collapsed="false">
      <c r="A71" s="8" t="n">
        <v>58</v>
      </c>
      <c r="B71" s="1" t="s">
        <v>163</v>
      </c>
      <c r="C71" s="0"/>
      <c r="D71" s="19" t="n">
        <v>15</v>
      </c>
      <c r="E71" s="19" t="n">
        <v>43</v>
      </c>
      <c r="F71" s="19" t="n">
        <v>0</v>
      </c>
      <c r="G71" s="19" t="n">
        <v>3</v>
      </c>
      <c r="H71" s="19" t="n">
        <v>0</v>
      </c>
      <c r="I71" s="19" t="n">
        <v>91</v>
      </c>
      <c r="J71" s="19" t="n">
        <v>3</v>
      </c>
      <c r="K71" s="19" t="n">
        <v>10</v>
      </c>
      <c r="L71" s="22" t="n">
        <f aca="false">SUM(C71:K71)</f>
        <v>165</v>
      </c>
      <c r="M71" s="22" t="n">
        <v>2</v>
      </c>
      <c r="N71" s="22" t="n">
        <v>316</v>
      </c>
    </row>
    <row r="72" customFormat="false" ht="11.25" hidden="false" customHeight="false" outlineLevel="0" collapsed="false">
      <c r="A72" s="8" t="n">
        <v>59</v>
      </c>
      <c r="B72" s="1" t="s">
        <v>163</v>
      </c>
      <c r="C72" s="0"/>
      <c r="D72" s="19" t="n">
        <v>10</v>
      </c>
      <c r="E72" s="19" t="n">
        <v>30</v>
      </c>
      <c r="F72" s="19" t="n">
        <v>0</v>
      </c>
      <c r="G72" s="19" t="n">
        <v>1</v>
      </c>
      <c r="H72" s="19" t="n">
        <v>0</v>
      </c>
      <c r="I72" s="19" t="n">
        <v>122</v>
      </c>
      <c r="J72" s="19" t="n">
        <v>5</v>
      </c>
      <c r="K72" s="19" t="n">
        <v>9</v>
      </c>
      <c r="L72" s="22" t="n">
        <f aca="false">SUM(C72:K72)</f>
        <v>177</v>
      </c>
      <c r="M72" s="22" t="n">
        <v>1</v>
      </c>
      <c r="N72" s="22" t="n">
        <v>313</v>
      </c>
    </row>
    <row r="73" customFormat="false" ht="11.25" hidden="false" customHeight="false" outlineLevel="0" collapsed="false">
      <c r="A73" s="8" t="n">
        <v>60</v>
      </c>
      <c r="B73" s="1" t="s">
        <v>163</v>
      </c>
      <c r="C73" s="0"/>
      <c r="D73" s="19" t="n">
        <v>2</v>
      </c>
      <c r="E73" s="19" t="n">
        <v>29</v>
      </c>
      <c r="F73" s="19" t="n">
        <v>3</v>
      </c>
      <c r="G73" s="19" t="n">
        <v>0</v>
      </c>
      <c r="H73" s="19" t="n">
        <v>2</v>
      </c>
      <c r="I73" s="19" t="n">
        <v>91</v>
      </c>
      <c r="J73" s="19" t="n">
        <v>2</v>
      </c>
      <c r="K73" s="19" t="n">
        <v>2</v>
      </c>
      <c r="L73" s="22" t="n">
        <f aca="false">SUM(C73:K73)</f>
        <v>131</v>
      </c>
      <c r="M73" s="22" t="n">
        <v>3</v>
      </c>
      <c r="N73" s="22" t="n">
        <v>352</v>
      </c>
    </row>
    <row r="74" customFormat="false" ht="11.25" hidden="false" customHeight="false" outlineLevel="0" collapsed="false">
      <c r="A74" s="8" t="n">
        <v>61</v>
      </c>
      <c r="B74" s="1" t="s">
        <v>163</v>
      </c>
      <c r="C74" s="0"/>
      <c r="D74" s="19" t="n">
        <v>10</v>
      </c>
      <c r="E74" s="19" t="n">
        <v>37</v>
      </c>
      <c r="F74" s="19" t="n">
        <v>0</v>
      </c>
      <c r="G74" s="19" t="n">
        <v>1</v>
      </c>
      <c r="H74" s="19" t="n">
        <v>0</v>
      </c>
      <c r="I74" s="19" t="n">
        <v>163</v>
      </c>
      <c r="J74" s="19" t="n">
        <v>3</v>
      </c>
      <c r="K74" s="19" t="n">
        <v>8</v>
      </c>
      <c r="L74" s="22" t="n">
        <f aca="false">SUM(C74:K74)</f>
        <v>222</v>
      </c>
      <c r="M74" s="22" t="n">
        <v>2</v>
      </c>
      <c r="N74" s="22" t="n">
        <v>414</v>
      </c>
    </row>
    <row r="75" customFormat="false" ht="11.25" hidden="false" customHeight="false" outlineLevel="0" collapsed="false">
      <c r="A75" s="8" t="n">
        <v>62</v>
      </c>
      <c r="B75" s="1" t="s">
        <v>163</v>
      </c>
      <c r="C75" s="0"/>
      <c r="D75" s="19" t="n">
        <v>12</v>
      </c>
      <c r="E75" s="19" t="n">
        <v>42</v>
      </c>
      <c r="F75" s="19" t="n">
        <v>1</v>
      </c>
      <c r="G75" s="19" t="n">
        <v>1</v>
      </c>
      <c r="H75" s="19" t="n">
        <v>3</v>
      </c>
      <c r="I75" s="19" t="n">
        <v>119</v>
      </c>
      <c r="J75" s="19" t="n">
        <v>4</v>
      </c>
      <c r="K75" s="19" t="n">
        <v>11</v>
      </c>
      <c r="L75" s="22" t="n">
        <f aca="false">SUM(C75:K75)</f>
        <v>193</v>
      </c>
      <c r="M75" s="22" t="n">
        <v>2</v>
      </c>
      <c r="N75" s="22" t="n">
        <v>346</v>
      </c>
    </row>
    <row r="76" customFormat="false" ht="11.25" hidden="false" customHeight="false" outlineLevel="0" collapsed="false">
      <c r="A76" s="8" t="n">
        <v>63</v>
      </c>
      <c r="B76" s="1" t="s">
        <v>163</v>
      </c>
      <c r="C76" s="0"/>
      <c r="D76" s="19" t="n">
        <v>6</v>
      </c>
      <c r="E76" s="19" t="n">
        <v>41</v>
      </c>
      <c r="F76" s="19" t="n">
        <v>4</v>
      </c>
      <c r="G76" s="19" t="n">
        <v>2</v>
      </c>
      <c r="H76" s="19" t="n">
        <v>0</v>
      </c>
      <c r="I76" s="19" t="n">
        <v>102</v>
      </c>
      <c r="J76" s="19" t="n">
        <v>4</v>
      </c>
      <c r="K76" s="19" t="n">
        <v>9</v>
      </c>
      <c r="L76" s="22" t="n">
        <f aca="false">SUM(C76:K76)</f>
        <v>168</v>
      </c>
      <c r="M76" s="22" t="n">
        <v>5</v>
      </c>
      <c r="N76" s="22" t="n">
        <v>349</v>
      </c>
    </row>
    <row r="77" customFormat="false" ht="11.25" hidden="false" customHeight="false" outlineLevel="0" collapsed="false">
      <c r="A77" s="8" t="n">
        <v>64</v>
      </c>
      <c r="B77" s="1" t="s">
        <v>163</v>
      </c>
      <c r="C77" s="0"/>
      <c r="D77" s="19" t="n">
        <v>12</v>
      </c>
      <c r="E77" s="19" t="n">
        <v>47</v>
      </c>
      <c r="F77" s="19" t="n">
        <v>0</v>
      </c>
      <c r="G77" s="19" t="n">
        <v>0</v>
      </c>
      <c r="H77" s="19" t="n">
        <v>1</v>
      </c>
      <c r="I77" s="19" t="n">
        <v>116</v>
      </c>
      <c r="J77" s="19" t="n">
        <v>6</v>
      </c>
      <c r="K77" s="19" t="n">
        <v>4</v>
      </c>
      <c r="L77" s="22" t="n">
        <f aca="false">SUM(C77:K77)</f>
        <v>186</v>
      </c>
      <c r="M77" s="22" t="n">
        <v>4</v>
      </c>
      <c r="N77" s="22" t="n">
        <v>367</v>
      </c>
    </row>
    <row r="78" customFormat="false" ht="11.25" hidden="false" customHeight="false" outlineLevel="0" collapsed="false">
      <c r="A78" s="8" t="n">
        <v>65</v>
      </c>
      <c r="B78" s="1" t="s">
        <v>163</v>
      </c>
      <c r="C78" s="0"/>
      <c r="D78" s="19" t="n">
        <v>12</v>
      </c>
      <c r="E78" s="19" t="n">
        <v>27</v>
      </c>
      <c r="F78" s="19" t="n">
        <v>1</v>
      </c>
      <c r="G78" s="19" t="n">
        <v>1</v>
      </c>
      <c r="H78" s="19" t="n">
        <v>0</v>
      </c>
      <c r="I78" s="19" t="n">
        <v>114</v>
      </c>
      <c r="J78" s="19" t="n">
        <v>4</v>
      </c>
      <c r="K78" s="19" t="n">
        <v>5</v>
      </c>
      <c r="L78" s="22" t="n">
        <f aca="false">SUM(C78:K78)</f>
        <v>164</v>
      </c>
      <c r="M78" s="22" t="n">
        <v>1</v>
      </c>
      <c r="N78" s="22" t="n">
        <v>337</v>
      </c>
    </row>
    <row r="79" customFormat="false" ht="11.25" hidden="false" customHeight="false" outlineLevel="0" collapsed="false">
      <c r="A79" s="8" t="n">
        <v>66</v>
      </c>
      <c r="B79" s="1" t="s">
        <v>163</v>
      </c>
      <c r="C79" s="0"/>
      <c r="D79" s="19" t="n">
        <v>5</v>
      </c>
      <c r="E79" s="19" t="n">
        <v>21</v>
      </c>
      <c r="F79" s="19" t="n">
        <v>0</v>
      </c>
      <c r="G79" s="19" t="n">
        <v>1</v>
      </c>
      <c r="H79" s="19" t="n">
        <v>0</v>
      </c>
      <c r="I79" s="19" t="n">
        <v>79</v>
      </c>
      <c r="J79" s="19" t="n">
        <v>5</v>
      </c>
      <c r="K79" s="19" t="n">
        <v>3</v>
      </c>
      <c r="L79" s="22" t="n">
        <f aca="false">SUM(C79:K79)</f>
        <v>114</v>
      </c>
      <c r="M79" s="22" t="n">
        <v>1</v>
      </c>
      <c r="N79" s="22" t="n">
        <v>295</v>
      </c>
    </row>
    <row r="80" customFormat="false" ht="11.25" hidden="false" customHeight="false" outlineLevel="0" collapsed="false">
      <c r="A80" s="8" t="n">
        <v>67</v>
      </c>
      <c r="B80" s="1" t="s">
        <v>163</v>
      </c>
      <c r="C80" s="0"/>
      <c r="D80" s="19" t="n">
        <v>10</v>
      </c>
      <c r="E80" s="19" t="n">
        <v>61</v>
      </c>
      <c r="F80" s="19" t="n">
        <v>0</v>
      </c>
      <c r="G80" s="19" t="n">
        <v>0</v>
      </c>
      <c r="H80" s="19" t="n">
        <v>0</v>
      </c>
      <c r="I80" s="19" t="n">
        <v>133</v>
      </c>
      <c r="J80" s="19" t="n">
        <v>6</v>
      </c>
      <c r="K80" s="19" t="n">
        <v>4</v>
      </c>
      <c r="L80" s="22" t="n">
        <f aca="false">SUM(C80:K80)</f>
        <v>214</v>
      </c>
      <c r="M80" s="22" t="n">
        <v>3</v>
      </c>
      <c r="N80" s="22" t="n">
        <v>338</v>
      </c>
    </row>
    <row r="81" customFormat="false" ht="11.25" hidden="false" customHeight="false" outlineLevel="0" collapsed="false">
      <c r="A81" s="8" t="n">
        <v>68</v>
      </c>
      <c r="B81" s="1" t="s">
        <v>163</v>
      </c>
      <c r="C81" s="0"/>
      <c r="D81" s="19" t="n">
        <v>10</v>
      </c>
      <c r="E81" s="19" t="n">
        <v>65</v>
      </c>
      <c r="F81" s="19" t="n">
        <v>3</v>
      </c>
      <c r="G81" s="19" t="n">
        <v>0</v>
      </c>
      <c r="H81" s="19" t="n">
        <v>0</v>
      </c>
      <c r="I81" s="19" t="n">
        <v>90</v>
      </c>
      <c r="J81" s="19" t="n">
        <v>10</v>
      </c>
      <c r="K81" s="19" t="n">
        <v>5</v>
      </c>
      <c r="L81" s="22" t="n">
        <f aca="false">SUM(C81:K81)</f>
        <v>183</v>
      </c>
      <c r="M81" s="22" t="n">
        <v>2</v>
      </c>
      <c r="N81" s="22" t="n">
        <v>302</v>
      </c>
    </row>
    <row r="82" customFormat="false" ht="11.25" hidden="false" customHeight="false" outlineLevel="0" collapsed="false">
      <c r="A82" s="8" t="n">
        <v>69</v>
      </c>
      <c r="B82" s="1" t="s">
        <v>163</v>
      </c>
      <c r="C82" s="0"/>
      <c r="D82" s="19" t="n">
        <v>8</v>
      </c>
      <c r="E82" s="19" t="n">
        <v>56</v>
      </c>
      <c r="F82" s="19" t="n">
        <v>0</v>
      </c>
      <c r="G82" s="19" t="n">
        <v>0</v>
      </c>
      <c r="H82" s="19" t="n">
        <v>1</v>
      </c>
      <c r="I82" s="19" t="n">
        <v>99</v>
      </c>
      <c r="J82" s="19" t="n">
        <v>2</v>
      </c>
      <c r="K82" s="19" t="n">
        <v>7</v>
      </c>
      <c r="L82" s="22" t="n">
        <f aca="false">SUM(C82:K82)</f>
        <v>173</v>
      </c>
      <c r="M82" s="22" t="n">
        <v>1</v>
      </c>
      <c r="N82" s="22" t="n">
        <v>308</v>
      </c>
    </row>
    <row r="83" customFormat="false" ht="11.25" hidden="false" customHeight="false" outlineLevel="0" collapsed="false">
      <c r="A83" s="8" t="n">
        <v>70</v>
      </c>
      <c r="B83" s="1" t="s">
        <v>163</v>
      </c>
      <c r="C83" s="0"/>
      <c r="D83" s="19" t="n">
        <v>11</v>
      </c>
      <c r="E83" s="19" t="n">
        <v>71</v>
      </c>
      <c r="F83" s="19" t="n">
        <v>1</v>
      </c>
      <c r="G83" s="19" t="n">
        <v>2</v>
      </c>
      <c r="H83" s="19" t="n">
        <v>0</v>
      </c>
      <c r="I83" s="19" t="n">
        <v>108</v>
      </c>
      <c r="J83" s="19" t="n">
        <v>7</v>
      </c>
      <c r="K83" s="19" t="n">
        <v>8</v>
      </c>
      <c r="L83" s="22" t="n">
        <f aca="false">SUM(C83:K83)</f>
        <v>208</v>
      </c>
      <c r="M83" s="22" t="n">
        <v>4</v>
      </c>
      <c r="N83" s="22" t="n">
        <v>380</v>
      </c>
    </row>
    <row r="84" customFormat="false" ht="11.25" hidden="false" customHeight="false" outlineLevel="0" collapsed="false">
      <c r="A84" s="8" t="n">
        <v>71</v>
      </c>
      <c r="B84" s="1" t="s">
        <v>163</v>
      </c>
      <c r="C84" s="0"/>
      <c r="D84" s="19" t="n">
        <v>6</v>
      </c>
      <c r="E84" s="19" t="n">
        <v>46</v>
      </c>
      <c r="F84" s="19" t="n">
        <v>1</v>
      </c>
      <c r="G84" s="19" t="n">
        <v>1</v>
      </c>
      <c r="H84" s="19" t="n">
        <v>1</v>
      </c>
      <c r="I84" s="19" t="n">
        <v>108</v>
      </c>
      <c r="J84" s="19" t="n">
        <v>4</v>
      </c>
      <c r="K84" s="19" t="n">
        <v>10</v>
      </c>
      <c r="L84" s="22" t="n">
        <f aca="false">SUM(C84:K84)</f>
        <v>177</v>
      </c>
      <c r="M84" s="22" t="n">
        <v>0</v>
      </c>
      <c r="N84" s="22" t="n">
        <v>331</v>
      </c>
    </row>
    <row r="85" customFormat="false" ht="11.25" hidden="false" customHeight="false" outlineLevel="0" collapsed="false">
      <c r="A85" s="8" t="n">
        <v>72</v>
      </c>
      <c r="B85" s="1" t="s">
        <v>163</v>
      </c>
      <c r="C85" s="0"/>
      <c r="D85" s="19" t="n">
        <v>2</v>
      </c>
      <c r="E85" s="19" t="n">
        <v>40</v>
      </c>
      <c r="F85" s="19" t="n">
        <v>0</v>
      </c>
      <c r="G85" s="19" t="n">
        <v>1</v>
      </c>
      <c r="H85" s="19" t="n">
        <v>0</v>
      </c>
      <c r="I85" s="19" t="n">
        <v>89</v>
      </c>
      <c r="J85" s="19" t="n">
        <v>5</v>
      </c>
      <c r="K85" s="19" t="n">
        <v>5</v>
      </c>
      <c r="L85" s="22" t="n">
        <f aca="false">SUM(C85:K85)</f>
        <v>142</v>
      </c>
      <c r="M85" s="22" t="n">
        <v>3</v>
      </c>
      <c r="N85" s="22" t="n">
        <v>326</v>
      </c>
    </row>
    <row r="86" customFormat="false" ht="11.25" hidden="false" customHeight="false" outlineLevel="0" collapsed="false">
      <c r="A86" s="8" t="n">
        <v>73</v>
      </c>
      <c r="B86" s="1" t="s">
        <v>163</v>
      </c>
      <c r="C86" s="0"/>
      <c r="D86" s="19" t="n">
        <v>7</v>
      </c>
      <c r="E86" s="19" t="n">
        <v>48</v>
      </c>
      <c r="F86" s="19" t="n">
        <v>0</v>
      </c>
      <c r="G86" s="19" t="n">
        <v>2</v>
      </c>
      <c r="H86" s="19" t="n">
        <v>2</v>
      </c>
      <c r="I86" s="19" t="n">
        <v>112</v>
      </c>
      <c r="J86" s="19" t="n">
        <v>6</v>
      </c>
      <c r="K86" s="19" t="n">
        <v>13</v>
      </c>
      <c r="L86" s="22" t="n">
        <f aca="false">SUM(C86:K86)</f>
        <v>190</v>
      </c>
      <c r="M86" s="22" t="n">
        <v>1</v>
      </c>
      <c r="N86" s="22" t="n">
        <v>383</v>
      </c>
    </row>
    <row r="87" customFormat="false" ht="11.25" hidden="false" customHeight="false" outlineLevel="0" collapsed="false">
      <c r="A87" s="8" t="n">
        <v>74</v>
      </c>
      <c r="B87" s="1" t="s">
        <v>163</v>
      </c>
      <c r="C87" s="0"/>
      <c r="D87" s="19" t="n">
        <v>4</v>
      </c>
      <c r="E87" s="19" t="n">
        <v>31</v>
      </c>
      <c r="F87" s="19" t="n">
        <v>1</v>
      </c>
      <c r="G87" s="19" t="n">
        <v>0</v>
      </c>
      <c r="H87" s="19" t="n">
        <v>0</v>
      </c>
      <c r="I87" s="19" t="n">
        <v>105</v>
      </c>
      <c r="J87" s="19" t="n">
        <v>6</v>
      </c>
      <c r="K87" s="19" t="n">
        <v>7</v>
      </c>
      <c r="L87" s="22" t="n">
        <f aca="false">SUM(C87:K87)</f>
        <v>154</v>
      </c>
      <c r="M87" s="22" t="n">
        <v>1</v>
      </c>
      <c r="N87" s="22" t="n">
        <v>306</v>
      </c>
    </row>
    <row r="88" customFormat="false" ht="11.25" hidden="false" customHeight="false" outlineLevel="0" collapsed="false">
      <c r="A88" s="8" t="n">
        <v>75</v>
      </c>
      <c r="B88" s="1" t="s">
        <v>163</v>
      </c>
      <c r="C88" s="0"/>
      <c r="D88" s="19" t="n">
        <v>5</v>
      </c>
      <c r="E88" s="19" t="n">
        <v>64</v>
      </c>
      <c r="F88" s="19" t="n">
        <v>0</v>
      </c>
      <c r="G88" s="19" t="n">
        <v>0</v>
      </c>
      <c r="H88" s="19" t="n">
        <v>0</v>
      </c>
      <c r="I88" s="19" t="n">
        <v>94</v>
      </c>
      <c r="J88" s="19" t="n">
        <v>0</v>
      </c>
      <c r="K88" s="19" t="n">
        <v>5</v>
      </c>
      <c r="L88" s="22" t="n">
        <f aca="false">SUM(C88:K88)</f>
        <v>168</v>
      </c>
      <c r="M88" s="22" t="n">
        <v>0</v>
      </c>
      <c r="N88" s="22" t="n">
        <v>376</v>
      </c>
    </row>
    <row r="89" customFormat="false" ht="11.25" hidden="false" customHeight="false" outlineLevel="0" collapsed="false">
      <c r="A89" s="8" t="n">
        <v>76</v>
      </c>
      <c r="B89" s="1" t="s">
        <v>163</v>
      </c>
      <c r="C89" s="0"/>
      <c r="D89" s="19" t="n">
        <v>3</v>
      </c>
      <c r="E89" s="19" t="n">
        <v>47</v>
      </c>
      <c r="F89" s="19" t="n">
        <v>3</v>
      </c>
      <c r="G89" s="19" t="n">
        <v>0</v>
      </c>
      <c r="H89" s="19" t="n">
        <v>0</v>
      </c>
      <c r="I89" s="19" t="n">
        <v>109</v>
      </c>
      <c r="J89" s="19" t="n">
        <v>2</v>
      </c>
      <c r="K89" s="19" t="n">
        <v>8</v>
      </c>
      <c r="L89" s="22" t="n">
        <f aca="false">SUM(C89:K89)</f>
        <v>172</v>
      </c>
      <c r="M89" s="22" t="n">
        <v>1</v>
      </c>
      <c r="N89" s="22" t="n">
        <v>343</v>
      </c>
    </row>
    <row r="90" customFormat="false" ht="11.25" hidden="false" customHeight="false" outlineLevel="0" collapsed="false">
      <c r="A90" s="8" t="n">
        <v>77</v>
      </c>
      <c r="B90" s="1" t="s">
        <v>163</v>
      </c>
      <c r="C90" s="0"/>
      <c r="D90" s="19" t="n">
        <v>7</v>
      </c>
      <c r="E90" s="19" t="n">
        <v>73</v>
      </c>
      <c r="F90" s="19" t="n">
        <v>0</v>
      </c>
      <c r="G90" s="19" t="n">
        <v>2</v>
      </c>
      <c r="H90" s="19" t="n">
        <v>2</v>
      </c>
      <c r="I90" s="19" t="n">
        <v>139</v>
      </c>
      <c r="J90" s="19" t="n">
        <v>3</v>
      </c>
      <c r="K90" s="19" t="n">
        <v>6</v>
      </c>
      <c r="L90" s="22" t="n">
        <f aca="false">SUM(C90:K90)</f>
        <v>232</v>
      </c>
      <c r="M90" s="22" t="n">
        <v>0</v>
      </c>
      <c r="N90" s="22" t="n">
        <v>364</v>
      </c>
    </row>
    <row r="91" customFormat="false" ht="11.25" hidden="false" customHeight="false" outlineLevel="0" collapsed="false">
      <c r="A91" s="8" t="n">
        <v>78</v>
      </c>
      <c r="B91" s="1" t="s">
        <v>163</v>
      </c>
      <c r="C91" s="0"/>
      <c r="D91" s="19" t="n">
        <v>6</v>
      </c>
      <c r="E91" s="19" t="n">
        <v>45</v>
      </c>
      <c r="F91" s="19" t="n">
        <v>1</v>
      </c>
      <c r="G91" s="19" t="n">
        <v>2</v>
      </c>
      <c r="H91" s="19" t="n">
        <v>0</v>
      </c>
      <c r="I91" s="19" t="n">
        <v>114</v>
      </c>
      <c r="J91" s="19" t="n">
        <v>7</v>
      </c>
      <c r="K91" s="19" t="n">
        <v>10</v>
      </c>
      <c r="L91" s="22" t="n">
        <f aca="false">SUM(C91:K91)</f>
        <v>185</v>
      </c>
      <c r="M91" s="22" t="n">
        <v>5</v>
      </c>
      <c r="N91" s="22" t="n">
        <v>364</v>
      </c>
    </row>
    <row r="92" customFormat="false" ht="11.25" hidden="false" customHeight="false" outlineLevel="0" collapsed="false">
      <c r="A92" s="8" t="n">
        <v>79</v>
      </c>
      <c r="B92" s="1" t="s">
        <v>163</v>
      </c>
      <c r="C92" s="0"/>
      <c r="D92" s="19" t="n">
        <v>6</v>
      </c>
      <c r="E92" s="19" t="n">
        <v>91</v>
      </c>
      <c r="F92" s="19" t="n">
        <v>1</v>
      </c>
      <c r="G92" s="19" t="n">
        <v>1</v>
      </c>
      <c r="H92" s="19" t="n">
        <v>0</v>
      </c>
      <c r="I92" s="19" t="n">
        <v>150</v>
      </c>
      <c r="J92" s="19" t="n">
        <v>8</v>
      </c>
      <c r="K92" s="19" t="n">
        <v>17</v>
      </c>
      <c r="L92" s="22" t="n">
        <f aca="false">SUM(C92:K92)</f>
        <v>274</v>
      </c>
      <c r="M92" s="22" t="n">
        <v>1</v>
      </c>
      <c r="N92" s="22" t="n">
        <v>448</v>
      </c>
    </row>
    <row r="93" customFormat="false" ht="11.25" hidden="false" customHeight="false" outlineLevel="0" collapsed="false">
      <c r="A93" s="8" t="n">
        <v>80</v>
      </c>
      <c r="B93" s="1" t="s">
        <v>163</v>
      </c>
      <c r="C93" s="0"/>
      <c r="D93" s="19" t="n">
        <v>8</v>
      </c>
      <c r="E93" s="19" t="n">
        <v>77</v>
      </c>
      <c r="F93" s="19" t="n">
        <v>0</v>
      </c>
      <c r="G93" s="19" t="n">
        <v>0</v>
      </c>
      <c r="H93" s="19" t="n">
        <v>0</v>
      </c>
      <c r="I93" s="19" t="n">
        <v>119</v>
      </c>
      <c r="J93" s="19" t="n">
        <v>4</v>
      </c>
      <c r="K93" s="19" t="n">
        <v>8</v>
      </c>
      <c r="L93" s="22" t="n">
        <f aca="false">SUM(C93:K93)</f>
        <v>216</v>
      </c>
      <c r="M93" s="22" t="n">
        <v>6</v>
      </c>
      <c r="N93" s="22" t="n">
        <v>366</v>
      </c>
    </row>
    <row r="94" customFormat="false" ht="11.25" hidden="false" customHeight="false" outlineLevel="0" collapsed="false">
      <c r="A94" s="8" t="n">
        <v>81</v>
      </c>
      <c r="B94" s="1" t="s">
        <v>163</v>
      </c>
      <c r="C94" s="0"/>
      <c r="D94" s="19" t="n">
        <v>3</v>
      </c>
      <c r="E94" s="19" t="n">
        <v>67</v>
      </c>
      <c r="F94" s="19" t="n">
        <v>0</v>
      </c>
      <c r="G94" s="19" t="n">
        <v>1</v>
      </c>
      <c r="H94" s="19" t="n">
        <v>0</v>
      </c>
      <c r="I94" s="19" t="n">
        <v>106</v>
      </c>
      <c r="J94" s="19" t="n">
        <v>7</v>
      </c>
      <c r="K94" s="19" t="n">
        <v>9</v>
      </c>
      <c r="L94" s="22" t="n">
        <f aca="false">SUM(C94:K94)</f>
        <v>193</v>
      </c>
      <c r="M94" s="22" t="n">
        <v>0</v>
      </c>
      <c r="N94" s="22" t="n">
        <v>355</v>
      </c>
    </row>
    <row r="95" customFormat="false" ht="11.25" hidden="false" customHeight="false" outlineLevel="0" collapsed="false">
      <c r="A95" s="8" t="n">
        <v>82</v>
      </c>
      <c r="B95" s="1" t="s">
        <v>163</v>
      </c>
      <c r="C95" s="0"/>
      <c r="D95" s="19" t="n">
        <v>8</v>
      </c>
      <c r="E95" s="19" t="n">
        <v>62</v>
      </c>
      <c r="F95" s="19" t="n">
        <v>0</v>
      </c>
      <c r="G95" s="19" t="n">
        <v>1</v>
      </c>
      <c r="H95" s="19" t="n">
        <v>1</v>
      </c>
      <c r="I95" s="19" t="n">
        <v>95</v>
      </c>
      <c r="J95" s="19" t="n">
        <v>4</v>
      </c>
      <c r="K95" s="19" t="n">
        <v>5</v>
      </c>
      <c r="L95" s="22" t="n">
        <f aca="false">SUM(C95:K95)</f>
        <v>176</v>
      </c>
      <c r="M95" s="22" t="n">
        <v>0</v>
      </c>
      <c r="N95" s="22" t="n">
        <v>323</v>
      </c>
    </row>
    <row r="96" customFormat="false" ht="11.25" hidden="false" customHeight="false" outlineLevel="0" collapsed="false">
      <c r="A96" s="8" t="s">
        <v>1846</v>
      </c>
      <c r="B96" s="0"/>
      <c r="C96" s="0"/>
      <c r="D96" s="19" t="n">
        <v>3</v>
      </c>
      <c r="E96" s="19" t="n">
        <v>53</v>
      </c>
      <c r="F96" s="19" t="n">
        <v>2</v>
      </c>
      <c r="G96" s="19" t="n">
        <v>3</v>
      </c>
      <c r="H96" s="19" t="n">
        <v>2</v>
      </c>
      <c r="I96" s="19" t="n">
        <v>16</v>
      </c>
      <c r="J96" s="19" t="n">
        <v>1</v>
      </c>
      <c r="K96" s="19" t="n">
        <v>2</v>
      </c>
      <c r="L96" s="22" t="n">
        <f aca="false">SUM(C96:K96)</f>
        <v>82</v>
      </c>
      <c r="M96" s="22" t="n">
        <v>3</v>
      </c>
      <c r="N96" s="22" t="n">
        <v>121</v>
      </c>
    </row>
    <row r="97" customFormat="false" ht="12" hidden="false" customHeight="false" outlineLevel="0" collapsed="false">
      <c r="B97" s="0"/>
      <c r="C97" s="0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</row>
    <row r="98" customFormat="false" ht="11.25" hidden="false" customHeight="false" outlineLevel="0" collapsed="false">
      <c r="B98" s="23" t="s">
        <v>166</v>
      </c>
      <c r="C98" s="24"/>
      <c r="D98" s="25" t="n">
        <f aca="false">SUM(D5:D97)</f>
        <v>710</v>
      </c>
      <c r="E98" s="25" t="n">
        <f aca="false">SUM(E5:E97)</f>
        <v>3980</v>
      </c>
      <c r="F98" s="25" t="n">
        <f aca="false">SUM(F5:F97)</f>
        <v>115</v>
      </c>
      <c r="G98" s="25" t="n">
        <f aca="false">SUM(G5:G97)</f>
        <v>106</v>
      </c>
      <c r="H98" s="25" t="n">
        <f aca="false">SUM(H5:H97)</f>
        <v>75</v>
      </c>
      <c r="I98" s="25" t="n">
        <f aca="false">SUM(I5:I97)</f>
        <v>10505</v>
      </c>
      <c r="J98" s="25" t="n">
        <f aca="false">SUM(J5:J97)</f>
        <v>337</v>
      </c>
      <c r="K98" s="25" t="n">
        <f aca="false">SUM(K5:K97)</f>
        <v>563</v>
      </c>
      <c r="L98" s="25" t="n">
        <f aca="false">SUM(L5:L97)</f>
        <v>16391</v>
      </c>
      <c r="M98" s="25" t="n">
        <f aca="false">SUM(M5:M97)</f>
        <v>208</v>
      </c>
      <c r="N98" s="25" t="n">
        <f aca="false">SUM(N5:N97)</f>
        <v>29255</v>
      </c>
    </row>
    <row r="99" customFormat="false" ht="11.25" hidden="false" customHeight="false" outlineLevel="0" collapsed="false">
      <c r="B99" s="0"/>
      <c r="C99" s="0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</row>
    <row r="100" customFormat="false" ht="11.25" hidden="false" customHeight="false" outlineLevel="0" collapsed="false">
      <c r="B100" s="1" t="s">
        <v>167</v>
      </c>
      <c r="C100" s="0"/>
      <c r="D100" s="19" t="n">
        <v>4</v>
      </c>
      <c r="E100" s="19" t="n">
        <v>33</v>
      </c>
      <c r="F100" s="19" t="n">
        <v>3</v>
      </c>
      <c r="G100" s="19" t="n">
        <v>0</v>
      </c>
      <c r="H100" s="19" t="n">
        <v>5</v>
      </c>
      <c r="I100" s="19" t="n">
        <v>93</v>
      </c>
      <c r="J100" s="19" t="n">
        <v>2</v>
      </c>
      <c r="K100" s="19" t="n">
        <v>2</v>
      </c>
      <c r="L100" s="19" t="n">
        <f aca="false">SUM(C100:K100)</f>
        <v>142</v>
      </c>
      <c r="M100" s="19" t="n">
        <v>9</v>
      </c>
      <c r="N100" s="19"/>
    </row>
    <row r="101" customFormat="false" ht="11.25" hidden="false" customHeight="false" outlineLevel="0" collapsed="false">
      <c r="B101" s="1" t="s">
        <v>168</v>
      </c>
      <c r="C101" s="0"/>
      <c r="D101" s="19" t="n">
        <v>30</v>
      </c>
      <c r="E101" s="19" t="n">
        <v>156</v>
      </c>
      <c r="F101" s="19" t="n">
        <v>1</v>
      </c>
      <c r="G101" s="19" t="n">
        <v>7</v>
      </c>
      <c r="H101" s="19" t="n">
        <v>6</v>
      </c>
      <c r="I101" s="19" t="n">
        <v>341</v>
      </c>
      <c r="J101" s="19" t="n">
        <v>11</v>
      </c>
      <c r="K101" s="19" t="n">
        <v>16</v>
      </c>
      <c r="L101" s="19" t="n">
        <f aca="false">SUM(C101:K101)</f>
        <v>568</v>
      </c>
      <c r="M101" s="19" t="n">
        <v>26</v>
      </c>
      <c r="N101" s="19"/>
    </row>
    <row r="102" customFormat="false" ht="11.25" hidden="false" customHeight="false" outlineLevel="0" collapsed="false">
      <c r="B102" s="1" t="s">
        <v>169</v>
      </c>
      <c r="C102" s="0"/>
      <c r="D102" s="19" t="n">
        <v>9</v>
      </c>
      <c r="E102" s="19" t="n">
        <v>53</v>
      </c>
      <c r="F102" s="19" t="n">
        <v>2</v>
      </c>
      <c r="G102" s="19" t="n">
        <v>1</v>
      </c>
      <c r="H102" s="19" t="n">
        <v>0</v>
      </c>
      <c r="I102" s="19" t="n">
        <v>129</v>
      </c>
      <c r="J102" s="19" t="n">
        <v>3</v>
      </c>
      <c r="K102" s="19" t="n">
        <v>3</v>
      </c>
      <c r="L102" s="19" t="n">
        <f aca="false">SUM(C102:K102)</f>
        <v>200</v>
      </c>
      <c r="M102" s="19" t="n">
        <v>34</v>
      </c>
      <c r="N102" s="19"/>
    </row>
    <row r="103" customFormat="false" ht="11.25" hidden="false" customHeight="false" outlineLevel="0" collapsed="false">
      <c r="B103" s="1" t="s">
        <v>170</v>
      </c>
      <c r="C103" s="0"/>
      <c r="D103" s="19" t="n">
        <v>2</v>
      </c>
      <c r="E103" s="19" t="n">
        <v>8</v>
      </c>
      <c r="F103" s="19" t="n">
        <v>0</v>
      </c>
      <c r="G103" s="19" t="n">
        <v>0</v>
      </c>
      <c r="H103" s="19" t="n">
        <v>0</v>
      </c>
      <c r="I103" s="19" t="n">
        <v>25</v>
      </c>
      <c r="J103" s="19" t="n">
        <v>0</v>
      </c>
      <c r="K103" s="19" t="n">
        <v>0</v>
      </c>
      <c r="L103" s="19" t="n">
        <f aca="false">SUM(C103:K103)</f>
        <v>35</v>
      </c>
      <c r="M103" s="19" t="n">
        <v>2</v>
      </c>
      <c r="N103" s="19"/>
    </row>
    <row r="104" customFormat="false" ht="11.25" hidden="false" customHeight="false" outlineLevel="0" collapsed="false">
      <c r="B104" s="1" t="s">
        <v>171</v>
      </c>
      <c r="C104" s="0"/>
      <c r="D104" s="19" t="n">
        <v>4</v>
      </c>
      <c r="E104" s="19" t="n">
        <v>13</v>
      </c>
      <c r="F104" s="19" t="n">
        <v>0</v>
      </c>
      <c r="G104" s="19" t="n">
        <v>0</v>
      </c>
      <c r="H104" s="19" t="n">
        <v>0</v>
      </c>
      <c r="I104" s="19" t="n">
        <v>49</v>
      </c>
      <c r="J104" s="19" t="n">
        <v>1</v>
      </c>
      <c r="K104" s="19" t="n">
        <v>0</v>
      </c>
      <c r="L104" s="19" t="n">
        <f aca="false">SUM(C104:K104)</f>
        <v>67</v>
      </c>
      <c r="M104" s="19" t="n">
        <v>4</v>
      </c>
      <c r="N104" s="19"/>
    </row>
    <row r="105" customFormat="false" ht="11.25" hidden="false" customHeight="false" outlineLevel="0" collapsed="false">
      <c r="B105" s="1" t="s">
        <v>172</v>
      </c>
      <c r="C105" s="0"/>
      <c r="D105" s="19" t="n">
        <v>0</v>
      </c>
      <c r="E105" s="19" t="n">
        <v>0</v>
      </c>
      <c r="F105" s="19" t="n">
        <v>0</v>
      </c>
      <c r="G105" s="19" t="n">
        <v>0</v>
      </c>
      <c r="H105" s="19" t="n">
        <v>0</v>
      </c>
      <c r="I105" s="19" t="n">
        <v>13</v>
      </c>
      <c r="J105" s="19" t="n">
        <v>0</v>
      </c>
      <c r="K105" s="19" t="n">
        <v>0</v>
      </c>
      <c r="L105" s="19" t="n">
        <f aca="false">SUM(C105:K105)</f>
        <v>13</v>
      </c>
      <c r="M105" s="19" t="n">
        <v>1</v>
      </c>
      <c r="N105" s="19"/>
    </row>
    <row r="106" customFormat="false" ht="12" hidden="false" customHeight="false" outlineLevel="0" collapsed="false">
      <c r="B106" s="0"/>
      <c r="C106" s="0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</row>
    <row r="107" customFormat="false" ht="11.25" hidden="false" customHeight="false" outlineLevel="0" collapsed="false">
      <c r="B107" s="23" t="s">
        <v>173</v>
      </c>
      <c r="C107" s="24"/>
      <c r="D107" s="25" t="n">
        <f aca="false">SUM(D98:D106)</f>
        <v>759</v>
      </c>
      <c r="E107" s="25" t="n">
        <f aca="false">SUM(E98:E106)</f>
        <v>4243</v>
      </c>
      <c r="F107" s="25" t="n">
        <f aca="false">SUM(F98:F106)</f>
        <v>121</v>
      </c>
      <c r="G107" s="25" t="n">
        <f aca="false">SUM(G98:G106)</f>
        <v>114</v>
      </c>
      <c r="H107" s="25" t="n">
        <f aca="false">SUM(H98:H106)</f>
        <v>86</v>
      </c>
      <c r="I107" s="25" t="n">
        <f aca="false">SUM(I98:I106)</f>
        <v>11155</v>
      </c>
      <c r="J107" s="25" t="n">
        <f aca="false">SUM(J98:J106)</f>
        <v>354</v>
      </c>
      <c r="K107" s="25" t="n">
        <f aca="false">SUM(K98:K106)</f>
        <v>584</v>
      </c>
      <c r="L107" s="25" t="n">
        <f aca="false">SUM(L98:L106)</f>
        <v>17416</v>
      </c>
      <c r="M107" s="25" t="n">
        <f aca="false">SUM(M98:M106)</f>
        <v>284</v>
      </c>
      <c r="N107" s="25" t="n">
        <f aca="false">SUM(N98:N106)</f>
        <v>29255</v>
      </c>
    </row>
    <row r="108" customFormat="false" ht="11.25" hidden="false" customHeight="false" outlineLevel="0" collapsed="false">
      <c r="B108" s="8" t="s">
        <v>174</v>
      </c>
      <c r="C108" s="0"/>
      <c r="D108" s="13" t="n">
        <f aca="false">IF($D$120&gt;0,D107/$D$120,0)</f>
        <v>0.0435806155259531</v>
      </c>
      <c r="E108" s="13" t="n">
        <f aca="false">IF($D$120&gt;0,E107/$D$120,0)</f>
        <v>0.243626550298576</v>
      </c>
      <c r="F108" s="13" t="n">
        <f aca="false">IF($D$120&gt;0,F107/$D$120,0)</f>
        <v>0.00694763435920992</v>
      </c>
      <c r="G108" s="13" t="n">
        <f aca="false">IF($D$120&gt;0,G107/$D$120,0)</f>
        <v>0.00654570509875976</v>
      </c>
      <c r="H108" s="13" t="n">
        <f aca="false">IF($D$120&gt;0,H107/$D$120,0)</f>
        <v>0.00493798805695912</v>
      </c>
      <c r="I108" s="13" t="n">
        <f aca="false">IF($D$120&gt;0,I107/$D$120,0)</f>
        <v>0.64050298576022</v>
      </c>
      <c r="J108" s="13" t="n">
        <f aca="false">IF($D$120&gt;0,J107/$D$120,0)</f>
        <v>0.0203261368856224</v>
      </c>
      <c r="K108" s="13" t="n">
        <f aca="false">IF($D$120&gt;0,K107/$D$120,0)</f>
        <v>0.0335323840146991</v>
      </c>
    </row>
    <row r="109" customFormat="false" ht="11.25" hidden="false" customHeight="false" outlineLevel="0" collapsed="false">
      <c r="B109" s="0"/>
      <c r="C109" s="0"/>
      <c r="D109" s="0"/>
      <c r="E109" s="0"/>
      <c r="F109" s="0"/>
      <c r="G109" s="0"/>
      <c r="H109" s="0"/>
      <c r="I109" s="0"/>
    </row>
    <row r="110" customFormat="false" ht="12" hidden="false" customHeight="false" outlineLevel="0" collapsed="false">
      <c r="B110" s="12" t="s">
        <v>175</v>
      </c>
      <c r="C110" s="12"/>
      <c r="D110" s="26"/>
      <c r="E110" s="6"/>
      <c r="F110" s="6"/>
      <c r="G110" s="6"/>
      <c r="H110" s="6"/>
      <c r="I110" s="4"/>
    </row>
    <row r="111" customFormat="false" ht="11.25" hidden="false" customHeight="false" outlineLevel="0" collapsed="false">
      <c r="B111" s="0"/>
      <c r="C111" s="0"/>
      <c r="D111" s="19"/>
      <c r="E111" s="0"/>
      <c r="F111" s="0"/>
      <c r="G111" s="0"/>
    </row>
    <row r="112" customFormat="false" ht="11.25" hidden="false" customHeight="false" outlineLevel="0" collapsed="false">
      <c r="B112" s="1" t="s">
        <v>176</v>
      </c>
      <c r="C112" s="0"/>
      <c r="D112" s="19" t="n">
        <f aca="false">TotalRegularVotes</f>
        <v>16391</v>
      </c>
      <c r="E112" s="0"/>
      <c r="F112" s="13" t="n">
        <f aca="false">IF(TotalValidVotes&gt;0,TotalRegularVotes/TotalValidVotes,0)</f>
        <v>0.941146072576941</v>
      </c>
      <c r="G112" s="1" t="s">
        <v>177</v>
      </c>
    </row>
    <row r="113" customFormat="false" ht="11.25" hidden="false" customHeight="false" outlineLevel="0" collapsed="false">
      <c r="B113" s="1" t="s">
        <v>167</v>
      </c>
      <c r="C113" s="0"/>
      <c r="D113" s="19" t="n">
        <f aca="false">TotalSP01</f>
        <v>142</v>
      </c>
      <c r="E113" s="0"/>
      <c r="F113" s="13" t="n">
        <f aca="false">IF(TotalValidVotes&gt;0,TotalSP01/TotalValidVotes,0)</f>
        <v>0.0081534221405604</v>
      </c>
      <c r="G113" s="1" t="s">
        <v>177</v>
      </c>
    </row>
    <row r="114" customFormat="false" ht="11.25" hidden="false" customHeight="false" outlineLevel="0" collapsed="false">
      <c r="B114" s="1" t="s">
        <v>168</v>
      </c>
      <c r="C114" s="0"/>
      <c r="D114" s="19" t="n">
        <f aca="false">TotalSP02</f>
        <v>568</v>
      </c>
      <c r="E114" s="0"/>
      <c r="F114" s="13" t="n">
        <f aca="false">IF(TotalValidVotes&gt;0,TotalSP02/TotalValidVotes,0)</f>
        <v>0.0326136885622416</v>
      </c>
      <c r="G114" s="1" t="s">
        <v>177</v>
      </c>
    </row>
    <row r="115" customFormat="false" ht="11.25" hidden="false" customHeight="false" outlineLevel="0" collapsed="false">
      <c r="B115" s="1" t="s">
        <v>169</v>
      </c>
      <c r="C115" s="0"/>
      <c r="D115" s="19" t="n">
        <f aca="false">TotalSP03</f>
        <v>200</v>
      </c>
      <c r="E115" s="0"/>
      <c r="F115" s="13" t="n">
        <f aca="false">IF(TotalValidVotes&gt;0,TotalSP03/TotalValidVotes,0)</f>
        <v>0.0114836931557189</v>
      </c>
      <c r="G115" s="1" t="s">
        <v>177</v>
      </c>
    </row>
    <row r="116" customFormat="false" ht="11.25" hidden="false" customHeight="false" outlineLevel="0" collapsed="false">
      <c r="B116" s="1" t="s">
        <v>170</v>
      </c>
      <c r="C116" s="0"/>
      <c r="D116" s="19" t="n">
        <f aca="false">TotalSP04</f>
        <v>35</v>
      </c>
      <c r="E116" s="0"/>
      <c r="F116" s="13" t="n">
        <f aca="false">IF(TotalValidVotes&gt;0,TotalSP04/TotalValidVotes,0)</f>
        <v>0.0020096463022508</v>
      </c>
      <c r="G116" s="1" t="s">
        <v>177</v>
      </c>
    </row>
    <row r="117" customFormat="false" ht="11.25" hidden="false" customHeight="false" outlineLevel="0" collapsed="false">
      <c r="B117" s="1" t="s">
        <v>171</v>
      </c>
      <c r="C117" s="0"/>
      <c r="D117" s="19" t="n">
        <f aca="false">TotalSP05</f>
        <v>67</v>
      </c>
      <c r="E117" s="0"/>
      <c r="F117" s="13" t="n">
        <f aca="false">IF(TotalValidVotes&gt;0,TotalSP05/TotalValidVotes,0)</f>
        <v>0.00384703720716582</v>
      </c>
      <c r="G117" s="1" t="s">
        <v>177</v>
      </c>
    </row>
    <row r="118" customFormat="false" ht="11.25" hidden="false" customHeight="false" outlineLevel="0" collapsed="false">
      <c r="B118" s="1" t="s">
        <v>172</v>
      </c>
      <c r="C118" s="0"/>
      <c r="D118" s="19" t="n">
        <f aca="false">TotalSP06</f>
        <v>13</v>
      </c>
      <c r="E118" s="0"/>
      <c r="F118" s="13" t="n">
        <f aca="false">IF(TotalValidVotes&gt;0,TotalSP06/TotalValidVotes,0)</f>
        <v>0.000746440055121727</v>
      </c>
      <c r="G118" s="1" t="s">
        <v>177</v>
      </c>
    </row>
    <row r="119" customFormat="false" ht="12" hidden="false" customHeight="false" outlineLevel="0" collapsed="false">
      <c r="B119" s="0"/>
      <c r="C119" s="0"/>
      <c r="D119" s="19"/>
      <c r="E119" s="0"/>
      <c r="F119" s="0"/>
      <c r="G119" s="0"/>
    </row>
    <row r="120" customFormat="false" ht="11.25" hidden="false" customHeight="false" outlineLevel="0" collapsed="false">
      <c r="B120" s="14" t="s">
        <v>177</v>
      </c>
      <c r="C120" s="14"/>
      <c r="D120" s="25" t="n">
        <f aca="false">SUM(D112:D118)</f>
        <v>17416</v>
      </c>
      <c r="E120" s="4"/>
      <c r="F120" s="15"/>
      <c r="G120" s="0"/>
    </row>
    <row r="121" customFormat="false" ht="11.25" hidden="false" customHeight="false" outlineLevel="0" collapsed="false">
      <c r="B121" s="1" t="s">
        <v>178</v>
      </c>
      <c r="D121" s="19" t="n">
        <f aca="false">TotalRejectedBallots</f>
        <v>284</v>
      </c>
      <c r="F121" s="13" t="n">
        <f aca="false">IF(RegisteredVotersVoted&gt;0,TotalRejectedBallots/RegisteredVotersVoted,0)</f>
        <v>0.016045197740113</v>
      </c>
      <c r="G121" s="1" t="s">
        <v>179</v>
      </c>
    </row>
    <row r="122" customFormat="false" ht="11.25" hidden="false" customHeight="false" outlineLevel="0" collapsed="false">
      <c r="B122" s="1" t="s">
        <v>180</v>
      </c>
      <c r="D122" s="19" t="n">
        <f aca="false">TotalValidVotes+TotalRejectedBallots</f>
        <v>17700</v>
      </c>
      <c r="F122" s="13" t="n">
        <f aca="false">IF(TotalRegisteredVoters&gt;0,RegisteredVotersVoted/TotalRegisteredVoters,0)</f>
        <v>0.605024782088532</v>
      </c>
      <c r="G122" s="1" t="s">
        <v>216</v>
      </c>
    </row>
    <row r="123" customFormat="false" ht="11.25" hidden="false" customHeight="false" outlineLevel="0" collapsed="false">
      <c r="B123" s="0"/>
      <c r="D123" s="19"/>
      <c r="F123" s="13"/>
    </row>
    <row r="124" customFormat="false" ht="11.25" hidden="false" customHeight="false" outlineLevel="0" collapsed="false">
      <c r="B124" s="21" t="s">
        <v>182</v>
      </c>
      <c r="D124" s="1" t="s">
        <v>1847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45" activeCellId="1" sqref="H19:H20 A145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9" min="8" style="1" width="8.77551020408163"/>
    <col collapsed="false" hidden="false" max="10" min="10" style="1" width="10.530612244898"/>
    <col collapsed="false" hidden="false" max="257" min="11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customFormat="false" ht="11.25" hidden="false" customHeight="false" outlineLevel="0" collapsed="false">
      <c r="A2" s="0"/>
      <c r="B2" s="0"/>
      <c r="C2" s="0"/>
      <c r="D2" s="3" t="s">
        <v>1848</v>
      </c>
      <c r="E2" s="0"/>
      <c r="F2" s="0"/>
      <c r="G2" s="0"/>
      <c r="H2" s="0"/>
      <c r="I2" s="0"/>
      <c r="J2" s="0"/>
      <c r="K2" s="0"/>
      <c r="L2" s="0"/>
      <c r="M2" s="0"/>
      <c r="N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customFormat="false" ht="33.75" hidden="false" customHeight="false" outlineLevel="0" collapsed="false">
      <c r="A4" s="10"/>
      <c r="B4" s="9"/>
      <c r="C4" s="9"/>
      <c r="D4" s="20" t="s">
        <v>1849</v>
      </c>
      <c r="E4" s="20" t="s">
        <v>1850</v>
      </c>
      <c r="F4" s="20" t="s">
        <v>1851</v>
      </c>
      <c r="G4" s="20" t="s">
        <v>1852</v>
      </c>
      <c r="H4" s="20" t="s">
        <v>1853</v>
      </c>
      <c r="I4" s="20" t="s">
        <v>1854</v>
      </c>
      <c r="J4" s="20" t="s">
        <v>1855</v>
      </c>
      <c r="K4" s="20" t="s">
        <v>1856</v>
      </c>
      <c r="L4" s="20" t="s">
        <v>156</v>
      </c>
      <c r="M4" s="20" t="s">
        <v>157</v>
      </c>
      <c r="N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customFormat="false" ht="11.25" hidden="false" customHeight="false" outlineLevel="0" collapsed="false">
      <c r="A8" s="0"/>
      <c r="B8" s="1" t="s">
        <v>1857</v>
      </c>
      <c r="C8" s="0"/>
      <c r="D8" s="19" t="n">
        <v>728</v>
      </c>
      <c r="E8" s="19" t="n">
        <v>5</v>
      </c>
      <c r="F8" s="19" t="n">
        <v>662</v>
      </c>
      <c r="G8" s="19" t="n">
        <v>11</v>
      </c>
      <c r="H8" s="19" t="n">
        <v>22</v>
      </c>
      <c r="I8" s="19" t="n">
        <v>0</v>
      </c>
      <c r="J8" s="19" t="n">
        <v>35</v>
      </c>
      <c r="K8" s="19" t="n">
        <v>3</v>
      </c>
      <c r="L8" s="22" t="n">
        <f aca="false">SUM(C8:K8)</f>
        <v>1466</v>
      </c>
      <c r="M8" s="22" t="n">
        <v>4</v>
      </c>
      <c r="N8" s="22"/>
    </row>
    <row r="9" customFormat="false" ht="11.25" hidden="false" customHeight="false" outlineLevel="0" collapsed="false">
      <c r="A9" s="0"/>
      <c r="B9" s="0"/>
      <c r="C9" s="0"/>
      <c r="D9" s="19"/>
      <c r="E9" s="19"/>
      <c r="F9" s="19"/>
      <c r="G9" s="19"/>
      <c r="H9" s="19"/>
      <c r="I9" s="19"/>
      <c r="J9" s="19"/>
      <c r="K9" s="19"/>
      <c r="L9" s="22"/>
      <c r="M9" s="22"/>
      <c r="N9" s="22"/>
    </row>
    <row r="10" customFormat="false" ht="11.25" hidden="false" customHeight="false" outlineLevel="0" collapsed="false">
      <c r="A10" s="21" t="s">
        <v>161</v>
      </c>
      <c r="B10" s="0"/>
      <c r="C10" s="0"/>
      <c r="D10" s="19"/>
      <c r="E10" s="19"/>
      <c r="F10" s="19"/>
      <c r="G10" s="19"/>
      <c r="H10" s="19"/>
      <c r="I10" s="19"/>
      <c r="J10" s="19"/>
      <c r="K10" s="19"/>
      <c r="L10" s="22"/>
      <c r="M10" s="22"/>
      <c r="N10" s="22"/>
    </row>
    <row r="11" customFormat="false" ht="11.25" hidden="false" customHeight="false" outlineLevel="0" collapsed="false">
      <c r="A11" s="21" t="s">
        <v>162</v>
      </c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</row>
    <row r="12" customFormat="false" ht="11.25" hidden="false" customHeight="false" outlineLevel="0" collapsed="false">
      <c r="A12" s="8" t="n">
        <v>1</v>
      </c>
      <c r="B12" s="1" t="s">
        <v>163</v>
      </c>
      <c r="C12" s="0"/>
      <c r="D12" s="19" t="n">
        <v>73</v>
      </c>
      <c r="E12" s="19" t="n">
        <v>1</v>
      </c>
      <c r="F12" s="19" t="n">
        <v>146</v>
      </c>
      <c r="G12" s="19" t="n">
        <v>12</v>
      </c>
      <c r="H12" s="19" t="n">
        <v>4</v>
      </c>
      <c r="I12" s="19" t="n">
        <v>2</v>
      </c>
      <c r="J12" s="19" t="n">
        <v>17</v>
      </c>
      <c r="K12" s="19" t="n">
        <v>3</v>
      </c>
      <c r="L12" s="22" t="n">
        <f aca="false">SUM(C12:K12)</f>
        <v>258</v>
      </c>
      <c r="M12" s="22" t="n">
        <v>2</v>
      </c>
      <c r="N12" s="22" t="n">
        <v>440</v>
      </c>
    </row>
    <row r="13" customFormat="false" ht="11.25" hidden="false" customHeight="false" outlineLevel="0" collapsed="false">
      <c r="A13" s="8" t="n">
        <v>2</v>
      </c>
      <c r="B13" s="1" t="s">
        <v>163</v>
      </c>
      <c r="C13" s="0"/>
      <c r="D13" s="19" t="n">
        <v>292</v>
      </c>
      <c r="E13" s="19" t="n">
        <v>1</v>
      </c>
      <c r="F13" s="19" t="n">
        <v>85</v>
      </c>
      <c r="G13" s="19" t="n">
        <v>5</v>
      </c>
      <c r="H13" s="19" t="n">
        <v>8</v>
      </c>
      <c r="I13" s="19" t="n">
        <v>0</v>
      </c>
      <c r="J13" s="19" t="n">
        <v>15</v>
      </c>
      <c r="K13" s="19" t="n">
        <v>0</v>
      </c>
      <c r="L13" s="22" t="n">
        <f aca="false">SUM(C13:K13)</f>
        <v>406</v>
      </c>
      <c r="M13" s="22" t="n">
        <v>0</v>
      </c>
      <c r="N13" s="22" t="n">
        <v>596</v>
      </c>
    </row>
    <row r="14" customFormat="false" ht="11.25" hidden="false" customHeight="false" outlineLevel="0" collapsed="false">
      <c r="A14" s="8" t="n">
        <v>3</v>
      </c>
      <c r="B14" s="1" t="s">
        <v>163</v>
      </c>
      <c r="C14" s="0"/>
      <c r="D14" s="19" t="n">
        <v>58</v>
      </c>
      <c r="E14" s="19" t="n">
        <v>0</v>
      </c>
      <c r="F14" s="19" t="n">
        <v>140</v>
      </c>
      <c r="G14" s="19" t="n">
        <v>4</v>
      </c>
      <c r="H14" s="19" t="n">
        <v>14</v>
      </c>
      <c r="I14" s="19" t="n">
        <v>1</v>
      </c>
      <c r="J14" s="19" t="n">
        <v>7</v>
      </c>
      <c r="K14" s="19" t="n">
        <v>0</v>
      </c>
      <c r="L14" s="22" t="n">
        <f aca="false">SUM(C14:K14)</f>
        <v>224</v>
      </c>
      <c r="M14" s="22" t="n">
        <v>2</v>
      </c>
      <c r="N14" s="22" t="n">
        <v>364</v>
      </c>
    </row>
    <row r="15" customFormat="false" ht="11.25" hidden="false" customHeight="false" outlineLevel="0" collapsed="false">
      <c r="A15" s="8" t="n">
        <v>4</v>
      </c>
      <c r="B15" s="1" t="s">
        <v>163</v>
      </c>
      <c r="C15" s="0"/>
      <c r="D15" s="19" t="n">
        <v>39</v>
      </c>
      <c r="E15" s="19" t="n">
        <v>0</v>
      </c>
      <c r="F15" s="19" t="n">
        <v>128</v>
      </c>
      <c r="G15" s="19" t="n">
        <v>10</v>
      </c>
      <c r="H15" s="19" t="n">
        <v>3</v>
      </c>
      <c r="I15" s="19" t="n">
        <v>0</v>
      </c>
      <c r="J15" s="19" t="n">
        <v>2</v>
      </c>
      <c r="K15" s="19" t="n">
        <v>1</v>
      </c>
      <c r="L15" s="22" t="n">
        <f aca="false">SUM(C15:K15)</f>
        <v>183</v>
      </c>
      <c r="M15" s="22" t="n">
        <v>1</v>
      </c>
      <c r="N15" s="22" t="n">
        <v>383</v>
      </c>
    </row>
    <row r="16" customFormat="false" ht="11.25" hidden="false" customHeight="false" outlineLevel="0" collapsed="false">
      <c r="A16" s="8" t="n">
        <v>5</v>
      </c>
      <c r="B16" s="1" t="s">
        <v>163</v>
      </c>
      <c r="C16" s="0"/>
      <c r="D16" s="19" t="n">
        <v>35</v>
      </c>
      <c r="E16" s="19" t="n">
        <v>0</v>
      </c>
      <c r="F16" s="19" t="n">
        <v>73</v>
      </c>
      <c r="G16" s="19" t="n">
        <v>4</v>
      </c>
      <c r="H16" s="19" t="n">
        <v>7</v>
      </c>
      <c r="I16" s="19" t="n">
        <v>0</v>
      </c>
      <c r="J16" s="19" t="n">
        <v>4</v>
      </c>
      <c r="K16" s="19" t="n">
        <v>0</v>
      </c>
      <c r="L16" s="22" t="n">
        <f aca="false">SUM(C16:K16)</f>
        <v>123</v>
      </c>
      <c r="M16" s="22" t="n">
        <v>0</v>
      </c>
      <c r="N16" s="22" t="n">
        <v>368</v>
      </c>
    </row>
    <row r="17" customFormat="false" ht="11.25" hidden="false" customHeight="false" outlineLevel="0" collapsed="false">
      <c r="A17" s="8" t="n">
        <v>6</v>
      </c>
      <c r="B17" s="1" t="s">
        <v>163</v>
      </c>
      <c r="C17" s="0"/>
      <c r="D17" s="19" t="n">
        <v>3</v>
      </c>
      <c r="E17" s="19" t="n">
        <v>0</v>
      </c>
      <c r="F17" s="19" t="n">
        <v>4</v>
      </c>
      <c r="G17" s="19" t="n">
        <v>1</v>
      </c>
      <c r="H17" s="19" t="n">
        <v>1</v>
      </c>
      <c r="I17" s="19" t="n">
        <v>1</v>
      </c>
      <c r="J17" s="19" t="n">
        <v>0</v>
      </c>
      <c r="K17" s="19" t="n">
        <v>0</v>
      </c>
      <c r="L17" s="22" t="n">
        <f aca="false">SUM(C17:K17)</f>
        <v>10</v>
      </c>
      <c r="M17" s="22" t="n">
        <v>0</v>
      </c>
      <c r="N17" s="22" t="n">
        <v>192</v>
      </c>
    </row>
    <row r="18" customFormat="false" ht="11.25" hidden="false" customHeight="false" outlineLevel="0" collapsed="false">
      <c r="A18" s="8" t="n">
        <v>7</v>
      </c>
      <c r="B18" s="1" t="s">
        <v>163</v>
      </c>
      <c r="C18" s="0"/>
      <c r="D18" s="19" t="n">
        <v>120</v>
      </c>
      <c r="E18" s="19" t="n">
        <v>1</v>
      </c>
      <c r="F18" s="19" t="n">
        <v>58</v>
      </c>
      <c r="G18" s="19" t="n">
        <v>5</v>
      </c>
      <c r="H18" s="19" t="n">
        <v>4</v>
      </c>
      <c r="I18" s="19" t="n">
        <v>3</v>
      </c>
      <c r="J18" s="19" t="n">
        <v>6</v>
      </c>
      <c r="K18" s="19" t="n">
        <v>0</v>
      </c>
      <c r="L18" s="22" t="n">
        <f aca="false">SUM(C18:K18)</f>
        <v>197</v>
      </c>
      <c r="M18" s="22" t="n">
        <v>1</v>
      </c>
      <c r="N18" s="22" t="n">
        <v>341</v>
      </c>
    </row>
    <row r="19" customFormat="false" ht="11.25" hidden="false" customHeight="false" outlineLevel="0" collapsed="false">
      <c r="A19" s="8" t="n">
        <v>8</v>
      </c>
      <c r="B19" s="1" t="s">
        <v>163</v>
      </c>
      <c r="C19" s="0"/>
      <c r="D19" s="19" t="n">
        <v>88</v>
      </c>
      <c r="E19" s="19" t="n">
        <v>1</v>
      </c>
      <c r="F19" s="19" t="n">
        <v>135</v>
      </c>
      <c r="G19" s="19" t="n">
        <v>2</v>
      </c>
      <c r="H19" s="19" t="n">
        <v>9</v>
      </c>
      <c r="I19" s="19" t="n">
        <v>0</v>
      </c>
      <c r="J19" s="19" t="n">
        <v>2</v>
      </c>
      <c r="K19" s="19" t="n">
        <v>1</v>
      </c>
      <c r="L19" s="22" t="n">
        <f aca="false">SUM(C19:K19)</f>
        <v>238</v>
      </c>
      <c r="M19" s="22" t="n">
        <v>2</v>
      </c>
      <c r="N19" s="22" t="n">
        <v>390</v>
      </c>
    </row>
    <row r="20" customFormat="false" ht="11.25" hidden="false" customHeight="false" outlineLevel="0" collapsed="false">
      <c r="A20" s="8" t="n">
        <v>9</v>
      </c>
      <c r="B20" s="1" t="s">
        <v>163</v>
      </c>
      <c r="C20" s="0"/>
      <c r="D20" s="19" t="n">
        <v>170</v>
      </c>
      <c r="E20" s="19" t="n">
        <v>0</v>
      </c>
      <c r="F20" s="19" t="n">
        <v>67</v>
      </c>
      <c r="G20" s="19" t="n">
        <v>4</v>
      </c>
      <c r="H20" s="19" t="n">
        <v>3</v>
      </c>
      <c r="I20" s="19" t="n">
        <v>0</v>
      </c>
      <c r="J20" s="19" t="n">
        <v>2</v>
      </c>
      <c r="K20" s="19" t="n">
        <v>0</v>
      </c>
      <c r="L20" s="22" t="n">
        <f aca="false">SUM(C20:K20)</f>
        <v>246</v>
      </c>
      <c r="M20" s="22" t="n">
        <v>0</v>
      </c>
      <c r="N20" s="22" t="n">
        <v>324</v>
      </c>
    </row>
    <row r="21" customFormat="false" ht="11.25" hidden="false" customHeight="false" outlineLevel="0" collapsed="false">
      <c r="A21" s="8" t="n">
        <v>10</v>
      </c>
      <c r="B21" s="1" t="s">
        <v>163</v>
      </c>
      <c r="C21" s="0"/>
      <c r="D21" s="19" t="n">
        <v>157</v>
      </c>
      <c r="E21" s="19" t="n">
        <v>0</v>
      </c>
      <c r="F21" s="19" t="n">
        <v>28</v>
      </c>
      <c r="G21" s="19" t="n">
        <v>2</v>
      </c>
      <c r="H21" s="19" t="n">
        <v>2</v>
      </c>
      <c r="I21" s="19" t="n">
        <v>0</v>
      </c>
      <c r="J21" s="19" t="n">
        <v>1</v>
      </c>
      <c r="K21" s="19" t="n">
        <v>0</v>
      </c>
      <c r="L21" s="22" t="n">
        <f aca="false">SUM(C21:K21)</f>
        <v>190</v>
      </c>
      <c r="M21" s="22" t="n">
        <v>2</v>
      </c>
      <c r="N21" s="22" t="n">
        <v>307</v>
      </c>
    </row>
    <row r="22" customFormat="false" ht="11.25" hidden="false" customHeight="false" outlineLevel="0" collapsed="false">
      <c r="A22" s="8" t="n">
        <v>11</v>
      </c>
      <c r="B22" s="1" t="s">
        <v>163</v>
      </c>
      <c r="C22" s="0"/>
      <c r="D22" s="19" t="n">
        <v>168</v>
      </c>
      <c r="E22" s="19" t="n">
        <v>0</v>
      </c>
      <c r="F22" s="19" t="n">
        <v>33</v>
      </c>
      <c r="G22" s="19" t="n">
        <v>1</v>
      </c>
      <c r="H22" s="19" t="n">
        <v>2</v>
      </c>
      <c r="I22" s="19" t="n">
        <v>0</v>
      </c>
      <c r="J22" s="19" t="n">
        <v>6</v>
      </c>
      <c r="K22" s="19" t="n">
        <v>0</v>
      </c>
      <c r="L22" s="22" t="n">
        <f aca="false">SUM(C22:K22)</f>
        <v>210</v>
      </c>
      <c r="M22" s="22" t="n">
        <v>3</v>
      </c>
      <c r="N22" s="22" t="n">
        <v>296</v>
      </c>
    </row>
    <row r="23" customFormat="false" ht="11.25" hidden="false" customHeight="false" outlineLevel="0" collapsed="false">
      <c r="A23" s="8" t="n">
        <v>12</v>
      </c>
      <c r="B23" s="1" t="s">
        <v>163</v>
      </c>
      <c r="C23" s="0"/>
      <c r="D23" s="19" t="n">
        <v>172</v>
      </c>
      <c r="E23" s="19" t="n">
        <v>0</v>
      </c>
      <c r="F23" s="19" t="n">
        <v>51</v>
      </c>
      <c r="G23" s="19" t="n">
        <v>4</v>
      </c>
      <c r="H23" s="19" t="n">
        <v>2</v>
      </c>
      <c r="I23" s="19" t="n">
        <v>0</v>
      </c>
      <c r="J23" s="19" t="n">
        <v>6</v>
      </c>
      <c r="K23" s="19" t="n">
        <v>0</v>
      </c>
      <c r="L23" s="22" t="n">
        <f aca="false">SUM(C23:K23)</f>
        <v>235</v>
      </c>
      <c r="M23" s="22" t="n">
        <v>0</v>
      </c>
      <c r="N23" s="22" t="n">
        <v>357</v>
      </c>
    </row>
    <row r="24" customFormat="false" ht="11.25" hidden="false" customHeight="false" outlineLevel="0" collapsed="false">
      <c r="A24" s="8" t="n">
        <v>13</v>
      </c>
      <c r="B24" s="1" t="s">
        <v>163</v>
      </c>
      <c r="C24" s="0"/>
      <c r="D24" s="19" t="n">
        <v>59</v>
      </c>
      <c r="E24" s="19" t="n">
        <v>0</v>
      </c>
      <c r="F24" s="19" t="n">
        <v>154</v>
      </c>
      <c r="G24" s="19" t="n">
        <v>3</v>
      </c>
      <c r="H24" s="19" t="n">
        <v>4</v>
      </c>
      <c r="I24" s="19" t="n">
        <v>1</v>
      </c>
      <c r="J24" s="19" t="n">
        <v>3</v>
      </c>
      <c r="K24" s="19" t="n">
        <v>0</v>
      </c>
      <c r="L24" s="22" t="n">
        <f aca="false">SUM(C24:K24)</f>
        <v>224</v>
      </c>
      <c r="M24" s="22" t="n">
        <v>1</v>
      </c>
      <c r="N24" s="22" t="n">
        <v>324</v>
      </c>
    </row>
    <row r="25" customFormat="false" ht="11.25" hidden="false" customHeight="false" outlineLevel="0" collapsed="false">
      <c r="A25" s="8" t="n">
        <v>14</v>
      </c>
      <c r="B25" s="1" t="s">
        <v>163</v>
      </c>
      <c r="C25" s="0"/>
      <c r="D25" s="19" t="n">
        <v>117</v>
      </c>
      <c r="E25" s="19" t="n">
        <v>0</v>
      </c>
      <c r="F25" s="19" t="n">
        <v>55</v>
      </c>
      <c r="G25" s="19" t="n">
        <v>1</v>
      </c>
      <c r="H25" s="19" t="n">
        <v>5</v>
      </c>
      <c r="I25" s="19" t="n">
        <v>0</v>
      </c>
      <c r="J25" s="19" t="n">
        <v>4</v>
      </c>
      <c r="K25" s="19" t="n">
        <v>0</v>
      </c>
      <c r="L25" s="22" t="n">
        <f aca="false">SUM(C25:K25)</f>
        <v>182</v>
      </c>
      <c r="M25" s="22" t="n">
        <v>1</v>
      </c>
      <c r="N25" s="22" t="n">
        <v>331</v>
      </c>
    </row>
    <row r="26" customFormat="false" ht="11.25" hidden="false" customHeight="false" outlineLevel="0" collapsed="false">
      <c r="A26" s="8" t="n">
        <v>15</v>
      </c>
      <c r="B26" s="1" t="s">
        <v>163</v>
      </c>
      <c r="C26" s="0"/>
      <c r="D26" s="19" t="n">
        <v>130</v>
      </c>
      <c r="E26" s="19" t="n">
        <v>0</v>
      </c>
      <c r="F26" s="19" t="n">
        <v>87</v>
      </c>
      <c r="G26" s="19" t="n">
        <v>3</v>
      </c>
      <c r="H26" s="19" t="n">
        <v>3</v>
      </c>
      <c r="I26" s="19" t="n">
        <v>2</v>
      </c>
      <c r="J26" s="19" t="n">
        <v>4</v>
      </c>
      <c r="K26" s="19" t="n">
        <v>0</v>
      </c>
      <c r="L26" s="22" t="n">
        <f aca="false">SUM(C26:K26)</f>
        <v>229</v>
      </c>
      <c r="M26" s="22" t="n">
        <v>0</v>
      </c>
      <c r="N26" s="22" t="n">
        <v>373</v>
      </c>
    </row>
    <row r="27" customFormat="false" ht="11.25" hidden="false" customHeight="false" outlineLevel="0" collapsed="false">
      <c r="A27" s="8" t="n">
        <v>16</v>
      </c>
      <c r="B27" s="1" t="s">
        <v>163</v>
      </c>
      <c r="C27" s="0"/>
      <c r="D27" s="19" t="n">
        <v>120</v>
      </c>
      <c r="E27" s="19" t="n">
        <v>0</v>
      </c>
      <c r="F27" s="19" t="n">
        <v>76</v>
      </c>
      <c r="G27" s="19" t="n">
        <v>3</v>
      </c>
      <c r="H27" s="19" t="n">
        <v>6</v>
      </c>
      <c r="I27" s="19" t="n">
        <v>0</v>
      </c>
      <c r="J27" s="19" t="n">
        <v>7</v>
      </c>
      <c r="K27" s="19" t="n">
        <v>0</v>
      </c>
      <c r="L27" s="22" t="n">
        <f aca="false">SUM(C27:K27)</f>
        <v>212</v>
      </c>
      <c r="M27" s="22" t="n">
        <v>2</v>
      </c>
      <c r="N27" s="22" t="n">
        <v>334</v>
      </c>
    </row>
    <row r="28" customFormat="false" ht="11.25" hidden="false" customHeight="false" outlineLevel="0" collapsed="false">
      <c r="A28" s="8" t="n">
        <v>17</v>
      </c>
      <c r="B28" s="1" t="s">
        <v>163</v>
      </c>
      <c r="C28" s="0"/>
      <c r="D28" s="19" t="n">
        <v>138</v>
      </c>
      <c r="E28" s="19" t="n">
        <v>0</v>
      </c>
      <c r="F28" s="19" t="n">
        <v>55</v>
      </c>
      <c r="G28" s="19" t="n">
        <v>2</v>
      </c>
      <c r="H28" s="19" t="n">
        <v>11</v>
      </c>
      <c r="I28" s="19" t="n">
        <v>0</v>
      </c>
      <c r="J28" s="19" t="n">
        <v>2</v>
      </c>
      <c r="K28" s="19" t="n">
        <v>0</v>
      </c>
      <c r="L28" s="22" t="n">
        <f aca="false">SUM(C28:K28)</f>
        <v>208</v>
      </c>
      <c r="M28" s="22" t="n">
        <v>1</v>
      </c>
      <c r="N28" s="22" t="n">
        <v>313</v>
      </c>
    </row>
    <row r="29" customFormat="false" ht="11.25" hidden="false" customHeight="false" outlineLevel="0" collapsed="false">
      <c r="A29" s="8" t="n">
        <v>18</v>
      </c>
      <c r="B29" s="1" t="s">
        <v>163</v>
      </c>
      <c r="C29" s="0"/>
      <c r="D29" s="19" t="n">
        <v>82</v>
      </c>
      <c r="E29" s="19" t="n">
        <v>1</v>
      </c>
      <c r="F29" s="19" t="n">
        <v>75</v>
      </c>
      <c r="G29" s="19" t="n">
        <v>2</v>
      </c>
      <c r="H29" s="19" t="n">
        <v>4</v>
      </c>
      <c r="I29" s="19" t="n">
        <v>0</v>
      </c>
      <c r="J29" s="19" t="n">
        <v>10</v>
      </c>
      <c r="K29" s="19" t="n">
        <v>0</v>
      </c>
      <c r="L29" s="22" t="n">
        <f aca="false">SUM(C29:K29)</f>
        <v>174</v>
      </c>
      <c r="M29" s="22" t="n">
        <v>0</v>
      </c>
      <c r="N29" s="22" t="n">
        <v>321</v>
      </c>
    </row>
    <row r="30" customFormat="false" ht="11.25" hidden="false" customHeight="false" outlineLevel="0" collapsed="false">
      <c r="A30" s="8" t="n">
        <v>19</v>
      </c>
      <c r="B30" s="1" t="s">
        <v>163</v>
      </c>
      <c r="C30" s="0"/>
      <c r="D30" s="19" t="n">
        <v>111</v>
      </c>
      <c r="E30" s="19" t="n">
        <v>0</v>
      </c>
      <c r="F30" s="19" t="n">
        <v>72</v>
      </c>
      <c r="G30" s="19" t="n">
        <v>4</v>
      </c>
      <c r="H30" s="19" t="n">
        <v>5</v>
      </c>
      <c r="I30" s="19" t="n">
        <v>0</v>
      </c>
      <c r="J30" s="19" t="n">
        <v>6</v>
      </c>
      <c r="K30" s="19" t="n">
        <v>0</v>
      </c>
      <c r="L30" s="22" t="n">
        <f aca="false">SUM(C30:K30)</f>
        <v>198</v>
      </c>
      <c r="M30" s="22" t="n">
        <v>0</v>
      </c>
      <c r="N30" s="22" t="n">
        <v>338</v>
      </c>
    </row>
    <row r="31" customFormat="false" ht="11.25" hidden="false" customHeight="false" outlineLevel="0" collapsed="false">
      <c r="A31" s="8" t="n">
        <v>20</v>
      </c>
      <c r="B31" s="1" t="s">
        <v>163</v>
      </c>
      <c r="C31" s="0"/>
      <c r="D31" s="19" t="n">
        <v>150</v>
      </c>
      <c r="E31" s="19" t="n">
        <v>1</v>
      </c>
      <c r="F31" s="19" t="n">
        <v>66</v>
      </c>
      <c r="G31" s="19" t="n">
        <v>2</v>
      </c>
      <c r="H31" s="19" t="n">
        <v>7</v>
      </c>
      <c r="I31" s="19" t="n">
        <v>0</v>
      </c>
      <c r="J31" s="19" t="n">
        <v>5</v>
      </c>
      <c r="K31" s="19" t="n">
        <v>0</v>
      </c>
      <c r="L31" s="22" t="n">
        <f aca="false">SUM(C31:K31)</f>
        <v>231</v>
      </c>
      <c r="M31" s="22" t="n">
        <v>0</v>
      </c>
      <c r="N31" s="22" t="n">
        <v>337</v>
      </c>
    </row>
    <row r="32" customFormat="false" ht="11.25" hidden="false" customHeight="false" outlineLevel="0" collapsed="false">
      <c r="A32" s="8" t="n">
        <v>21</v>
      </c>
      <c r="B32" s="1" t="s">
        <v>163</v>
      </c>
      <c r="C32" s="0"/>
      <c r="D32" s="19" t="n">
        <v>120</v>
      </c>
      <c r="E32" s="19" t="n">
        <v>0</v>
      </c>
      <c r="F32" s="19" t="n">
        <v>96</v>
      </c>
      <c r="G32" s="19" t="n">
        <v>4</v>
      </c>
      <c r="H32" s="19" t="n">
        <v>12</v>
      </c>
      <c r="I32" s="19" t="n">
        <v>3</v>
      </c>
      <c r="J32" s="19" t="n">
        <v>6</v>
      </c>
      <c r="K32" s="19" t="n">
        <v>0</v>
      </c>
      <c r="L32" s="22" t="n">
        <f aca="false">SUM(C32:K32)</f>
        <v>241</v>
      </c>
      <c r="M32" s="22" t="n">
        <v>0</v>
      </c>
      <c r="N32" s="22" t="n">
        <v>387</v>
      </c>
    </row>
    <row r="33" customFormat="false" ht="11.25" hidden="false" customHeight="false" outlineLevel="0" collapsed="false">
      <c r="A33" s="8" t="n">
        <v>22</v>
      </c>
      <c r="B33" s="1" t="s">
        <v>163</v>
      </c>
      <c r="C33" s="0"/>
      <c r="D33" s="19" t="n">
        <v>111</v>
      </c>
      <c r="E33" s="19" t="n">
        <v>0</v>
      </c>
      <c r="F33" s="19" t="n">
        <v>84</v>
      </c>
      <c r="G33" s="19" t="n">
        <v>4</v>
      </c>
      <c r="H33" s="19" t="n">
        <v>4</v>
      </c>
      <c r="I33" s="19" t="n">
        <v>1</v>
      </c>
      <c r="J33" s="19" t="n">
        <v>11</v>
      </c>
      <c r="K33" s="19" t="n">
        <v>1</v>
      </c>
      <c r="L33" s="22" t="n">
        <f aca="false">SUM(C33:K33)</f>
        <v>216</v>
      </c>
      <c r="M33" s="22" t="n">
        <v>0</v>
      </c>
      <c r="N33" s="22" t="n">
        <v>357</v>
      </c>
    </row>
    <row r="34" customFormat="false" ht="11.25" hidden="false" customHeight="false" outlineLevel="0" collapsed="false">
      <c r="A34" s="8" t="n">
        <v>23</v>
      </c>
      <c r="B34" s="1" t="s">
        <v>163</v>
      </c>
      <c r="C34" s="0"/>
      <c r="D34" s="19" t="n">
        <v>95</v>
      </c>
      <c r="E34" s="19" t="n">
        <v>0</v>
      </c>
      <c r="F34" s="19" t="n">
        <v>98</v>
      </c>
      <c r="G34" s="19" t="n">
        <v>3</v>
      </c>
      <c r="H34" s="19" t="n">
        <v>1</v>
      </c>
      <c r="I34" s="19" t="n">
        <v>1</v>
      </c>
      <c r="J34" s="19" t="n">
        <v>10</v>
      </c>
      <c r="K34" s="19" t="n">
        <v>0</v>
      </c>
      <c r="L34" s="22" t="n">
        <f aca="false">SUM(C34:K34)</f>
        <v>208</v>
      </c>
      <c r="M34" s="22" t="n">
        <v>1</v>
      </c>
      <c r="N34" s="22" t="n">
        <v>337</v>
      </c>
    </row>
    <row r="35" customFormat="false" ht="11.25" hidden="false" customHeight="false" outlineLevel="0" collapsed="false">
      <c r="A35" s="8" t="n">
        <v>24</v>
      </c>
      <c r="B35" s="1" t="s">
        <v>163</v>
      </c>
      <c r="C35" s="0"/>
      <c r="D35" s="19" t="n">
        <v>108</v>
      </c>
      <c r="E35" s="19" t="n">
        <v>2</v>
      </c>
      <c r="F35" s="19" t="n">
        <v>115</v>
      </c>
      <c r="G35" s="19" t="n">
        <v>6</v>
      </c>
      <c r="H35" s="19" t="n">
        <v>7</v>
      </c>
      <c r="I35" s="19" t="n">
        <v>1</v>
      </c>
      <c r="J35" s="19" t="n">
        <v>9</v>
      </c>
      <c r="K35" s="19" t="n">
        <v>3</v>
      </c>
      <c r="L35" s="22" t="n">
        <f aca="false">SUM(C35:K35)</f>
        <v>251</v>
      </c>
      <c r="M35" s="22" t="n">
        <v>1</v>
      </c>
      <c r="N35" s="22" t="n">
        <v>405</v>
      </c>
    </row>
    <row r="36" customFormat="false" ht="11.25" hidden="false" customHeight="false" outlineLevel="0" collapsed="false">
      <c r="A36" s="8" t="n">
        <v>25</v>
      </c>
      <c r="B36" s="1" t="s">
        <v>163</v>
      </c>
      <c r="C36" s="0"/>
      <c r="D36" s="19" t="n">
        <v>68</v>
      </c>
      <c r="E36" s="19" t="n">
        <v>0</v>
      </c>
      <c r="F36" s="19" t="n">
        <v>99</v>
      </c>
      <c r="G36" s="19" t="n">
        <v>3</v>
      </c>
      <c r="H36" s="19" t="n">
        <v>2</v>
      </c>
      <c r="I36" s="19" t="n">
        <v>1</v>
      </c>
      <c r="J36" s="19" t="n">
        <v>12</v>
      </c>
      <c r="K36" s="19" t="n">
        <v>0</v>
      </c>
      <c r="L36" s="22" t="n">
        <f aca="false">SUM(C36:K36)</f>
        <v>185</v>
      </c>
      <c r="M36" s="22" t="n">
        <v>3</v>
      </c>
      <c r="N36" s="22" t="n">
        <v>383</v>
      </c>
    </row>
    <row r="37" customFormat="false" ht="11.25" hidden="false" customHeight="false" outlineLevel="0" collapsed="false">
      <c r="A37" s="8" t="n">
        <v>26</v>
      </c>
      <c r="B37" s="1" t="s">
        <v>163</v>
      </c>
      <c r="C37" s="0"/>
      <c r="D37" s="19" t="n">
        <v>109</v>
      </c>
      <c r="E37" s="19" t="n">
        <v>0</v>
      </c>
      <c r="F37" s="19" t="n">
        <v>76</v>
      </c>
      <c r="G37" s="19" t="n">
        <v>2</v>
      </c>
      <c r="H37" s="19" t="n">
        <v>10</v>
      </c>
      <c r="I37" s="19" t="n">
        <v>0</v>
      </c>
      <c r="J37" s="19" t="n">
        <v>7</v>
      </c>
      <c r="K37" s="19" t="n">
        <v>0</v>
      </c>
      <c r="L37" s="22" t="n">
        <f aca="false">SUM(C37:K37)</f>
        <v>204</v>
      </c>
      <c r="M37" s="22" t="n">
        <v>0</v>
      </c>
      <c r="N37" s="22" t="n">
        <v>374</v>
      </c>
    </row>
    <row r="38" customFormat="false" ht="11.25" hidden="false" customHeight="false" outlineLevel="0" collapsed="false">
      <c r="A38" s="8" t="n">
        <v>27</v>
      </c>
      <c r="B38" s="1" t="s">
        <v>163</v>
      </c>
      <c r="C38" s="0"/>
      <c r="D38" s="19" t="n">
        <v>108</v>
      </c>
      <c r="E38" s="19" t="n">
        <v>0</v>
      </c>
      <c r="F38" s="19" t="n">
        <v>82</v>
      </c>
      <c r="G38" s="19" t="n">
        <v>3</v>
      </c>
      <c r="H38" s="19" t="n">
        <v>6</v>
      </c>
      <c r="I38" s="19" t="n">
        <v>0</v>
      </c>
      <c r="J38" s="19" t="n">
        <v>7</v>
      </c>
      <c r="K38" s="19" t="n">
        <v>0</v>
      </c>
      <c r="L38" s="22" t="n">
        <f aca="false">SUM(C38:K38)</f>
        <v>206</v>
      </c>
      <c r="M38" s="22" t="n">
        <v>0</v>
      </c>
      <c r="N38" s="22" t="n">
        <v>367</v>
      </c>
    </row>
    <row r="39" customFormat="false" ht="11.25" hidden="false" customHeight="false" outlineLevel="0" collapsed="false">
      <c r="A39" s="8" t="n">
        <v>28</v>
      </c>
      <c r="B39" s="1" t="s">
        <v>163</v>
      </c>
      <c r="C39" s="0"/>
      <c r="D39" s="19" t="n">
        <v>91</v>
      </c>
      <c r="E39" s="19" t="n">
        <v>3</v>
      </c>
      <c r="F39" s="19" t="n">
        <v>77</v>
      </c>
      <c r="G39" s="19" t="n">
        <v>4</v>
      </c>
      <c r="H39" s="19" t="n">
        <v>4</v>
      </c>
      <c r="I39" s="19" t="n">
        <v>0</v>
      </c>
      <c r="J39" s="19" t="n">
        <v>15</v>
      </c>
      <c r="K39" s="19" t="n">
        <v>1</v>
      </c>
      <c r="L39" s="22" t="n">
        <f aca="false">SUM(C39:K39)</f>
        <v>195</v>
      </c>
      <c r="M39" s="22" t="n">
        <v>0</v>
      </c>
      <c r="N39" s="22" t="n">
        <v>302</v>
      </c>
    </row>
    <row r="40" customFormat="false" ht="11.25" hidden="false" customHeight="false" outlineLevel="0" collapsed="false">
      <c r="A40" s="8" t="n">
        <v>29</v>
      </c>
      <c r="B40" s="1" t="s">
        <v>163</v>
      </c>
      <c r="C40" s="0"/>
      <c r="D40" s="19" t="n">
        <v>126</v>
      </c>
      <c r="E40" s="19" t="n">
        <v>0</v>
      </c>
      <c r="F40" s="19" t="n">
        <v>67</v>
      </c>
      <c r="G40" s="19" t="n">
        <v>4</v>
      </c>
      <c r="H40" s="19" t="n">
        <v>4</v>
      </c>
      <c r="I40" s="19" t="n">
        <v>1</v>
      </c>
      <c r="J40" s="19" t="n">
        <v>6</v>
      </c>
      <c r="K40" s="19" t="n">
        <v>0</v>
      </c>
      <c r="L40" s="22" t="n">
        <f aca="false">SUM(C40:K40)</f>
        <v>208</v>
      </c>
      <c r="M40" s="22" t="n">
        <v>1</v>
      </c>
      <c r="N40" s="22" t="n">
        <v>326</v>
      </c>
    </row>
    <row r="41" customFormat="false" ht="11.25" hidden="false" customHeight="false" outlineLevel="0" collapsed="false">
      <c r="A41" s="8" t="n">
        <v>30</v>
      </c>
      <c r="B41" s="1" t="s">
        <v>163</v>
      </c>
      <c r="C41" s="0"/>
      <c r="D41" s="19" t="n">
        <v>160</v>
      </c>
      <c r="E41" s="19" t="n">
        <v>0</v>
      </c>
      <c r="F41" s="19" t="n">
        <v>47</v>
      </c>
      <c r="G41" s="19" t="n">
        <v>0</v>
      </c>
      <c r="H41" s="19" t="n">
        <v>4</v>
      </c>
      <c r="I41" s="19" t="n">
        <v>0</v>
      </c>
      <c r="J41" s="19" t="n">
        <v>2</v>
      </c>
      <c r="K41" s="19" t="n">
        <v>1</v>
      </c>
      <c r="L41" s="22" t="n">
        <f aca="false">SUM(C41:K41)</f>
        <v>214</v>
      </c>
      <c r="M41" s="22" t="n">
        <v>0</v>
      </c>
      <c r="N41" s="22" t="n">
        <v>311</v>
      </c>
    </row>
    <row r="42" customFormat="false" ht="11.25" hidden="false" customHeight="false" outlineLevel="0" collapsed="false">
      <c r="A42" s="8" t="n">
        <v>31</v>
      </c>
      <c r="B42" s="1" t="s">
        <v>163</v>
      </c>
      <c r="C42" s="0"/>
      <c r="D42" s="19" t="n">
        <v>143</v>
      </c>
      <c r="E42" s="19" t="n">
        <v>0</v>
      </c>
      <c r="F42" s="19" t="n">
        <v>63</v>
      </c>
      <c r="G42" s="19" t="n">
        <v>3</v>
      </c>
      <c r="H42" s="19" t="n">
        <v>4</v>
      </c>
      <c r="I42" s="19" t="n">
        <v>0</v>
      </c>
      <c r="J42" s="19" t="n">
        <v>10</v>
      </c>
      <c r="K42" s="19" t="n">
        <v>0</v>
      </c>
      <c r="L42" s="22" t="n">
        <f aca="false">SUM(C42:K42)</f>
        <v>223</v>
      </c>
      <c r="M42" s="22" t="n">
        <v>3</v>
      </c>
      <c r="N42" s="22" t="n">
        <v>317</v>
      </c>
    </row>
    <row r="43" customFormat="false" ht="11.25" hidden="false" customHeight="false" outlineLevel="0" collapsed="false">
      <c r="A43" s="8" t="n">
        <v>32</v>
      </c>
      <c r="B43" s="1" t="s">
        <v>163</v>
      </c>
      <c r="C43" s="0"/>
      <c r="D43" s="19" t="n">
        <v>116</v>
      </c>
      <c r="E43" s="19" t="n">
        <v>0</v>
      </c>
      <c r="F43" s="19" t="n">
        <v>88</v>
      </c>
      <c r="G43" s="19" t="n">
        <v>8</v>
      </c>
      <c r="H43" s="19" t="n">
        <v>3</v>
      </c>
      <c r="I43" s="19" t="n">
        <v>1</v>
      </c>
      <c r="J43" s="19" t="n">
        <v>16</v>
      </c>
      <c r="K43" s="19" t="n">
        <v>0</v>
      </c>
      <c r="L43" s="22" t="n">
        <f aca="false">SUM(C43:K43)</f>
        <v>232</v>
      </c>
      <c r="M43" s="22" t="n">
        <v>0</v>
      </c>
      <c r="N43" s="22" t="n">
        <v>314</v>
      </c>
    </row>
    <row r="44" customFormat="false" ht="11.25" hidden="false" customHeight="false" outlineLevel="0" collapsed="false">
      <c r="A44" s="8" t="n">
        <v>33</v>
      </c>
      <c r="B44" s="1" t="s">
        <v>163</v>
      </c>
      <c r="C44" s="0"/>
      <c r="D44" s="19" t="n">
        <v>83</v>
      </c>
      <c r="E44" s="19" t="n">
        <v>0</v>
      </c>
      <c r="F44" s="19" t="n">
        <v>84</v>
      </c>
      <c r="G44" s="19" t="n">
        <v>4</v>
      </c>
      <c r="H44" s="19" t="n">
        <v>4</v>
      </c>
      <c r="I44" s="19" t="n">
        <v>4</v>
      </c>
      <c r="J44" s="19" t="n">
        <v>8</v>
      </c>
      <c r="K44" s="19" t="n">
        <v>2</v>
      </c>
      <c r="L44" s="22" t="n">
        <f aca="false">SUM(C44:K44)</f>
        <v>189</v>
      </c>
      <c r="M44" s="22" t="n">
        <v>1</v>
      </c>
      <c r="N44" s="22" t="n">
        <v>319</v>
      </c>
    </row>
    <row r="45" customFormat="false" ht="11.25" hidden="false" customHeight="false" outlineLevel="0" collapsed="false">
      <c r="A45" s="8" t="n">
        <v>34</v>
      </c>
      <c r="B45" s="1" t="s">
        <v>163</v>
      </c>
      <c r="C45" s="0"/>
      <c r="D45" s="19" t="n">
        <v>94</v>
      </c>
      <c r="E45" s="19" t="n">
        <v>0</v>
      </c>
      <c r="F45" s="19" t="n">
        <v>106</v>
      </c>
      <c r="G45" s="19" t="n">
        <v>2</v>
      </c>
      <c r="H45" s="19" t="n">
        <v>5</v>
      </c>
      <c r="I45" s="19" t="n">
        <v>0</v>
      </c>
      <c r="J45" s="19" t="n">
        <v>4</v>
      </c>
      <c r="K45" s="19" t="n">
        <v>0</v>
      </c>
      <c r="L45" s="22" t="n">
        <f aca="false">SUM(C45:K45)</f>
        <v>211</v>
      </c>
      <c r="M45" s="22" t="n">
        <v>0</v>
      </c>
      <c r="N45" s="22" t="n">
        <v>331</v>
      </c>
    </row>
    <row r="46" customFormat="false" ht="11.25" hidden="false" customHeight="false" outlineLevel="0" collapsed="false">
      <c r="A46" s="8" t="n">
        <v>35</v>
      </c>
      <c r="B46" s="1" t="s">
        <v>163</v>
      </c>
      <c r="C46" s="0"/>
      <c r="D46" s="19" t="n">
        <v>73</v>
      </c>
      <c r="E46" s="19" t="n">
        <v>0</v>
      </c>
      <c r="F46" s="19" t="n">
        <v>103</v>
      </c>
      <c r="G46" s="19" t="n">
        <v>4</v>
      </c>
      <c r="H46" s="19" t="n">
        <v>6</v>
      </c>
      <c r="I46" s="19" t="n">
        <v>0</v>
      </c>
      <c r="J46" s="19" t="n">
        <v>14</v>
      </c>
      <c r="K46" s="19" t="n">
        <v>0</v>
      </c>
      <c r="L46" s="22" t="n">
        <f aca="false">SUM(C46:K46)</f>
        <v>200</v>
      </c>
      <c r="M46" s="22" t="n">
        <v>0</v>
      </c>
      <c r="N46" s="22" t="n">
        <v>330</v>
      </c>
    </row>
    <row r="47" customFormat="false" ht="11.25" hidden="false" customHeight="false" outlineLevel="0" collapsed="false">
      <c r="A47" s="8" t="n">
        <v>36</v>
      </c>
      <c r="B47" s="1" t="s">
        <v>163</v>
      </c>
      <c r="C47" s="0"/>
      <c r="D47" s="19" t="n">
        <v>102</v>
      </c>
      <c r="E47" s="19" t="n">
        <v>0</v>
      </c>
      <c r="F47" s="19" t="n">
        <v>103</v>
      </c>
      <c r="G47" s="19" t="n">
        <v>3</v>
      </c>
      <c r="H47" s="19" t="n">
        <v>7</v>
      </c>
      <c r="I47" s="19" t="n">
        <v>0</v>
      </c>
      <c r="J47" s="19" t="n">
        <v>5</v>
      </c>
      <c r="K47" s="19" t="n">
        <v>1</v>
      </c>
      <c r="L47" s="22" t="n">
        <f aca="false">SUM(C47:K47)</f>
        <v>221</v>
      </c>
      <c r="M47" s="22" t="n">
        <v>1</v>
      </c>
      <c r="N47" s="22" t="n">
        <v>346</v>
      </c>
    </row>
    <row r="48" customFormat="false" ht="11.25" hidden="false" customHeight="false" outlineLevel="0" collapsed="false">
      <c r="A48" s="8" t="n">
        <v>37</v>
      </c>
      <c r="B48" s="1" t="s">
        <v>163</v>
      </c>
      <c r="C48" s="0"/>
      <c r="D48" s="19" t="n">
        <v>90</v>
      </c>
      <c r="E48" s="19" t="n">
        <v>1</v>
      </c>
      <c r="F48" s="19" t="n">
        <v>104</v>
      </c>
      <c r="G48" s="19" t="n">
        <v>4</v>
      </c>
      <c r="H48" s="19" t="n">
        <v>14</v>
      </c>
      <c r="I48" s="19" t="n">
        <v>2</v>
      </c>
      <c r="J48" s="19" t="n">
        <v>3</v>
      </c>
      <c r="K48" s="19" t="n">
        <v>0</v>
      </c>
      <c r="L48" s="22" t="n">
        <f aca="false">SUM(C48:K48)</f>
        <v>218</v>
      </c>
      <c r="M48" s="22" t="n">
        <v>2</v>
      </c>
      <c r="N48" s="22" t="n">
        <v>376</v>
      </c>
    </row>
    <row r="49" customFormat="false" ht="11.25" hidden="false" customHeight="false" outlineLevel="0" collapsed="false">
      <c r="A49" s="8" t="n">
        <v>38</v>
      </c>
      <c r="B49" s="1" t="s">
        <v>163</v>
      </c>
      <c r="C49" s="0"/>
      <c r="D49" s="19" t="n">
        <v>107</v>
      </c>
      <c r="E49" s="19" t="n">
        <v>0</v>
      </c>
      <c r="F49" s="19" t="n">
        <v>92</v>
      </c>
      <c r="G49" s="19" t="n">
        <v>3</v>
      </c>
      <c r="H49" s="19" t="n">
        <v>11</v>
      </c>
      <c r="I49" s="19" t="n">
        <v>0</v>
      </c>
      <c r="J49" s="19" t="n">
        <v>6</v>
      </c>
      <c r="K49" s="19" t="n">
        <v>0</v>
      </c>
      <c r="L49" s="22" t="n">
        <f aca="false">SUM(C49:K49)</f>
        <v>219</v>
      </c>
      <c r="M49" s="22" t="n">
        <v>0</v>
      </c>
      <c r="N49" s="22" t="n">
        <v>356</v>
      </c>
    </row>
    <row r="50" customFormat="false" ht="11.25" hidden="false" customHeight="false" outlineLevel="0" collapsed="false">
      <c r="A50" s="8" t="n">
        <v>39</v>
      </c>
      <c r="B50" s="1" t="s">
        <v>163</v>
      </c>
      <c r="C50" s="0"/>
      <c r="D50" s="19" t="n">
        <v>116</v>
      </c>
      <c r="E50" s="19" t="n">
        <v>1</v>
      </c>
      <c r="F50" s="19" t="n">
        <v>81</v>
      </c>
      <c r="G50" s="19" t="n">
        <v>4</v>
      </c>
      <c r="H50" s="19" t="n">
        <v>4</v>
      </c>
      <c r="I50" s="19" t="n">
        <v>0</v>
      </c>
      <c r="J50" s="19" t="n">
        <v>5</v>
      </c>
      <c r="K50" s="19" t="n">
        <v>0</v>
      </c>
      <c r="L50" s="22" t="n">
        <f aca="false">SUM(C50:K50)</f>
        <v>211</v>
      </c>
      <c r="M50" s="22" t="n">
        <v>1</v>
      </c>
      <c r="N50" s="22" t="n">
        <v>326</v>
      </c>
    </row>
    <row r="51" customFormat="false" ht="11.25" hidden="false" customHeight="false" outlineLevel="0" collapsed="false">
      <c r="A51" s="8" t="n">
        <v>40</v>
      </c>
      <c r="B51" s="1" t="s">
        <v>163</v>
      </c>
      <c r="C51" s="0"/>
      <c r="D51" s="19" t="n">
        <v>125</v>
      </c>
      <c r="E51" s="19" t="n">
        <v>0</v>
      </c>
      <c r="F51" s="19" t="n">
        <v>108</v>
      </c>
      <c r="G51" s="19" t="n">
        <v>4</v>
      </c>
      <c r="H51" s="19" t="n">
        <v>5</v>
      </c>
      <c r="I51" s="19" t="n">
        <v>1</v>
      </c>
      <c r="J51" s="19" t="n">
        <v>11</v>
      </c>
      <c r="K51" s="19" t="n">
        <v>2</v>
      </c>
      <c r="L51" s="22" t="n">
        <f aca="false">SUM(C51:K51)</f>
        <v>256</v>
      </c>
      <c r="M51" s="22" t="n">
        <v>2</v>
      </c>
      <c r="N51" s="22" t="n">
        <v>399</v>
      </c>
    </row>
    <row r="52" customFormat="false" ht="11.25" hidden="false" customHeight="false" outlineLevel="0" collapsed="false">
      <c r="A52" s="8" t="n">
        <v>41</v>
      </c>
      <c r="B52" s="1" t="s">
        <v>163</v>
      </c>
      <c r="C52" s="0"/>
      <c r="D52" s="19" t="n">
        <v>94</v>
      </c>
      <c r="E52" s="19" t="n">
        <v>0</v>
      </c>
      <c r="F52" s="19" t="n">
        <v>106</v>
      </c>
      <c r="G52" s="19" t="n">
        <v>4</v>
      </c>
      <c r="H52" s="19" t="n">
        <v>6</v>
      </c>
      <c r="I52" s="19" t="n">
        <v>0</v>
      </c>
      <c r="J52" s="19" t="n">
        <v>8</v>
      </c>
      <c r="K52" s="19" t="n">
        <v>0</v>
      </c>
      <c r="L52" s="22" t="n">
        <f aca="false">SUM(C52:K52)</f>
        <v>218</v>
      </c>
      <c r="M52" s="22" t="n">
        <v>1</v>
      </c>
      <c r="N52" s="22" t="n">
        <v>354</v>
      </c>
    </row>
    <row r="53" customFormat="false" ht="11.25" hidden="false" customHeight="false" outlineLevel="0" collapsed="false">
      <c r="A53" s="8" t="n">
        <v>42</v>
      </c>
      <c r="B53" s="1" t="s">
        <v>163</v>
      </c>
      <c r="C53" s="0"/>
      <c r="D53" s="19" t="n">
        <v>86</v>
      </c>
      <c r="E53" s="19" t="n">
        <v>0</v>
      </c>
      <c r="F53" s="19" t="n">
        <v>107</v>
      </c>
      <c r="G53" s="19" t="n">
        <v>3</v>
      </c>
      <c r="H53" s="19" t="n">
        <v>6</v>
      </c>
      <c r="I53" s="19" t="n">
        <v>0</v>
      </c>
      <c r="J53" s="19" t="n">
        <v>7</v>
      </c>
      <c r="K53" s="19" t="n">
        <v>1</v>
      </c>
      <c r="L53" s="22" t="n">
        <f aca="false">SUM(C53:K53)</f>
        <v>210</v>
      </c>
      <c r="M53" s="22" t="n">
        <v>0</v>
      </c>
      <c r="N53" s="22" t="n">
        <v>339</v>
      </c>
    </row>
    <row r="54" customFormat="false" ht="11.25" hidden="false" customHeight="false" outlineLevel="0" collapsed="false">
      <c r="A54" s="8" t="n">
        <v>43</v>
      </c>
      <c r="B54" s="1" t="s">
        <v>163</v>
      </c>
      <c r="C54" s="0"/>
      <c r="D54" s="19" t="n">
        <v>57</v>
      </c>
      <c r="E54" s="19" t="n">
        <v>0</v>
      </c>
      <c r="F54" s="19" t="n">
        <v>125</v>
      </c>
      <c r="G54" s="19" t="n">
        <v>2</v>
      </c>
      <c r="H54" s="19" t="n">
        <v>5</v>
      </c>
      <c r="I54" s="19" t="n">
        <v>2</v>
      </c>
      <c r="J54" s="19" t="n">
        <v>8</v>
      </c>
      <c r="K54" s="19" t="n">
        <v>0</v>
      </c>
      <c r="L54" s="22" t="n">
        <f aca="false">SUM(C54:K54)</f>
        <v>199</v>
      </c>
      <c r="M54" s="22" t="n">
        <v>1</v>
      </c>
      <c r="N54" s="22" t="n">
        <v>311</v>
      </c>
    </row>
    <row r="55" customFormat="false" ht="11.25" hidden="false" customHeight="false" outlineLevel="0" collapsed="false">
      <c r="A55" s="8" t="n">
        <v>44</v>
      </c>
      <c r="B55" s="1" t="s">
        <v>163</v>
      </c>
      <c r="C55" s="0"/>
      <c r="D55" s="19" t="n">
        <v>92</v>
      </c>
      <c r="E55" s="19" t="n">
        <v>1</v>
      </c>
      <c r="F55" s="19" t="n">
        <v>94</v>
      </c>
      <c r="G55" s="19" t="n">
        <v>4</v>
      </c>
      <c r="H55" s="19" t="n">
        <v>5</v>
      </c>
      <c r="I55" s="19" t="n">
        <v>0</v>
      </c>
      <c r="J55" s="19" t="n">
        <v>13</v>
      </c>
      <c r="K55" s="19" t="n">
        <v>1</v>
      </c>
      <c r="L55" s="22" t="n">
        <f aca="false">SUM(C55:K55)</f>
        <v>210</v>
      </c>
      <c r="M55" s="22" t="n">
        <v>1</v>
      </c>
      <c r="N55" s="22" t="n">
        <v>336</v>
      </c>
    </row>
    <row r="56" customFormat="false" ht="11.25" hidden="false" customHeight="false" outlineLevel="0" collapsed="false">
      <c r="A56" s="8" t="n">
        <v>45</v>
      </c>
      <c r="B56" s="1" t="s">
        <v>163</v>
      </c>
      <c r="C56" s="0"/>
      <c r="D56" s="19" t="n">
        <v>74</v>
      </c>
      <c r="E56" s="19" t="n">
        <v>1</v>
      </c>
      <c r="F56" s="19" t="n">
        <v>112</v>
      </c>
      <c r="G56" s="19" t="n">
        <v>5</v>
      </c>
      <c r="H56" s="19" t="n">
        <v>3</v>
      </c>
      <c r="I56" s="19" t="n">
        <v>0</v>
      </c>
      <c r="J56" s="19" t="n">
        <v>10</v>
      </c>
      <c r="K56" s="19" t="n">
        <v>2</v>
      </c>
      <c r="L56" s="22" t="n">
        <f aca="false">SUM(C56:K56)</f>
        <v>207</v>
      </c>
      <c r="M56" s="22" t="n">
        <v>0</v>
      </c>
      <c r="N56" s="22" t="n">
        <v>353</v>
      </c>
    </row>
    <row r="57" customFormat="false" ht="11.25" hidden="false" customHeight="false" outlineLevel="0" collapsed="false">
      <c r="A57" s="8" t="n">
        <v>46</v>
      </c>
      <c r="B57" s="1" t="s">
        <v>163</v>
      </c>
      <c r="C57" s="0"/>
      <c r="D57" s="19" t="n">
        <v>91</v>
      </c>
      <c r="E57" s="19" t="n">
        <v>2</v>
      </c>
      <c r="F57" s="19" t="n">
        <v>122</v>
      </c>
      <c r="G57" s="19" t="n">
        <v>10</v>
      </c>
      <c r="H57" s="19" t="n">
        <v>7</v>
      </c>
      <c r="I57" s="19" t="n">
        <v>0</v>
      </c>
      <c r="J57" s="19" t="n">
        <v>8</v>
      </c>
      <c r="K57" s="19" t="n">
        <v>1</v>
      </c>
      <c r="L57" s="22" t="n">
        <f aca="false">SUM(C57:K57)</f>
        <v>241</v>
      </c>
      <c r="M57" s="22" t="n">
        <v>4</v>
      </c>
      <c r="N57" s="22" t="n">
        <v>360</v>
      </c>
    </row>
    <row r="58" customFormat="false" ht="11.25" hidden="false" customHeight="false" outlineLevel="0" collapsed="false">
      <c r="A58" s="8" t="n">
        <v>47</v>
      </c>
      <c r="B58" s="1" t="s">
        <v>163</v>
      </c>
      <c r="C58" s="0"/>
      <c r="D58" s="19" t="n">
        <v>97</v>
      </c>
      <c r="E58" s="19" t="n">
        <v>0</v>
      </c>
      <c r="F58" s="19" t="n">
        <v>92</v>
      </c>
      <c r="G58" s="19" t="n">
        <v>5</v>
      </c>
      <c r="H58" s="19" t="n">
        <v>1</v>
      </c>
      <c r="I58" s="19" t="n">
        <v>1</v>
      </c>
      <c r="J58" s="19" t="n">
        <v>8</v>
      </c>
      <c r="K58" s="19" t="n">
        <v>1</v>
      </c>
      <c r="L58" s="22" t="n">
        <f aca="false">SUM(C58:K58)</f>
        <v>205</v>
      </c>
      <c r="M58" s="22" t="n">
        <v>0</v>
      </c>
      <c r="N58" s="22" t="n">
        <v>324</v>
      </c>
    </row>
    <row r="59" customFormat="false" ht="11.25" hidden="false" customHeight="false" outlineLevel="0" collapsed="false">
      <c r="A59" s="8" t="n">
        <v>48</v>
      </c>
      <c r="B59" s="1" t="s">
        <v>163</v>
      </c>
      <c r="C59" s="0"/>
      <c r="D59" s="19" t="n">
        <v>100</v>
      </c>
      <c r="E59" s="19" t="n">
        <v>1</v>
      </c>
      <c r="F59" s="19" t="n">
        <v>85</v>
      </c>
      <c r="G59" s="19" t="n">
        <v>5</v>
      </c>
      <c r="H59" s="19" t="n">
        <v>6</v>
      </c>
      <c r="I59" s="19" t="n">
        <v>1</v>
      </c>
      <c r="J59" s="19" t="n">
        <v>8</v>
      </c>
      <c r="K59" s="19" t="n">
        <v>1</v>
      </c>
      <c r="L59" s="22" t="n">
        <f aca="false">SUM(C59:K59)</f>
        <v>207</v>
      </c>
      <c r="M59" s="22" t="n">
        <v>1</v>
      </c>
      <c r="N59" s="22" t="n">
        <v>351</v>
      </c>
    </row>
    <row r="60" customFormat="false" ht="11.25" hidden="false" customHeight="false" outlineLevel="0" collapsed="false">
      <c r="A60" s="8" t="n">
        <v>49</v>
      </c>
      <c r="B60" s="1" t="s">
        <v>163</v>
      </c>
      <c r="C60" s="0"/>
      <c r="D60" s="19" t="n">
        <v>74</v>
      </c>
      <c r="E60" s="19" t="n">
        <v>1</v>
      </c>
      <c r="F60" s="19" t="n">
        <v>121</v>
      </c>
      <c r="G60" s="19" t="n">
        <v>2</v>
      </c>
      <c r="H60" s="19" t="n">
        <v>7</v>
      </c>
      <c r="I60" s="19" t="n">
        <v>0</v>
      </c>
      <c r="J60" s="19" t="n">
        <v>4</v>
      </c>
      <c r="K60" s="19" t="n">
        <v>0</v>
      </c>
      <c r="L60" s="22" t="n">
        <f aca="false">SUM(C60:K60)</f>
        <v>209</v>
      </c>
      <c r="M60" s="22" t="n">
        <v>2</v>
      </c>
      <c r="N60" s="22" t="n">
        <v>343</v>
      </c>
    </row>
    <row r="61" customFormat="false" ht="11.25" hidden="false" customHeight="false" outlineLevel="0" collapsed="false">
      <c r="A61" s="8" t="n">
        <v>50</v>
      </c>
      <c r="B61" s="1" t="s">
        <v>163</v>
      </c>
      <c r="C61" s="0"/>
      <c r="D61" s="19" t="n">
        <v>75</v>
      </c>
      <c r="E61" s="19" t="n">
        <v>0</v>
      </c>
      <c r="F61" s="19" t="n">
        <v>140</v>
      </c>
      <c r="G61" s="19" t="n">
        <v>3</v>
      </c>
      <c r="H61" s="19" t="n">
        <v>7</v>
      </c>
      <c r="I61" s="19" t="n">
        <v>0</v>
      </c>
      <c r="J61" s="19" t="n">
        <v>5</v>
      </c>
      <c r="K61" s="19" t="n">
        <v>1</v>
      </c>
      <c r="L61" s="22" t="n">
        <f aca="false">SUM(C61:K61)</f>
        <v>231</v>
      </c>
      <c r="M61" s="22" t="n">
        <v>1</v>
      </c>
      <c r="N61" s="22" t="n">
        <v>356</v>
      </c>
    </row>
    <row r="62" customFormat="false" ht="11.25" hidden="false" customHeight="false" outlineLevel="0" collapsed="false">
      <c r="A62" s="8" t="n">
        <v>51</v>
      </c>
      <c r="B62" s="1" t="s">
        <v>163</v>
      </c>
      <c r="C62" s="0"/>
      <c r="D62" s="19" t="n">
        <v>101</v>
      </c>
      <c r="E62" s="19" t="n">
        <v>1</v>
      </c>
      <c r="F62" s="19" t="n">
        <v>122</v>
      </c>
      <c r="G62" s="19" t="n">
        <v>6</v>
      </c>
      <c r="H62" s="19" t="n">
        <v>8</v>
      </c>
      <c r="I62" s="19" t="n">
        <v>0</v>
      </c>
      <c r="J62" s="19" t="n">
        <v>8</v>
      </c>
      <c r="K62" s="19" t="n">
        <v>2</v>
      </c>
      <c r="L62" s="22" t="n">
        <f aca="false">SUM(C62:K62)</f>
        <v>248</v>
      </c>
      <c r="M62" s="22" t="n">
        <v>0</v>
      </c>
      <c r="N62" s="22" t="n">
        <v>401</v>
      </c>
    </row>
    <row r="63" customFormat="false" ht="11.25" hidden="false" customHeight="false" outlineLevel="0" collapsed="false">
      <c r="A63" s="8" t="n">
        <v>52</v>
      </c>
      <c r="B63" s="1" t="s">
        <v>163</v>
      </c>
      <c r="C63" s="0"/>
      <c r="D63" s="19" t="n">
        <v>82</v>
      </c>
      <c r="E63" s="19" t="n">
        <v>0</v>
      </c>
      <c r="F63" s="19" t="n">
        <v>143</v>
      </c>
      <c r="G63" s="19" t="n">
        <v>1</v>
      </c>
      <c r="H63" s="19" t="n">
        <v>16</v>
      </c>
      <c r="I63" s="19" t="n">
        <v>0</v>
      </c>
      <c r="J63" s="19" t="n">
        <v>8</v>
      </c>
      <c r="K63" s="19" t="n">
        <v>0</v>
      </c>
      <c r="L63" s="22" t="n">
        <f aca="false">SUM(C63:K63)</f>
        <v>250</v>
      </c>
      <c r="M63" s="22" t="n">
        <v>1</v>
      </c>
      <c r="N63" s="22" t="n">
        <v>414</v>
      </c>
    </row>
    <row r="64" customFormat="false" ht="11.25" hidden="false" customHeight="false" outlineLevel="0" collapsed="false">
      <c r="A64" s="8" t="n">
        <v>53</v>
      </c>
      <c r="B64" s="1" t="s">
        <v>163</v>
      </c>
      <c r="C64" s="0"/>
      <c r="D64" s="19" t="n">
        <v>65</v>
      </c>
      <c r="E64" s="19" t="n">
        <v>1</v>
      </c>
      <c r="F64" s="19" t="n">
        <v>88</v>
      </c>
      <c r="G64" s="19" t="n">
        <v>5</v>
      </c>
      <c r="H64" s="19" t="n">
        <v>9</v>
      </c>
      <c r="I64" s="19" t="n">
        <v>0</v>
      </c>
      <c r="J64" s="19" t="n">
        <v>11</v>
      </c>
      <c r="K64" s="19" t="n">
        <v>3</v>
      </c>
      <c r="L64" s="22" t="n">
        <f aca="false">SUM(C64:K64)</f>
        <v>182</v>
      </c>
      <c r="M64" s="22" t="n">
        <v>0</v>
      </c>
      <c r="N64" s="22" t="n">
        <v>292</v>
      </c>
    </row>
    <row r="65" customFormat="false" ht="11.25" hidden="false" customHeight="false" outlineLevel="0" collapsed="false">
      <c r="A65" s="8" t="n">
        <v>54</v>
      </c>
      <c r="B65" s="1" t="s">
        <v>163</v>
      </c>
      <c r="C65" s="0"/>
      <c r="D65" s="19" t="n">
        <v>86</v>
      </c>
      <c r="E65" s="19" t="n">
        <v>0</v>
      </c>
      <c r="F65" s="19" t="n">
        <v>103</v>
      </c>
      <c r="G65" s="19" t="n">
        <v>1</v>
      </c>
      <c r="H65" s="19" t="n">
        <v>11</v>
      </c>
      <c r="I65" s="19" t="n">
        <v>0</v>
      </c>
      <c r="J65" s="19" t="n">
        <v>10</v>
      </c>
      <c r="K65" s="19" t="n">
        <v>1</v>
      </c>
      <c r="L65" s="22" t="n">
        <f aca="false">SUM(C65:K65)</f>
        <v>212</v>
      </c>
      <c r="M65" s="22" t="n">
        <v>2</v>
      </c>
      <c r="N65" s="22" t="n">
        <v>303</v>
      </c>
    </row>
    <row r="66" customFormat="false" ht="11.25" hidden="false" customHeight="false" outlineLevel="0" collapsed="false">
      <c r="A66" s="8" t="n">
        <v>55</v>
      </c>
      <c r="B66" s="1" t="s">
        <v>163</v>
      </c>
      <c r="C66" s="0"/>
      <c r="D66" s="19" t="n">
        <v>84</v>
      </c>
      <c r="E66" s="19" t="n">
        <v>0</v>
      </c>
      <c r="F66" s="19" t="n">
        <v>119</v>
      </c>
      <c r="G66" s="19" t="n">
        <v>1</v>
      </c>
      <c r="H66" s="19" t="n">
        <v>6</v>
      </c>
      <c r="I66" s="19" t="n">
        <v>1</v>
      </c>
      <c r="J66" s="19" t="n">
        <v>10</v>
      </c>
      <c r="K66" s="19" t="n">
        <v>1</v>
      </c>
      <c r="L66" s="22" t="n">
        <f aca="false">SUM(C66:K66)</f>
        <v>222</v>
      </c>
      <c r="M66" s="22" t="n">
        <v>0</v>
      </c>
      <c r="N66" s="22" t="n">
        <v>356</v>
      </c>
    </row>
    <row r="67" customFormat="false" ht="11.25" hidden="false" customHeight="false" outlineLevel="0" collapsed="false">
      <c r="A67" s="8" t="n">
        <v>56</v>
      </c>
      <c r="B67" s="1" t="s">
        <v>163</v>
      </c>
      <c r="C67" s="0"/>
      <c r="D67" s="19" t="n">
        <v>106</v>
      </c>
      <c r="E67" s="19" t="n">
        <v>1</v>
      </c>
      <c r="F67" s="19" t="n">
        <v>105</v>
      </c>
      <c r="G67" s="19" t="n">
        <v>4</v>
      </c>
      <c r="H67" s="19" t="n">
        <v>6</v>
      </c>
      <c r="I67" s="19" t="n">
        <v>0</v>
      </c>
      <c r="J67" s="19" t="n">
        <v>6</v>
      </c>
      <c r="K67" s="19" t="n">
        <v>0</v>
      </c>
      <c r="L67" s="22" t="n">
        <f aca="false">SUM(C67:K67)</f>
        <v>228</v>
      </c>
      <c r="M67" s="22" t="n">
        <v>4</v>
      </c>
      <c r="N67" s="22" t="n">
        <v>327</v>
      </c>
    </row>
    <row r="68" customFormat="false" ht="11.25" hidden="false" customHeight="false" outlineLevel="0" collapsed="false">
      <c r="A68" s="8" t="n">
        <v>57</v>
      </c>
      <c r="B68" s="1" t="s">
        <v>163</v>
      </c>
      <c r="C68" s="0"/>
      <c r="D68" s="19" t="n">
        <v>72</v>
      </c>
      <c r="E68" s="19" t="n">
        <v>1</v>
      </c>
      <c r="F68" s="19" t="n">
        <v>85</v>
      </c>
      <c r="G68" s="19" t="n">
        <v>3</v>
      </c>
      <c r="H68" s="19" t="n">
        <v>4</v>
      </c>
      <c r="I68" s="19" t="n">
        <v>2</v>
      </c>
      <c r="J68" s="19" t="n">
        <v>2</v>
      </c>
      <c r="K68" s="19" t="n">
        <v>1</v>
      </c>
      <c r="L68" s="22" t="n">
        <f aca="false">SUM(C68:K68)</f>
        <v>170</v>
      </c>
      <c r="M68" s="22" t="n">
        <v>0</v>
      </c>
      <c r="N68" s="22" t="n">
        <v>300</v>
      </c>
    </row>
    <row r="69" customFormat="false" ht="11.25" hidden="false" customHeight="false" outlineLevel="0" collapsed="false">
      <c r="A69" s="8" t="n">
        <v>58</v>
      </c>
      <c r="B69" s="1" t="s">
        <v>163</v>
      </c>
      <c r="C69" s="0"/>
      <c r="D69" s="19" t="n">
        <v>112</v>
      </c>
      <c r="E69" s="19" t="n">
        <v>0</v>
      </c>
      <c r="F69" s="19" t="n">
        <v>85</v>
      </c>
      <c r="G69" s="19" t="n">
        <v>2</v>
      </c>
      <c r="H69" s="19" t="n">
        <v>5</v>
      </c>
      <c r="I69" s="19" t="n">
        <v>2</v>
      </c>
      <c r="J69" s="19" t="n">
        <v>11</v>
      </c>
      <c r="K69" s="19" t="n">
        <v>0</v>
      </c>
      <c r="L69" s="22" t="n">
        <f aca="false">SUM(C69:K69)</f>
        <v>217</v>
      </c>
      <c r="M69" s="22" t="n">
        <v>2</v>
      </c>
      <c r="N69" s="22" t="n">
        <v>364</v>
      </c>
    </row>
    <row r="70" customFormat="false" ht="11.25" hidden="false" customHeight="false" outlineLevel="0" collapsed="false">
      <c r="A70" s="8" t="n">
        <v>59</v>
      </c>
      <c r="B70" s="1" t="s">
        <v>163</v>
      </c>
      <c r="C70" s="0"/>
      <c r="D70" s="19" t="n">
        <v>132</v>
      </c>
      <c r="E70" s="19" t="n">
        <v>0</v>
      </c>
      <c r="F70" s="19" t="n">
        <v>81</v>
      </c>
      <c r="G70" s="19" t="n">
        <v>5</v>
      </c>
      <c r="H70" s="19" t="n">
        <v>6</v>
      </c>
      <c r="I70" s="19" t="n">
        <v>0</v>
      </c>
      <c r="J70" s="19" t="n">
        <v>5</v>
      </c>
      <c r="K70" s="19" t="n">
        <v>0</v>
      </c>
      <c r="L70" s="22" t="n">
        <f aca="false">SUM(C70:K70)</f>
        <v>229</v>
      </c>
      <c r="M70" s="22" t="n">
        <v>4</v>
      </c>
      <c r="N70" s="22" t="n">
        <v>346</v>
      </c>
    </row>
    <row r="71" customFormat="false" ht="11.25" hidden="false" customHeight="false" outlineLevel="0" collapsed="false">
      <c r="A71" s="8" t="n">
        <v>60</v>
      </c>
      <c r="B71" s="1" t="s">
        <v>163</v>
      </c>
      <c r="C71" s="0"/>
      <c r="D71" s="19" t="n">
        <v>169</v>
      </c>
      <c r="E71" s="19" t="n">
        <v>0</v>
      </c>
      <c r="F71" s="19" t="n">
        <v>67</v>
      </c>
      <c r="G71" s="19" t="n">
        <v>1</v>
      </c>
      <c r="H71" s="19" t="n">
        <v>5</v>
      </c>
      <c r="I71" s="19" t="n">
        <v>0</v>
      </c>
      <c r="J71" s="19" t="n">
        <v>6</v>
      </c>
      <c r="K71" s="19" t="n">
        <v>2</v>
      </c>
      <c r="L71" s="22" t="n">
        <f aca="false">SUM(C71:K71)</f>
        <v>250</v>
      </c>
      <c r="M71" s="22" t="n">
        <v>0</v>
      </c>
      <c r="N71" s="22" t="n">
        <v>355</v>
      </c>
    </row>
    <row r="72" customFormat="false" ht="11.25" hidden="false" customHeight="false" outlineLevel="0" collapsed="false">
      <c r="A72" s="8" t="n">
        <v>61</v>
      </c>
      <c r="B72" s="1" t="s">
        <v>163</v>
      </c>
      <c r="C72" s="0"/>
      <c r="D72" s="19" t="n">
        <v>134</v>
      </c>
      <c r="E72" s="19" t="n">
        <v>1</v>
      </c>
      <c r="F72" s="19" t="n">
        <v>57</v>
      </c>
      <c r="G72" s="19" t="n">
        <v>3</v>
      </c>
      <c r="H72" s="19" t="n">
        <v>4</v>
      </c>
      <c r="I72" s="19" t="n">
        <v>2</v>
      </c>
      <c r="J72" s="19" t="n">
        <v>12</v>
      </c>
      <c r="K72" s="19" t="n">
        <v>0</v>
      </c>
      <c r="L72" s="22" t="n">
        <f aca="false">SUM(C72:K72)</f>
        <v>213</v>
      </c>
      <c r="M72" s="22" t="n">
        <v>0</v>
      </c>
      <c r="N72" s="22" t="n">
        <v>325</v>
      </c>
    </row>
    <row r="73" customFormat="false" ht="11.25" hidden="false" customHeight="false" outlineLevel="0" collapsed="false">
      <c r="A73" s="8" t="n">
        <v>62</v>
      </c>
      <c r="B73" s="1" t="s">
        <v>163</v>
      </c>
      <c r="C73" s="0"/>
      <c r="D73" s="19" t="n">
        <v>130</v>
      </c>
      <c r="E73" s="19" t="n">
        <v>0</v>
      </c>
      <c r="F73" s="19" t="n">
        <v>97</v>
      </c>
      <c r="G73" s="19" t="n">
        <v>2</v>
      </c>
      <c r="H73" s="19" t="n">
        <v>1</v>
      </c>
      <c r="I73" s="19" t="n">
        <v>1</v>
      </c>
      <c r="J73" s="19" t="n">
        <v>6</v>
      </c>
      <c r="K73" s="19" t="n">
        <v>0</v>
      </c>
      <c r="L73" s="22" t="n">
        <f aca="false">SUM(C73:K73)</f>
        <v>237</v>
      </c>
      <c r="M73" s="22" t="n">
        <v>1</v>
      </c>
      <c r="N73" s="22" t="n">
        <v>353</v>
      </c>
    </row>
    <row r="74" customFormat="false" ht="11.25" hidden="false" customHeight="false" outlineLevel="0" collapsed="false">
      <c r="A74" s="8" t="n">
        <v>63</v>
      </c>
      <c r="B74" s="1" t="s">
        <v>163</v>
      </c>
      <c r="C74" s="0"/>
      <c r="D74" s="19" t="n">
        <v>117</v>
      </c>
      <c r="E74" s="19" t="n">
        <v>0</v>
      </c>
      <c r="F74" s="19" t="n">
        <v>94</v>
      </c>
      <c r="G74" s="19" t="n">
        <v>0</v>
      </c>
      <c r="H74" s="19" t="n">
        <v>9</v>
      </c>
      <c r="I74" s="19" t="n">
        <v>0</v>
      </c>
      <c r="J74" s="19" t="n">
        <v>3</v>
      </c>
      <c r="K74" s="19" t="n">
        <v>0</v>
      </c>
      <c r="L74" s="22" t="n">
        <f aca="false">SUM(C74:K74)</f>
        <v>223</v>
      </c>
      <c r="M74" s="22" t="n">
        <v>1</v>
      </c>
      <c r="N74" s="22" t="n">
        <v>375</v>
      </c>
    </row>
    <row r="75" customFormat="false" ht="11.25" hidden="false" customHeight="false" outlineLevel="0" collapsed="false">
      <c r="A75" s="8" t="n">
        <v>64</v>
      </c>
      <c r="B75" s="1" t="s">
        <v>163</v>
      </c>
      <c r="C75" s="0"/>
      <c r="D75" s="19" t="n">
        <v>139</v>
      </c>
      <c r="E75" s="19" t="n">
        <v>0</v>
      </c>
      <c r="F75" s="19" t="n">
        <v>48</v>
      </c>
      <c r="G75" s="19" t="n">
        <v>8</v>
      </c>
      <c r="H75" s="19" t="n">
        <v>6</v>
      </c>
      <c r="I75" s="19" t="n">
        <v>0</v>
      </c>
      <c r="J75" s="19" t="n">
        <v>5</v>
      </c>
      <c r="K75" s="19" t="n">
        <v>1</v>
      </c>
      <c r="L75" s="22" t="n">
        <f aca="false">SUM(C75:K75)</f>
        <v>207</v>
      </c>
      <c r="M75" s="22" t="n">
        <v>1</v>
      </c>
      <c r="N75" s="22" t="n">
        <v>367</v>
      </c>
    </row>
    <row r="76" customFormat="false" ht="11.25" hidden="false" customHeight="false" outlineLevel="0" collapsed="false">
      <c r="A76" s="8" t="n">
        <v>65</v>
      </c>
      <c r="B76" s="1" t="s">
        <v>163</v>
      </c>
      <c r="C76" s="0"/>
      <c r="D76" s="19" t="n">
        <v>93</v>
      </c>
      <c r="E76" s="19" t="n">
        <v>0</v>
      </c>
      <c r="F76" s="19" t="n">
        <v>90</v>
      </c>
      <c r="G76" s="19" t="n">
        <v>0</v>
      </c>
      <c r="H76" s="19" t="n">
        <v>3</v>
      </c>
      <c r="I76" s="19" t="n">
        <v>2</v>
      </c>
      <c r="J76" s="19" t="n">
        <v>4</v>
      </c>
      <c r="K76" s="19" t="n">
        <v>0</v>
      </c>
      <c r="L76" s="22" t="n">
        <f aca="false">SUM(C76:K76)</f>
        <v>192</v>
      </c>
      <c r="M76" s="22" t="n">
        <v>0</v>
      </c>
      <c r="N76" s="22" t="n">
        <v>314</v>
      </c>
    </row>
    <row r="77" customFormat="false" ht="11.25" hidden="false" customHeight="false" outlineLevel="0" collapsed="false">
      <c r="A77" s="8" t="n">
        <v>66</v>
      </c>
      <c r="B77" s="1" t="s">
        <v>163</v>
      </c>
      <c r="C77" s="0"/>
      <c r="D77" s="19" t="n">
        <v>158</v>
      </c>
      <c r="E77" s="19" t="n">
        <v>0</v>
      </c>
      <c r="F77" s="19" t="n">
        <v>89</v>
      </c>
      <c r="G77" s="19" t="n">
        <v>6</v>
      </c>
      <c r="H77" s="19" t="n">
        <v>7</v>
      </c>
      <c r="I77" s="19" t="n">
        <v>1</v>
      </c>
      <c r="J77" s="19" t="n">
        <v>9</v>
      </c>
      <c r="K77" s="19" t="n">
        <v>1</v>
      </c>
      <c r="L77" s="22" t="n">
        <f aca="false">SUM(C77:K77)</f>
        <v>271</v>
      </c>
      <c r="M77" s="22" t="n">
        <v>2</v>
      </c>
      <c r="N77" s="22" t="n">
        <v>397</v>
      </c>
    </row>
    <row r="78" customFormat="false" ht="11.25" hidden="false" customHeight="false" outlineLevel="0" collapsed="false">
      <c r="A78" s="8" t="n">
        <v>67</v>
      </c>
      <c r="B78" s="1" t="s">
        <v>163</v>
      </c>
      <c r="C78" s="0"/>
      <c r="D78" s="19" t="n">
        <v>91</v>
      </c>
      <c r="E78" s="19" t="n">
        <v>2</v>
      </c>
      <c r="F78" s="19" t="n">
        <v>190</v>
      </c>
      <c r="G78" s="19" t="n">
        <v>3</v>
      </c>
      <c r="H78" s="19" t="n">
        <v>6</v>
      </c>
      <c r="I78" s="19" t="n">
        <v>1</v>
      </c>
      <c r="J78" s="19" t="n">
        <v>14</v>
      </c>
      <c r="K78" s="19" t="n">
        <v>0</v>
      </c>
      <c r="L78" s="22" t="n">
        <f aca="false">SUM(C78:K78)</f>
        <v>307</v>
      </c>
      <c r="M78" s="22" t="n">
        <v>0</v>
      </c>
      <c r="N78" s="22" t="n">
        <v>477</v>
      </c>
    </row>
    <row r="79" customFormat="false" ht="11.25" hidden="false" customHeight="false" outlineLevel="0" collapsed="false">
      <c r="A79" s="8" t="n">
        <v>68</v>
      </c>
      <c r="B79" s="1" t="s">
        <v>163</v>
      </c>
      <c r="C79" s="0"/>
      <c r="D79" s="19" t="n">
        <v>87</v>
      </c>
      <c r="E79" s="19" t="n">
        <v>2</v>
      </c>
      <c r="F79" s="19" t="n">
        <v>105</v>
      </c>
      <c r="G79" s="19" t="n">
        <v>1</v>
      </c>
      <c r="H79" s="19" t="n">
        <v>6</v>
      </c>
      <c r="I79" s="19" t="n">
        <v>2</v>
      </c>
      <c r="J79" s="19" t="n">
        <v>15</v>
      </c>
      <c r="K79" s="19" t="n">
        <v>0</v>
      </c>
      <c r="L79" s="22" t="n">
        <f aca="false">SUM(C79:K79)</f>
        <v>218</v>
      </c>
      <c r="M79" s="22" t="n">
        <v>0</v>
      </c>
      <c r="N79" s="22" t="n">
        <v>377</v>
      </c>
    </row>
    <row r="80" customFormat="false" ht="11.25" hidden="false" customHeight="false" outlineLevel="0" collapsed="false">
      <c r="A80" s="8" t="n">
        <v>69</v>
      </c>
      <c r="B80" s="1" t="s">
        <v>163</v>
      </c>
      <c r="C80" s="0"/>
      <c r="D80" s="19" t="n">
        <v>93</v>
      </c>
      <c r="E80" s="19" t="n">
        <v>0</v>
      </c>
      <c r="F80" s="19" t="n">
        <v>139</v>
      </c>
      <c r="G80" s="19" t="n">
        <v>0</v>
      </c>
      <c r="H80" s="19" t="n">
        <v>5</v>
      </c>
      <c r="I80" s="19" t="n">
        <v>1</v>
      </c>
      <c r="J80" s="19" t="n">
        <v>5</v>
      </c>
      <c r="K80" s="19" t="n">
        <v>1</v>
      </c>
      <c r="L80" s="22" t="n">
        <f aca="false">SUM(C80:K80)</f>
        <v>244</v>
      </c>
      <c r="M80" s="22" t="n">
        <v>1</v>
      </c>
      <c r="N80" s="22" t="n">
        <v>352</v>
      </c>
    </row>
    <row r="81" customFormat="false" ht="11.25" hidden="false" customHeight="false" outlineLevel="0" collapsed="false">
      <c r="A81" s="8" t="n">
        <v>70</v>
      </c>
      <c r="B81" s="1" t="s">
        <v>163</v>
      </c>
      <c r="C81" s="0"/>
      <c r="D81" s="19" t="n">
        <v>83</v>
      </c>
      <c r="E81" s="19" t="n">
        <v>0</v>
      </c>
      <c r="F81" s="19" t="n">
        <v>104</v>
      </c>
      <c r="G81" s="19" t="n">
        <v>6</v>
      </c>
      <c r="H81" s="19" t="n">
        <v>9</v>
      </c>
      <c r="I81" s="19" t="n">
        <v>0</v>
      </c>
      <c r="J81" s="19" t="n">
        <v>3</v>
      </c>
      <c r="K81" s="19" t="n">
        <v>0</v>
      </c>
      <c r="L81" s="22" t="n">
        <f aca="false">SUM(C81:K81)</f>
        <v>205</v>
      </c>
      <c r="M81" s="22" t="n">
        <v>1</v>
      </c>
      <c r="N81" s="22" t="n">
        <v>333</v>
      </c>
    </row>
    <row r="82" customFormat="false" ht="11.25" hidden="false" customHeight="false" outlineLevel="0" collapsed="false">
      <c r="A82" s="8" t="n">
        <v>71</v>
      </c>
      <c r="B82" s="1" t="s">
        <v>163</v>
      </c>
      <c r="C82" s="0"/>
      <c r="D82" s="19" t="n">
        <v>75</v>
      </c>
      <c r="E82" s="19" t="n">
        <v>1</v>
      </c>
      <c r="F82" s="19" t="n">
        <v>85</v>
      </c>
      <c r="G82" s="19" t="n">
        <v>1</v>
      </c>
      <c r="H82" s="19" t="n">
        <v>7</v>
      </c>
      <c r="I82" s="19" t="n">
        <v>0</v>
      </c>
      <c r="J82" s="19" t="n">
        <v>4</v>
      </c>
      <c r="K82" s="19" t="n">
        <v>0</v>
      </c>
      <c r="L82" s="22" t="n">
        <f aca="false">SUM(C82:K82)</f>
        <v>173</v>
      </c>
      <c r="M82" s="22" t="n">
        <v>1</v>
      </c>
      <c r="N82" s="22" t="n">
        <v>274</v>
      </c>
    </row>
    <row r="83" customFormat="false" ht="11.25" hidden="false" customHeight="false" outlineLevel="0" collapsed="false">
      <c r="A83" s="8" t="n">
        <v>72</v>
      </c>
      <c r="B83" s="1" t="s">
        <v>163</v>
      </c>
      <c r="C83" s="0"/>
      <c r="D83" s="19" t="n">
        <v>85</v>
      </c>
      <c r="E83" s="19" t="n">
        <v>2</v>
      </c>
      <c r="F83" s="19" t="n">
        <v>116</v>
      </c>
      <c r="G83" s="19" t="n">
        <v>6</v>
      </c>
      <c r="H83" s="19" t="n">
        <v>7</v>
      </c>
      <c r="I83" s="19" t="n">
        <v>0</v>
      </c>
      <c r="J83" s="19" t="n">
        <v>8</v>
      </c>
      <c r="K83" s="19" t="n">
        <v>0</v>
      </c>
      <c r="L83" s="22" t="n">
        <f aca="false">SUM(C83:K83)</f>
        <v>224</v>
      </c>
      <c r="M83" s="22" t="n">
        <v>2</v>
      </c>
      <c r="N83" s="22" t="n">
        <v>364</v>
      </c>
    </row>
    <row r="84" customFormat="false" ht="11.25" hidden="false" customHeight="false" outlineLevel="0" collapsed="false">
      <c r="A84" s="8" t="n">
        <v>73</v>
      </c>
      <c r="B84" s="1" t="s">
        <v>163</v>
      </c>
      <c r="C84" s="0"/>
      <c r="D84" s="19" t="n">
        <v>102</v>
      </c>
      <c r="E84" s="19" t="n">
        <v>3</v>
      </c>
      <c r="F84" s="19" t="n">
        <v>134</v>
      </c>
      <c r="G84" s="19" t="n">
        <v>7</v>
      </c>
      <c r="H84" s="19" t="n">
        <v>2</v>
      </c>
      <c r="I84" s="19" t="n">
        <v>1</v>
      </c>
      <c r="J84" s="19" t="n">
        <v>14</v>
      </c>
      <c r="K84" s="19" t="n">
        <v>1</v>
      </c>
      <c r="L84" s="22" t="n">
        <f aca="false">SUM(C84:K84)</f>
        <v>264</v>
      </c>
      <c r="M84" s="22" t="n">
        <v>1</v>
      </c>
      <c r="N84" s="22" t="n">
        <v>406</v>
      </c>
    </row>
    <row r="85" customFormat="false" ht="11.25" hidden="false" customHeight="false" outlineLevel="0" collapsed="false">
      <c r="A85" s="8" t="n">
        <v>74</v>
      </c>
      <c r="B85" s="1" t="s">
        <v>163</v>
      </c>
      <c r="C85" s="0"/>
      <c r="D85" s="19" t="n">
        <v>76</v>
      </c>
      <c r="E85" s="19" t="n">
        <v>0</v>
      </c>
      <c r="F85" s="19" t="n">
        <v>120</v>
      </c>
      <c r="G85" s="19" t="n">
        <v>5</v>
      </c>
      <c r="H85" s="19" t="n">
        <v>9</v>
      </c>
      <c r="I85" s="19" t="n">
        <v>1</v>
      </c>
      <c r="J85" s="19" t="n">
        <v>5</v>
      </c>
      <c r="K85" s="19" t="n">
        <v>0</v>
      </c>
      <c r="L85" s="22" t="n">
        <f aca="false">SUM(C85:K85)</f>
        <v>216</v>
      </c>
      <c r="M85" s="22" t="n">
        <v>4</v>
      </c>
      <c r="N85" s="22" t="n">
        <v>362</v>
      </c>
    </row>
    <row r="86" customFormat="false" ht="11.25" hidden="false" customHeight="false" outlineLevel="0" collapsed="false">
      <c r="A86" s="8" t="n">
        <v>75</v>
      </c>
      <c r="B86" s="1" t="s">
        <v>163</v>
      </c>
      <c r="C86" s="0"/>
      <c r="D86" s="19" t="n">
        <v>76</v>
      </c>
      <c r="E86" s="19" t="n">
        <v>1</v>
      </c>
      <c r="F86" s="19" t="n">
        <v>74</v>
      </c>
      <c r="G86" s="19" t="n">
        <v>5</v>
      </c>
      <c r="H86" s="19" t="n">
        <v>9</v>
      </c>
      <c r="I86" s="19" t="n">
        <v>0</v>
      </c>
      <c r="J86" s="19" t="n">
        <v>5</v>
      </c>
      <c r="K86" s="19" t="n">
        <v>0</v>
      </c>
      <c r="L86" s="22" t="n">
        <f aca="false">SUM(C86:K86)</f>
        <v>170</v>
      </c>
      <c r="M86" s="22" t="n">
        <v>0</v>
      </c>
      <c r="N86" s="22" t="n">
        <v>292</v>
      </c>
    </row>
    <row r="87" customFormat="false" ht="11.25" hidden="false" customHeight="false" outlineLevel="0" collapsed="false">
      <c r="A87" s="8" t="n">
        <v>76</v>
      </c>
      <c r="B87" s="1" t="s">
        <v>163</v>
      </c>
      <c r="C87" s="0"/>
      <c r="D87" s="19" t="n">
        <v>83</v>
      </c>
      <c r="E87" s="19" t="n">
        <v>0</v>
      </c>
      <c r="F87" s="19" t="n">
        <v>132</v>
      </c>
      <c r="G87" s="19" t="n">
        <v>3</v>
      </c>
      <c r="H87" s="19" t="n">
        <v>4</v>
      </c>
      <c r="I87" s="19" t="n">
        <v>0</v>
      </c>
      <c r="J87" s="19" t="n">
        <v>17</v>
      </c>
      <c r="K87" s="19" t="n">
        <v>0</v>
      </c>
      <c r="L87" s="22" t="n">
        <f aca="false">SUM(C87:K87)</f>
        <v>239</v>
      </c>
      <c r="M87" s="22" t="n">
        <v>3</v>
      </c>
      <c r="N87" s="22" t="n">
        <v>373</v>
      </c>
    </row>
    <row r="88" customFormat="false" ht="11.25" hidden="false" customHeight="false" outlineLevel="0" collapsed="false">
      <c r="A88" s="8" t="n">
        <v>77</v>
      </c>
      <c r="B88" s="1" t="s">
        <v>163</v>
      </c>
      <c r="C88" s="0"/>
      <c r="D88" s="19" t="n">
        <v>83</v>
      </c>
      <c r="E88" s="19" t="n">
        <v>0</v>
      </c>
      <c r="F88" s="19" t="n">
        <v>119</v>
      </c>
      <c r="G88" s="19" t="n">
        <v>4</v>
      </c>
      <c r="H88" s="19" t="n">
        <v>5</v>
      </c>
      <c r="I88" s="19" t="n">
        <v>0</v>
      </c>
      <c r="J88" s="19" t="n">
        <v>10</v>
      </c>
      <c r="K88" s="19" t="n">
        <v>0</v>
      </c>
      <c r="L88" s="22" t="n">
        <f aca="false">SUM(C88:K88)</f>
        <v>221</v>
      </c>
      <c r="M88" s="22" t="n">
        <v>3</v>
      </c>
      <c r="N88" s="22" t="n">
        <v>347</v>
      </c>
    </row>
    <row r="89" customFormat="false" ht="11.25" hidden="false" customHeight="false" outlineLevel="0" collapsed="false">
      <c r="A89" s="8" t="n">
        <v>78</v>
      </c>
      <c r="B89" s="1" t="s">
        <v>163</v>
      </c>
      <c r="C89" s="0"/>
      <c r="D89" s="19" t="n">
        <v>67</v>
      </c>
      <c r="E89" s="19" t="n">
        <v>2</v>
      </c>
      <c r="F89" s="19" t="n">
        <v>113</v>
      </c>
      <c r="G89" s="19" t="n">
        <v>3</v>
      </c>
      <c r="H89" s="19" t="n">
        <v>8</v>
      </c>
      <c r="I89" s="19" t="n">
        <v>1</v>
      </c>
      <c r="J89" s="19" t="n">
        <v>10</v>
      </c>
      <c r="K89" s="19" t="n">
        <v>0</v>
      </c>
      <c r="L89" s="22" t="n">
        <f aca="false">SUM(C89:K89)</f>
        <v>204</v>
      </c>
      <c r="M89" s="22" t="n">
        <v>2</v>
      </c>
      <c r="N89" s="22" t="n">
        <v>333</v>
      </c>
    </row>
    <row r="90" customFormat="false" ht="11.25" hidden="false" customHeight="false" outlineLevel="0" collapsed="false">
      <c r="A90" s="8" t="n">
        <v>79</v>
      </c>
      <c r="B90" s="1" t="s">
        <v>163</v>
      </c>
      <c r="C90" s="0"/>
      <c r="D90" s="19" t="n">
        <v>95</v>
      </c>
      <c r="E90" s="19" t="n">
        <v>2</v>
      </c>
      <c r="F90" s="19" t="n">
        <v>91</v>
      </c>
      <c r="G90" s="19" t="n">
        <v>3</v>
      </c>
      <c r="H90" s="19" t="n">
        <v>3</v>
      </c>
      <c r="I90" s="19" t="n">
        <v>0</v>
      </c>
      <c r="J90" s="19" t="n">
        <v>3</v>
      </c>
      <c r="K90" s="19" t="n">
        <v>1</v>
      </c>
      <c r="L90" s="22" t="n">
        <f aca="false">SUM(C90:K90)</f>
        <v>198</v>
      </c>
      <c r="M90" s="22" t="n">
        <v>0</v>
      </c>
      <c r="N90" s="22" t="n">
        <v>323</v>
      </c>
    </row>
    <row r="91" customFormat="false" ht="11.25" hidden="false" customHeight="false" outlineLevel="0" collapsed="false">
      <c r="A91" s="8" t="n">
        <v>80</v>
      </c>
      <c r="B91" s="1" t="s">
        <v>163</v>
      </c>
      <c r="C91" s="0"/>
      <c r="D91" s="19" t="n">
        <v>139</v>
      </c>
      <c r="E91" s="19" t="n">
        <v>2</v>
      </c>
      <c r="F91" s="19" t="n">
        <v>111</v>
      </c>
      <c r="G91" s="19" t="n">
        <v>3</v>
      </c>
      <c r="H91" s="19" t="n">
        <v>11</v>
      </c>
      <c r="I91" s="19" t="n">
        <v>0</v>
      </c>
      <c r="J91" s="19" t="n">
        <v>8</v>
      </c>
      <c r="K91" s="19" t="n">
        <v>1</v>
      </c>
      <c r="L91" s="22" t="n">
        <f aca="false">SUM(C91:K91)</f>
        <v>275</v>
      </c>
      <c r="M91" s="22" t="n">
        <v>2</v>
      </c>
      <c r="N91" s="22" t="n">
        <v>408</v>
      </c>
    </row>
    <row r="92" customFormat="false" ht="11.25" hidden="false" customHeight="false" outlineLevel="0" collapsed="false">
      <c r="A92" s="8" t="n">
        <v>81</v>
      </c>
      <c r="B92" s="1" t="s">
        <v>163</v>
      </c>
      <c r="C92" s="0"/>
      <c r="D92" s="19" t="n">
        <v>96</v>
      </c>
      <c r="E92" s="19" t="n">
        <v>0</v>
      </c>
      <c r="F92" s="19" t="n">
        <v>97</v>
      </c>
      <c r="G92" s="19" t="n">
        <v>5</v>
      </c>
      <c r="H92" s="19" t="n">
        <v>7</v>
      </c>
      <c r="I92" s="19" t="n">
        <v>0</v>
      </c>
      <c r="J92" s="19" t="n">
        <v>9</v>
      </c>
      <c r="K92" s="19" t="n">
        <v>1</v>
      </c>
      <c r="L92" s="22" t="n">
        <f aca="false">SUM(C92:K92)</f>
        <v>215</v>
      </c>
      <c r="M92" s="22" t="n">
        <v>2</v>
      </c>
      <c r="N92" s="22" t="n">
        <v>360</v>
      </c>
    </row>
    <row r="93" customFormat="false" ht="11.25" hidden="false" customHeight="false" outlineLevel="0" collapsed="false">
      <c r="A93" s="8" t="n">
        <v>82</v>
      </c>
      <c r="B93" s="1" t="s">
        <v>163</v>
      </c>
      <c r="C93" s="0"/>
      <c r="D93" s="19" t="n">
        <v>97</v>
      </c>
      <c r="E93" s="19" t="n">
        <v>1</v>
      </c>
      <c r="F93" s="19" t="n">
        <v>66</v>
      </c>
      <c r="G93" s="19" t="n">
        <v>2</v>
      </c>
      <c r="H93" s="19" t="n">
        <v>6</v>
      </c>
      <c r="I93" s="19" t="n">
        <v>1</v>
      </c>
      <c r="J93" s="19" t="n">
        <v>8</v>
      </c>
      <c r="K93" s="19" t="n">
        <v>0</v>
      </c>
      <c r="L93" s="22" t="n">
        <f aca="false">SUM(C93:K93)</f>
        <v>181</v>
      </c>
      <c r="M93" s="22" t="n">
        <v>1</v>
      </c>
      <c r="N93" s="22" t="n">
        <v>307</v>
      </c>
    </row>
    <row r="94" customFormat="false" ht="11.25" hidden="false" customHeight="false" outlineLevel="0" collapsed="false">
      <c r="A94" s="8" t="n">
        <v>83</v>
      </c>
      <c r="B94" s="1" t="s">
        <v>163</v>
      </c>
      <c r="C94" s="0"/>
      <c r="D94" s="19" t="n">
        <v>77</v>
      </c>
      <c r="E94" s="19" t="n">
        <v>1</v>
      </c>
      <c r="F94" s="19" t="n">
        <v>95</v>
      </c>
      <c r="G94" s="19" t="n">
        <v>1</v>
      </c>
      <c r="H94" s="19" t="n">
        <v>8</v>
      </c>
      <c r="I94" s="19" t="n">
        <v>0</v>
      </c>
      <c r="J94" s="19" t="n">
        <v>6</v>
      </c>
      <c r="K94" s="19" t="n">
        <v>0</v>
      </c>
      <c r="L94" s="22" t="n">
        <f aca="false">SUM(C94:K94)</f>
        <v>188</v>
      </c>
      <c r="M94" s="22" t="n">
        <v>2</v>
      </c>
      <c r="N94" s="22" t="n">
        <v>292</v>
      </c>
    </row>
    <row r="95" customFormat="false" ht="11.25" hidden="false" customHeight="false" outlineLevel="0" collapsed="false">
      <c r="A95" s="8" t="n">
        <v>84</v>
      </c>
      <c r="B95" s="1" t="s">
        <v>163</v>
      </c>
      <c r="C95" s="0"/>
      <c r="D95" s="19" t="n">
        <v>103</v>
      </c>
      <c r="E95" s="19" t="n">
        <v>3</v>
      </c>
      <c r="F95" s="19" t="n">
        <v>105</v>
      </c>
      <c r="G95" s="19" t="n">
        <v>2</v>
      </c>
      <c r="H95" s="19" t="n">
        <v>9</v>
      </c>
      <c r="I95" s="19" t="n">
        <v>0</v>
      </c>
      <c r="J95" s="19" t="n">
        <v>11</v>
      </c>
      <c r="K95" s="19" t="n">
        <v>0</v>
      </c>
      <c r="L95" s="22" t="n">
        <f aca="false">SUM(C95:K95)</f>
        <v>233</v>
      </c>
      <c r="M95" s="22" t="n">
        <v>1</v>
      </c>
      <c r="N95" s="22" t="n">
        <v>391</v>
      </c>
    </row>
    <row r="96" customFormat="false" ht="11.25" hidden="false" customHeight="false" outlineLevel="0" collapsed="false">
      <c r="A96" s="8" t="n">
        <v>85</v>
      </c>
      <c r="B96" s="1" t="s">
        <v>163</v>
      </c>
      <c r="C96" s="0"/>
      <c r="D96" s="19" t="n">
        <v>116</v>
      </c>
      <c r="E96" s="19" t="n">
        <v>2</v>
      </c>
      <c r="F96" s="19" t="n">
        <v>94</v>
      </c>
      <c r="G96" s="19" t="n">
        <v>13</v>
      </c>
      <c r="H96" s="19" t="n">
        <v>10</v>
      </c>
      <c r="I96" s="19" t="n">
        <v>1</v>
      </c>
      <c r="J96" s="19" t="n">
        <v>14</v>
      </c>
      <c r="K96" s="19" t="n">
        <v>0</v>
      </c>
      <c r="L96" s="22" t="n">
        <f aca="false">SUM(C96:K96)</f>
        <v>250</v>
      </c>
      <c r="M96" s="22" t="n">
        <v>3</v>
      </c>
      <c r="N96" s="22" t="n">
        <v>391</v>
      </c>
    </row>
    <row r="97" customFormat="false" ht="11.25" hidden="false" customHeight="false" outlineLevel="0" collapsed="false">
      <c r="A97" s="8" t="n">
        <v>86</v>
      </c>
      <c r="B97" s="1" t="s">
        <v>163</v>
      </c>
      <c r="C97" s="0"/>
      <c r="D97" s="19" t="n">
        <v>74</v>
      </c>
      <c r="E97" s="19" t="n">
        <v>0</v>
      </c>
      <c r="F97" s="19" t="n">
        <v>113</v>
      </c>
      <c r="G97" s="19" t="n">
        <v>3</v>
      </c>
      <c r="H97" s="19" t="n">
        <v>2</v>
      </c>
      <c r="I97" s="19" t="n">
        <v>0</v>
      </c>
      <c r="J97" s="19" t="n">
        <v>3</v>
      </c>
      <c r="K97" s="19" t="n">
        <v>2</v>
      </c>
      <c r="L97" s="22" t="n">
        <f aca="false">SUM(C97:K97)</f>
        <v>197</v>
      </c>
      <c r="M97" s="22" t="n">
        <v>0</v>
      </c>
      <c r="N97" s="22" t="n">
        <v>299</v>
      </c>
    </row>
    <row r="98" customFormat="false" ht="11.25" hidden="false" customHeight="false" outlineLevel="0" collapsed="false">
      <c r="A98" s="8" t="n">
        <v>87</v>
      </c>
      <c r="B98" s="1" t="s">
        <v>163</v>
      </c>
      <c r="C98" s="0"/>
      <c r="D98" s="19" t="n">
        <v>90</v>
      </c>
      <c r="E98" s="19" t="n">
        <v>2</v>
      </c>
      <c r="F98" s="19" t="n">
        <v>111</v>
      </c>
      <c r="G98" s="19" t="n">
        <v>2</v>
      </c>
      <c r="H98" s="19" t="n">
        <v>5</v>
      </c>
      <c r="I98" s="19" t="n">
        <v>1</v>
      </c>
      <c r="J98" s="19" t="n">
        <v>4</v>
      </c>
      <c r="K98" s="19" t="n">
        <v>1</v>
      </c>
      <c r="L98" s="22" t="n">
        <f aca="false">SUM(C98:K98)</f>
        <v>216</v>
      </c>
      <c r="M98" s="22" t="n">
        <v>2</v>
      </c>
      <c r="N98" s="22" t="n">
        <v>374</v>
      </c>
    </row>
    <row r="99" customFormat="false" ht="11.25" hidden="false" customHeight="false" outlineLevel="0" collapsed="false">
      <c r="A99" s="8" t="n">
        <v>88</v>
      </c>
      <c r="B99" s="1" t="s">
        <v>163</v>
      </c>
      <c r="C99" s="0"/>
      <c r="D99" s="19" t="n">
        <v>146</v>
      </c>
      <c r="E99" s="19" t="n">
        <v>0</v>
      </c>
      <c r="F99" s="19" t="n">
        <v>76</v>
      </c>
      <c r="G99" s="19" t="n">
        <v>2</v>
      </c>
      <c r="H99" s="19" t="n">
        <v>2</v>
      </c>
      <c r="I99" s="19" t="n">
        <v>0</v>
      </c>
      <c r="J99" s="19" t="n">
        <v>11</v>
      </c>
      <c r="K99" s="19" t="n">
        <v>0</v>
      </c>
      <c r="L99" s="22" t="n">
        <f aca="false">SUM(C99:K99)</f>
        <v>237</v>
      </c>
      <c r="M99" s="22" t="n">
        <v>0</v>
      </c>
      <c r="N99" s="22" t="n">
        <v>334</v>
      </c>
    </row>
    <row r="100" customFormat="false" ht="11.25" hidden="false" customHeight="false" outlineLevel="0" collapsed="false">
      <c r="A100" s="8" t="n">
        <v>89</v>
      </c>
      <c r="B100" s="1" t="s">
        <v>163</v>
      </c>
      <c r="C100" s="0"/>
      <c r="D100" s="19" t="n">
        <v>127</v>
      </c>
      <c r="E100" s="19" t="n">
        <v>0</v>
      </c>
      <c r="F100" s="19" t="n">
        <v>74</v>
      </c>
      <c r="G100" s="19" t="n">
        <v>3</v>
      </c>
      <c r="H100" s="19" t="n">
        <v>4</v>
      </c>
      <c r="I100" s="19" t="n">
        <v>1</v>
      </c>
      <c r="J100" s="19" t="n">
        <v>8</v>
      </c>
      <c r="K100" s="19" t="n">
        <v>1</v>
      </c>
      <c r="L100" s="22" t="n">
        <f aca="false">SUM(C100:K100)</f>
        <v>218</v>
      </c>
      <c r="M100" s="22" t="n">
        <v>0</v>
      </c>
      <c r="N100" s="22" t="n">
        <v>321</v>
      </c>
    </row>
    <row r="101" customFormat="false" ht="11.25" hidden="false" customHeight="false" outlineLevel="0" collapsed="false">
      <c r="A101" s="8" t="n">
        <v>90</v>
      </c>
      <c r="B101" s="1" t="s">
        <v>163</v>
      </c>
      <c r="C101" s="0"/>
      <c r="D101" s="19" t="n">
        <v>107</v>
      </c>
      <c r="E101" s="19" t="n">
        <v>1</v>
      </c>
      <c r="F101" s="19" t="n">
        <v>93</v>
      </c>
      <c r="G101" s="19" t="n">
        <v>7</v>
      </c>
      <c r="H101" s="19" t="n">
        <v>4</v>
      </c>
      <c r="I101" s="19" t="n">
        <v>2</v>
      </c>
      <c r="J101" s="19" t="n">
        <v>3</v>
      </c>
      <c r="K101" s="19" t="n">
        <v>1</v>
      </c>
      <c r="L101" s="22" t="n">
        <f aca="false">SUM(C101:K101)</f>
        <v>218</v>
      </c>
      <c r="M101" s="22" t="n">
        <v>3</v>
      </c>
      <c r="N101" s="22" t="n">
        <v>288</v>
      </c>
    </row>
    <row r="102" customFormat="false" ht="11.25" hidden="false" customHeight="false" outlineLevel="0" collapsed="false">
      <c r="A102" s="8" t="n">
        <v>91</v>
      </c>
      <c r="B102" s="1" t="s">
        <v>163</v>
      </c>
      <c r="C102" s="0"/>
      <c r="D102" s="19" t="n">
        <v>108</v>
      </c>
      <c r="E102" s="19" t="n">
        <v>1</v>
      </c>
      <c r="F102" s="19" t="n">
        <v>89</v>
      </c>
      <c r="G102" s="19" t="n">
        <v>3</v>
      </c>
      <c r="H102" s="19" t="n">
        <v>10</v>
      </c>
      <c r="I102" s="19" t="n">
        <v>0</v>
      </c>
      <c r="J102" s="19" t="n">
        <v>11</v>
      </c>
      <c r="K102" s="19" t="n">
        <v>0</v>
      </c>
      <c r="L102" s="22" t="n">
        <f aca="false">SUM(C102:K102)</f>
        <v>222</v>
      </c>
      <c r="M102" s="22" t="n">
        <v>1</v>
      </c>
      <c r="N102" s="22" t="n">
        <v>312</v>
      </c>
    </row>
    <row r="103" customFormat="false" ht="11.25" hidden="false" customHeight="false" outlineLevel="0" collapsed="false">
      <c r="A103" s="8" t="n">
        <v>92</v>
      </c>
      <c r="B103" s="1" t="s">
        <v>163</v>
      </c>
      <c r="C103" s="0"/>
      <c r="D103" s="19" t="n">
        <v>121</v>
      </c>
      <c r="E103" s="19" t="n">
        <v>0</v>
      </c>
      <c r="F103" s="19" t="n">
        <v>89</v>
      </c>
      <c r="G103" s="19" t="n">
        <v>3</v>
      </c>
      <c r="H103" s="19" t="n">
        <v>2</v>
      </c>
      <c r="I103" s="19" t="n">
        <v>0</v>
      </c>
      <c r="J103" s="19" t="n">
        <v>8</v>
      </c>
      <c r="K103" s="19" t="n">
        <v>0</v>
      </c>
      <c r="L103" s="22" t="n">
        <f aca="false">SUM(C103:K103)</f>
        <v>223</v>
      </c>
      <c r="M103" s="22" t="n">
        <v>2</v>
      </c>
      <c r="N103" s="22" t="n">
        <v>317</v>
      </c>
    </row>
    <row r="104" customFormat="false" ht="11.25" hidden="false" customHeight="false" outlineLevel="0" collapsed="false">
      <c r="A104" s="8" t="n">
        <v>93</v>
      </c>
      <c r="B104" s="1" t="s">
        <v>163</v>
      </c>
      <c r="C104" s="0"/>
      <c r="D104" s="19" t="n">
        <v>145</v>
      </c>
      <c r="E104" s="19" t="n">
        <v>1</v>
      </c>
      <c r="F104" s="19" t="n">
        <v>63</v>
      </c>
      <c r="G104" s="19" t="n">
        <v>4</v>
      </c>
      <c r="H104" s="19" t="n">
        <v>8</v>
      </c>
      <c r="I104" s="19" t="n">
        <v>0</v>
      </c>
      <c r="J104" s="19" t="n">
        <v>6</v>
      </c>
      <c r="K104" s="19" t="n">
        <v>0</v>
      </c>
      <c r="L104" s="22" t="n">
        <f aca="false">SUM(C104:K104)</f>
        <v>227</v>
      </c>
      <c r="M104" s="22" t="n">
        <v>0</v>
      </c>
      <c r="N104" s="22" t="n">
        <v>311</v>
      </c>
    </row>
    <row r="105" customFormat="false" ht="11.25" hidden="false" customHeight="false" outlineLevel="0" collapsed="false">
      <c r="A105" s="8" t="n">
        <v>94</v>
      </c>
      <c r="B105" s="1" t="s">
        <v>163</v>
      </c>
      <c r="C105" s="0"/>
      <c r="D105" s="19" t="n">
        <v>128</v>
      </c>
      <c r="E105" s="19" t="n">
        <v>0</v>
      </c>
      <c r="F105" s="19" t="n">
        <v>68</v>
      </c>
      <c r="G105" s="19" t="n">
        <v>1</v>
      </c>
      <c r="H105" s="19" t="n">
        <v>6</v>
      </c>
      <c r="I105" s="19" t="n">
        <v>1</v>
      </c>
      <c r="J105" s="19" t="n">
        <v>4</v>
      </c>
      <c r="K105" s="19" t="n">
        <v>0</v>
      </c>
      <c r="L105" s="22" t="n">
        <f aca="false">SUM(C105:K105)</f>
        <v>208</v>
      </c>
      <c r="M105" s="22" t="n">
        <v>0</v>
      </c>
      <c r="N105" s="22" t="n">
        <v>305</v>
      </c>
    </row>
    <row r="106" customFormat="false" ht="11.25" hidden="false" customHeight="false" outlineLevel="0" collapsed="false">
      <c r="A106" s="8" t="n">
        <v>95</v>
      </c>
      <c r="B106" s="1" t="s">
        <v>163</v>
      </c>
      <c r="C106" s="0"/>
      <c r="D106" s="19" t="n">
        <v>99</v>
      </c>
      <c r="E106" s="19" t="n">
        <v>0</v>
      </c>
      <c r="F106" s="19" t="n">
        <v>102</v>
      </c>
      <c r="G106" s="19" t="n">
        <v>1</v>
      </c>
      <c r="H106" s="19" t="n">
        <v>8</v>
      </c>
      <c r="I106" s="19" t="n">
        <v>0</v>
      </c>
      <c r="J106" s="19" t="n">
        <v>6</v>
      </c>
      <c r="K106" s="19" t="n">
        <v>2</v>
      </c>
      <c r="L106" s="22" t="n">
        <f aca="false">SUM(C106:K106)</f>
        <v>218</v>
      </c>
      <c r="M106" s="22" t="n">
        <v>1</v>
      </c>
      <c r="N106" s="22" t="n">
        <v>327</v>
      </c>
    </row>
    <row r="107" customFormat="false" ht="11.25" hidden="false" customHeight="false" outlineLevel="0" collapsed="false">
      <c r="A107" s="8" t="n">
        <v>96</v>
      </c>
      <c r="B107" s="1" t="s">
        <v>163</v>
      </c>
      <c r="C107" s="0"/>
      <c r="D107" s="19" t="n">
        <v>120</v>
      </c>
      <c r="E107" s="19" t="n">
        <v>0</v>
      </c>
      <c r="F107" s="19" t="n">
        <v>104</v>
      </c>
      <c r="G107" s="19" t="n">
        <v>2</v>
      </c>
      <c r="H107" s="19" t="n">
        <v>9</v>
      </c>
      <c r="I107" s="19" t="n">
        <v>1</v>
      </c>
      <c r="J107" s="19" t="n">
        <v>8</v>
      </c>
      <c r="K107" s="19" t="n">
        <v>0</v>
      </c>
      <c r="L107" s="22" t="n">
        <f aca="false">SUM(C107:K107)</f>
        <v>244</v>
      </c>
      <c r="M107" s="22" t="n">
        <v>1</v>
      </c>
      <c r="N107" s="22" t="n">
        <v>332</v>
      </c>
    </row>
    <row r="108" customFormat="false" ht="11.25" hidden="false" customHeight="false" outlineLevel="0" collapsed="false">
      <c r="A108" s="8" t="n">
        <v>97</v>
      </c>
      <c r="B108" s="1" t="s">
        <v>163</v>
      </c>
      <c r="C108" s="0"/>
      <c r="D108" s="19" t="n">
        <v>133</v>
      </c>
      <c r="E108" s="19" t="n">
        <v>2</v>
      </c>
      <c r="F108" s="19" t="n">
        <v>91</v>
      </c>
      <c r="G108" s="19" t="n">
        <v>2</v>
      </c>
      <c r="H108" s="19" t="n">
        <v>10</v>
      </c>
      <c r="I108" s="19" t="n">
        <v>0</v>
      </c>
      <c r="J108" s="19" t="n">
        <v>4</v>
      </c>
      <c r="K108" s="19" t="n">
        <v>1</v>
      </c>
      <c r="L108" s="22" t="n">
        <f aca="false">SUM(C108:K108)</f>
        <v>243</v>
      </c>
      <c r="M108" s="22" t="n">
        <v>1</v>
      </c>
      <c r="N108" s="22" t="n">
        <v>346</v>
      </c>
    </row>
    <row r="109" customFormat="false" ht="11.25" hidden="false" customHeight="false" outlineLevel="0" collapsed="false">
      <c r="A109" s="8" t="n">
        <v>98</v>
      </c>
      <c r="B109" s="1" t="s">
        <v>163</v>
      </c>
      <c r="C109" s="0"/>
      <c r="D109" s="19" t="n">
        <v>123</v>
      </c>
      <c r="E109" s="19" t="n">
        <v>1</v>
      </c>
      <c r="F109" s="19" t="n">
        <v>93</v>
      </c>
      <c r="G109" s="19" t="n">
        <v>3</v>
      </c>
      <c r="H109" s="19" t="n">
        <v>4</v>
      </c>
      <c r="I109" s="19" t="n">
        <v>0</v>
      </c>
      <c r="J109" s="19" t="n">
        <v>5</v>
      </c>
      <c r="K109" s="19" t="n">
        <v>3</v>
      </c>
      <c r="L109" s="22" t="n">
        <f aca="false">SUM(C109:K109)</f>
        <v>232</v>
      </c>
      <c r="M109" s="22" t="n">
        <v>2</v>
      </c>
      <c r="N109" s="22" t="n">
        <v>310</v>
      </c>
    </row>
    <row r="110" customFormat="false" ht="11.25" hidden="false" customHeight="false" outlineLevel="0" collapsed="false">
      <c r="A110" s="8" t="n">
        <v>99</v>
      </c>
      <c r="B110" s="1" t="s">
        <v>163</v>
      </c>
      <c r="C110" s="0"/>
      <c r="D110" s="19" t="n">
        <v>145</v>
      </c>
      <c r="E110" s="19" t="n">
        <v>2</v>
      </c>
      <c r="F110" s="19" t="n">
        <v>62</v>
      </c>
      <c r="G110" s="19" t="n">
        <v>2</v>
      </c>
      <c r="H110" s="19" t="n">
        <v>8</v>
      </c>
      <c r="I110" s="19" t="n">
        <v>1</v>
      </c>
      <c r="J110" s="19" t="n">
        <v>8</v>
      </c>
      <c r="K110" s="19" t="n">
        <v>0</v>
      </c>
      <c r="L110" s="22" t="n">
        <f aca="false">SUM(C110:K110)</f>
        <v>228</v>
      </c>
      <c r="M110" s="22" t="n">
        <v>1</v>
      </c>
      <c r="N110" s="22" t="n">
        <v>340</v>
      </c>
    </row>
    <row r="111" customFormat="false" ht="11.25" hidden="false" customHeight="false" outlineLevel="0" collapsed="false">
      <c r="A111" s="8" t="n">
        <v>100</v>
      </c>
      <c r="B111" s="1" t="s">
        <v>163</v>
      </c>
      <c r="C111" s="0"/>
      <c r="D111" s="19" t="n">
        <v>141</v>
      </c>
      <c r="E111" s="19" t="n">
        <v>0</v>
      </c>
      <c r="F111" s="19" t="n">
        <v>78</v>
      </c>
      <c r="G111" s="19" t="n">
        <v>1</v>
      </c>
      <c r="H111" s="19" t="n">
        <v>6</v>
      </c>
      <c r="I111" s="19" t="n">
        <v>0</v>
      </c>
      <c r="J111" s="19" t="n">
        <v>9</v>
      </c>
      <c r="K111" s="19" t="n">
        <v>0</v>
      </c>
      <c r="L111" s="22" t="n">
        <f aca="false">SUM(C111:K111)</f>
        <v>235</v>
      </c>
      <c r="M111" s="22" t="n">
        <v>0</v>
      </c>
      <c r="N111" s="22" t="n">
        <v>341</v>
      </c>
    </row>
    <row r="112" customFormat="false" ht="11.25" hidden="false" customHeight="false" outlineLevel="0" collapsed="false">
      <c r="A112" s="8" t="n">
        <v>101</v>
      </c>
      <c r="B112" s="1" t="s">
        <v>163</v>
      </c>
      <c r="C112" s="0"/>
      <c r="D112" s="19" t="n">
        <v>107</v>
      </c>
      <c r="E112" s="19" t="n">
        <v>0</v>
      </c>
      <c r="F112" s="19" t="n">
        <v>97</v>
      </c>
      <c r="G112" s="19" t="n">
        <v>4</v>
      </c>
      <c r="H112" s="19" t="n">
        <v>6</v>
      </c>
      <c r="I112" s="19" t="n">
        <v>1</v>
      </c>
      <c r="J112" s="19" t="n">
        <v>3</v>
      </c>
      <c r="K112" s="19" t="n">
        <v>0</v>
      </c>
      <c r="L112" s="22" t="n">
        <f aca="false">SUM(C112:K112)</f>
        <v>218</v>
      </c>
      <c r="M112" s="22" t="n">
        <v>0</v>
      </c>
      <c r="N112" s="22" t="n">
        <v>326</v>
      </c>
    </row>
    <row r="113" customFormat="false" ht="11.25" hidden="false" customHeight="false" outlineLevel="0" collapsed="false">
      <c r="A113" s="8" t="n">
        <v>102</v>
      </c>
      <c r="B113" s="1" t="s">
        <v>163</v>
      </c>
      <c r="C113" s="0"/>
      <c r="D113" s="19" t="n">
        <v>111</v>
      </c>
      <c r="E113" s="19" t="n">
        <v>0</v>
      </c>
      <c r="F113" s="19" t="n">
        <v>105</v>
      </c>
      <c r="G113" s="19" t="n">
        <v>5</v>
      </c>
      <c r="H113" s="19" t="n">
        <v>8</v>
      </c>
      <c r="I113" s="19" t="n">
        <v>1</v>
      </c>
      <c r="J113" s="19" t="n">
        <v>11</v>
      </c>
      <c r="K113" s="19" t="n">
        <v>0</v>
      </c>
      <c r="L113" s="22" t="n">
        <f aca="false">SUM(C113:K113)</f>
        <v>241</v>
      </c>
      <c r="M113" s="22" t="n">
        <v>0</v>
      </c>
      <c r="N113" s="22" t="n">
        <v>366</v>
      </c>
    </row>
    <row r="114" customFormat="false" ht="11.25" hidden="false" customHeight="false" outlineLevel="0" collapsed="false">
      <c r="A114" s="8" t="n">
        <v>103</v>
      </c>
      <c r="B114" s="1" t="s">
        <v>163</v>
      </c>
      <c r="C114" s="0"/>
      <c r="D114" s="19" t="n">
        <v>106</v>
      </c>
      <c r="E114" s="19" t="n">
        <v>0</v>
      </c>
      <c r="F114" s="19" t="n">
        <v>77</v>
      </c>
      <c r="G114" s="19" t="n">
        <v>3</v>
      </c>
      <c r="H114" s="19" t="n">
        <v>5</v>
      </c>
      <c r="I114" s="19" t="n">
        <v>0</v>
      </c>
      <c r="J114" s="19" t="n">
        <v>5</v>
      </c>
      <c r="K114" s="19" t="n">
        <v>0</v>
      </c>
      <c r="L114" s="22" t="n">
        <f aca="false">SUM(C114:K114)</f>
        <v>196</v>
      </c>
      <c r="M114" s="22" t="n">
        <v>1</v>
      </c>
      <c r="N114" s="22" t="n">
        <v>325</v>
      </c>
    </row>
    <row r="115" customFormat="false" ht="11.25" hidden="false" customHeight="false" outlineLevel="0" collapsed="false">
      <c r="A115" s="8" t="n">
        <v>104</v>
      </c>
      <c r="B115" s="1" t="s">
        <v>163</v>
      </c>
      <c r="C115" s="0"/>
      <c r="D115" s="19" t="n">
        <v>117</v>
      </c>
      <c r="E115" s="19" t="n">
        <v>0</v>
      </c>
      <c r="F115" s="19" t="n">
        <v>73</v>
      </c>
      <c r="G115" s="19" t="n">
        <v>5</v>
      </c>
      <c r="H115" s="19" t="n">
        <v>1</v>
      </c>
      <c r="I115" s="19" t="n">
        <v>1</v>
      </c>
      <c r="J115" s="19" t="n">
        <v>9</v>
      </c>
      <c r="K115" s="19" t="n">
        <v>3</v>
      </c>
      <c r="L115" s="22" t="n">
        <f aca="false">SUM(C115:K115)</f>
        <v>209</v>
      </c>
      <c r="M115" s="22" t="n">
        <v>0</v>
      </c>
      <c r="N115" s="22" t="n">
        <v>282</v>
      </c>
    </row>
    <row r="116" customFormat="false" ht="11.25" hidden="false" customHeight="false" outlineLevel="0" collapsed="false">
      <c r="A116" s="8" t="n">
        <v>105</v>
      </c>
      <c r="B116" s="1" t="s">
        <v>163</v>
      </c>
      <c r="C116" s="0"/>
      <c r="D116" s="19" t="n">
        <v>96</v>
      </c>
      <c r="E116" s="19" t="n">
        <v>2</v>
      </c>
      <c r="F116" s="19" t="n">
        <v>76</v>
      </c>
      <c r="G116" s="19" t="n">
        <v>1</v>
      </c>
      <c r="H116" s="19" t="n">
        <v>2</v>
      </c>
      <c r="I116" s="19" t="n">
        <v>0</v>
      </c>
      <c r="J116" s="19" t="n">
        <v>17</v>
      </c>
      <c r="K116" s="19" t="n">
        <v>0</v>
      </c>
      <c r="L116" s="22" t="n">
        <f aca="false">SUM(C116:K116)</f>
        <v>194</v>
      </c>
      <c r="M116" s="22" t="n">
        <v>0</v>
      </c>
      <c r="N116" s="22" t="n">
        <v>281</v>
      </c>
    </row>
    <row r="117" customFormat="false" ht="11.25" hidden="false" customHeight="false" outlineLevel="0" collapsed="false">
      <c r="A117" s="8" t="n">
        <v>106</v>
      </c>
      <c r="B117" s="1" t="s">
        <v>163</v>
      </c>
      <c r="C117" s="0"/>
      <c r="D117" s="19" t="n">
        <v>159</v>
      </c>
      <c r="E117" s="19" t="n">
        <v>2</v>
      </c>
      <c r="F117" s="19" t="n">
        <v>88</v>
      </c>
      <c r="G117" s="19" t="n">
        <v>6</v>
      </c>
      <c r="H117" s="19" t="n">
        <v>4</v>
      </c>
      <c r="I117" s="19" t="n">
        <v>3</v>
      </c>
      <c r="J117" s="19" t="n">
        <v>7</v>
      </c>
      <c r="K117" s="19" t="n">
        <v>0</v>
      </c>
      <c r="L117" s="22" t="n">
        <f aca="false">SUM(C117:K117)</f>
        <v>269</v>
      </c>
      <c r="M117" s="22" t="n">
        <v>1</v>
      </c>
      <c r="N117" s="22" t="n">
        <v>401</v>
      </c>
    </row>
    <row r="118" customFormat="false" ht="12" hidden="false" customHeight="false" outlineLevel="0" collapsed="false">
      <c r="B118" s="0"/>
      <c r="C118" s="0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</row>
    <row r="119" customFormat="false" ht="11.25" hidden="false" customHeight="false" outlineLevel="0" collapsed="false">
      <c r="B119" s="23" t="s">
        <v>166</v>
      </c>
      <c r="C119" s="24"/>
      <c r="D119" s="25" t="n">
        <f aca="false">SUM(D5:D118)</f>
        <v>12002</v>
      </c>
      <c r="E119" s="25" t="n">
        <f aca="false">SUM(E5:E118)</f>
        <v>67</v>
      </c>
      <c r="F119" s="25" t="n">
        <f aca="false">SUM(F5:F118)</f>
        <v>10512</v>
      </c>
      <c r="G119" s="25" t="n">
        <f aca="false">SUM(G5:G118)</f>
        <v>384</v>
      </c>
      <c r="H119" s="25" t="n">
        <f aca="false">SUM(H5:H118)</f>
        <v>647</v>
      </c>
      <c r="I119" s="25" t="n">
        <f aca="false">SUM(I5:I118)</f>
        <v>63</v>
      </c>
      <c r="J119" s="25" t="n">
        <f aca="false">SUM(J5:J118)</f>
        <v>825</v>
      </c>
      <c r="K119" s="25" t="n">
        <f aca="false">SUM(K5:K118)</f>
        <v>58</v>
      </c>
      <c r="L119" s="25" t="n">
        <f aca="false">SUM(L5:L118)</f>
        <v>24558</v>
      </c>
      <c r="M119" s="25" t="n">
        <f aca="false">SUM(M5:M118)</f>
        <v>112</v>
      </c>
      <c r="N119" s="25" t="n">
        <f aca="false">SUM(N5:N118)</f>
        <v>36608</v>
      </c>
    </row>
    <row r="120" customFormat="false" ht="11.25" hidden="false" customHeight="false" outlineLevel="0" collapsed="false">
      <c r="B120" s="0"/>
      <c r="C120" s="0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</row>
    <row r="121" customFormat="false" ht="11.25" hidden="false" customHeight="false" outlineLevel="0" collapsed="false">
      <c r="B121" s="1" t="s">
        <v>167</v>
      </c>
      <c r="C121" s="0"/>
      <c r="D121" s="19" t="n">
        <v>58</v>
      </c>
      <c r="E121" s="19" t="n">
        <v>1</v>
      </c>
      <c r="F121" s="19" t="n">
        <v>47</v>
      </c>
      <c r="G121" s="19" t="n">
        <v>2</v>
      </c>
      <c r="H121" s="19" t="n">
        <v>0</v>
      </c>
      <c r="I121" s="19" t="n">
        <v>2</v>
      </c>
      <c r="J121" s="19" t="n">
        <v>4</v>
      </c>
      <c r="K121" s="19" t="n">
        <v>2</v>
      </c>
      <c r="L121" s="19" t="n">
        <f aca="false">SUM(C121:K121)</f>
        <v>116</v>
      </c>
      <c r="M121" s="19" t="n">
        <v>2</v>
      </c>
      <c r="N121" s="19"/>
    </row>
    <row r="122" customFormat="false" ht="11.25" hidden="false" customHeight="false" outlineLevel="0" collapsed="false">
      <c r="B122" s="1" t="s">
        <v>168</v>
      </c>
      <c r="C122" s="0"/>
      <c r="D122" s="19" t="n">
        <v>243</v>
      </c>
      <c r="E122" s="19" t="n">
        <v>7</v>
      </c>
      <c r="F122" s="19" t="n">
        <v>212</v>
      </c>
      <c r="G122" s="19" t="n">
        <v>11</v>
      </c>
      <c r="H122" s="19" t="n">
        <v>17</v>
      </c>
      <c r="I122" s="19" t="n">
        <v>1</v>
      </c>
      <c r="J122" s="19" t="n">
        <v>15</v>
      </c>
      <c r="K122" s="19" t="n">
        <v>0</v>
      </c>
      <c r="L122" s="19" t="n">
        <f aca="false">SUM(C122:K122)</f>
        <v>506</v>
      </c>
      <c r="M122" s="19" t="n">
        <v>6</v>
      </c>
      <c r="N122" s="19"/>
    </row>
    <row r="123" customFormat="false" ht="11.25" hidden="false" customHeight="false" outlineLevel="0" collapsed="false">
      <c r="B123" s="1" t="s">
        <v>169</v>
      </c>
      <c r="C123" s="0"/>
      <c r="D123" s="19" t="n">
        <v>101</v>
      </c>
      <c r="E123" s="19" t="n">
        <v>0</v>
      </c>
      <c r="F123" s="19" t="n">
        <v>110</v>
      </c>
      <c r="G123" s="19" t="n">
        <v>6</v>
      </c>
      <c r="H123" s="19" t="n">
        <v>9</v>
      </c>
      <c r="I123" s="19" t="n">
        <v>3</v>
      </c>
      <c r="J123" s="19" t="n">
        <v>9</v>
      </c>
      <c r="K123" s="19" t="n">
        <v>0</v>
      </c>
      <c r="L123" s="19" t="n">
        <f aca="false">SUM(C123:K123)</f>
        <v>238</v>
      </c>
      <c r="M123" s="19" t="n">
        <v>12</v>
      </c>
      <c r="N123" s="19"/>
    </row>
    <row r="124" customFormat="false" ht="11.25" hidden="false" customHeight="false" outlineLevel="0" collapsed="false">
      <c r="B124" s="1" t="s">
        <v>170</v>
      </c>
      <c r="C124" s="0"/>
      <c r="D124" s="19" t="n">
        <v>25</v>
      </c>
      <c r="E124" s="19" t="n">
        <v>0</v>
      </c>
      <c r="F124" s="19" t="n">
        <v>27</v>
      </c>
      <c r="G124" s="19" t="n">
        <v>1</v>
      </c>
      <c r="H124" s="19" t="n">
        <v>4</v>
      </c>
      <c r="I124" s="19" t="n">
        <v>1</v>
      </c>
      <c r="J124" s="19" t="n">
        <v>1</v>
      </c>
      <c r="K124" s="19" t="n">
        <v>1</v>
      </c>
      <c r="L124" s="19" t="n">
        <f aca="false">SUM(C124:K124)</f>
        <v>60</v>
      </c>
      <c r="M124" s="19" t="n">
        <v>0</v>
      </c>
      <c r="N124" s="19"/>
    </row>
    <row r="125" customFormat="false" ht="11.25" hidden="false" customHeight="false" outlineLevel="0" collapsed="false">
      <c r="B125" s="1" t="s">
        <v>171</v>
      </c>
      <c r="C125" s="0"/>
      <c r="D125" s="19" t="n">
        <v>182</v>
      </c>
      <c r="E125" s="19" t="n">
        <v>1</v>
      </c>
      <c r="F125" s="19" t="n">
        <v>151</v>
      </c>
      <c r="G125" s="19" t="n">
        <v>2</v>
      </c>
      <c r="H125" s="19" t="n">
        <v>6</v>
      </c>
      <c r="I125" s="19" t="n">
        <v>0</v>
      </c>
      <c r="J125" s="19" t="n">
        <v>2</v>
      </c>
      <c r="K125" s="19" t="n">
        <v>1</v>
      </c>
      <c r="L125" s="19" t="n">
        <f aca="false">SUM(C125:K125)</f>
        <v>345</v>
      </c>
      <c r="M125" s="19" t="n">
        <v>6</v>
      </c>
      <c r="N125" s="19"/>
    </row>
    <row r="126" customFormat="false" ht="11.25" hidden="false" customHeight="false" outlineLevel="0" collapsed="false">
      <c r="B126" s="1" t="s">
        <v>172</v>
      </c>
      <c r="C126" s="0"/>
      <c r="D126" s="19" t="n">
        <v>26</v>
      </c>
      <c r="E126" s="19" t="n">
        <v>0</v>
      </c>
      <c r="F126" s="19" t="n">
        <v>15</v>
      </c>
      <c r="G126" s="19" t="n">
        <v>0</v>
      </c>
      <c r="H126" s="19" t="n">
        <v>0</v>
      </c>
      <c r="I126" s="19" t="n">
        <v>0</v>
      </c>
      <c r="J126" s="19" t="n">
        <v>1</v>
      </c>
      <c r="K126" s="19" t="n">
        <v>0</v>
      </c>
      <c r="L126" s="19" t="n">
        <f aca="false">SUM(C126:K126)</f>
        <v>42</v>
      </c>
      <c r="M126" s="19" t="n">
        <v>0</v>
      </c>
      <c r="N126" s="19"/>
    </row>
    <row r="127" customFormat="false" ht="12" hidden="false" customHeight="false" outlineLevel="0" collapsed="false">
      <c r="B127" s="0"/>
      <c r="C127" s="0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</row>
    <row r="128" customFormat="false" ht="11.25" hidden="false" customHeight="false" outlineLevel="0" collapsed="false">
      <c r="B128" s="23" t="s">
        <v>173</v>
      </c>
      <c r="C128" s="24"/>
      <c r="D128" s="25" t="n">
        <f aca="false">SUM(D119:D127)</f>
        <v>12637</v>
      </c>
      <c r="E128" s="25" t="n">
        <f aca="false">SUM(E119:E127)</f>
        <v>76</v>
      </c>
      <c r="F128" s="25" t="n">
        <f aca="false">SUM(F119:F127)</f>
        <v>11074</v>
      </c>
      <c r="G128" s="25" t="n">
        <f aca="false">SUM(G119:G127)</f>
        <v>406</v>
      </c>
      <c r="H128" s="25" t="n">
        <f aca="false">SUM(H119:H127)</f>
        <v>683</v>
      </c>
      <c r="I128" s="25" t="n">
        <f aca="false">SUM(I119:I127)</f>
        <v>70</v>
      </c>
      <c r="J128" s="25" t="n">
        <f aca="false">SUM(J119:J127)</f>
        <v>857</v>
      </c>
      <c r="K128" s="25" t="n">
        <f aca="false">SUM(K119:K127)</f>
        <v>62</v>
      </c>
      <c r="L128" s="25" t="n">
        <f aca="false">SUM(L119:L127)</f>
        <v>25865</v>
      </c>
      <c r="M128" s="25" t="n">
        <f aca="false">SUM(M119:M127)</f>
        <v>138</v>
      </c>
      <c r="N128" s="25" t="n">
        <f aca="false">SUM(N119:N127)</f>
        <v>36608</v>
      </c>
    </row>
    <row r="129" customFormat="false" ht="11.25" hidden="false" customHeight="false" outlineLevel="0" collapsed="false">
      <c r="B129" s="8" t="s">
        <v>174</v>
      </c>
      <c r="C129" s="0"/>
      <c r="D129" s="13" t="n">
        <f aca="false">IF($D$141&gt;0,D128/$D$141,0)</f>
        <v>0.488575294799923</v>
      </c>
      <c r="E129" s="13" t="n">
        <f aca="false">IF($D$141&gt;0,E128/$D$141,0)</f>
        <v>0.00293833365551904</v>
      </c>
      <c r="F129" s="13" t="n">
        <f aca="false">IF($D$141&gt;0,F128/$D$141,0)</f>
        <v>0.428146143437077</v>
      </c>
      <c r="G129" s="13" t="n">
        <f aca="false">IF($D$141&gt;0,G128/$D$141,0)</f>
        <v>0.0156968876860622</v>
      </c>
      <c r="H129" s="13" t="n">
        <f aca="false">IF($D$141&gt;0,H128/$D$141,0)</f>
        <v>0.0264063406147303</v>
      </c>
      <c r="I129" s="13" t="n">
        <f aca="false">IF($D$141&gt;0,I128/$D$141,0)</f>
        <v>0.0027063599458728</v>
      </c>
      <c r="J129" s="13" t="n">
        <f aca="false">IF($D$141&gt;0,J128/$D$141,0)</f>
        <v>0.0331335781944713</v>
      </c>
      <c r="K129" s="13" t="n">
        <f aca="false">IF($D$141&gt;0,K128/$D$141,0)</f>
        <v>0.00239706166634448</v>
      </c>
    </row>
    <row r="130" customFormat="false" ht="11.25" hidden="false" customHeight="false" outlineLevel="0" collapsed="false">
      <c r="B130" s="0"/>
      <c r="C130" s="0"/>
      <c r="D130" s="19"/>
      <c r="E130" s="0"/>
      <c r="F130" s="0"/>
      <c r="G130" s="0"/>
      <c r="H130" s="0"/>
      <c r="I130" s="0"/>
    </row>
    <row r="131" customFormat="false" ht="12" hidden="false" customHeight="false" outlineLevel="0" collapsed="false">
      <c r="B131" s="12" t="s">
        <v>175</v>
      </c>
      <c r="C131" s="12"/>
      <c r="D131" s="26"/>
      <c r="E131" s="6"/>
      <c r="F131" s="6"/>
      <c r="G131" s="6"/>
      <c r="H131" s="6"/>
      <c r="I131" s="4"/>
    </row>
    <row r="132" customFormat="false" ht="11.25" hidden="false" customHeight="false" outlineLevel="0" collapsed="false">
      <c r="B132" s="0"/>
      <c r="C132" s="0"/>
      <c r="D132" s="19"/>
      <c r="E132" s="0"/>
      <c r="F132" s="0"/>
      <c r="G132" s="0"/>
    </row>
    <row r="133" customFormat="false" ht="11.25" hidden="false" customHeight="false" outlineLevel="0" collapsed="false">
      <c r="B133" s="1" t="s">
        <v>176</v>
      </c>
      <c r="C133" s="0"/>
      <c r="D133" s="19" t="n">
        <f aca="false">TotalRegularVotes</f>
        <v>24558</v>
      </c>
      <c r="E133" s="0"/>
      <c r="F133" s="13" t="n">
        <f aca="false">IF(TotalValidVotes&gt;0,TotalRegularVotes/TotalValidVotes,0)</f>
        <v>0.949468393582061</v>
      </c>
      <c r="G133" s="1" t="s">
        <v>177</v>
      </c>
    </row>
    <row r="134" customFormat="false" ht="11.25" hidden="false" customHeight="false" outlineLevel="0" collapsed="false">
      <c r="B134" s="1" t="s">
        <v>167</v>
      </c>
      <c r="C134" s="0"/>
      <c r="D134" s="19" t="n">
        <f aca="false">TotalSP01</f>
        <v>116</v>
      </c>
      <c r="E134" s="0"/>
      <c r="F134" s="13" t="n">
        <f aca="false">IF(TotalValidVotes&gt;0,TotalSP01/TotalValidVotes,0)</f>
        <v>0.00448482505316064</v>
      </c>
      <c r="G134" s="1" t="s">
        <v>177</v>
      </c>
    </row>
    <row r="135" customFormat="false" ht="11.25" hidden="false" customHeight="false" outlineLevel="0" collapsed="false">
      <c r="B135" s="1" t="s">
        <v>168</v>
      </c>
      <c r="C135" s="0"/>
      <c r="D135" s="19" t="n">
        <f aca="false">TotalSP02</f>
        <v>506</v>
      </c>
      <c r="E135" s="0"/>
      <c r="F135" s="13" t="n">
        <f aca="false">IF(TotalValidVotes&gt;0,TotalSP02/TotalValidVotes,0)</f>
        <v>0.0195631161801663</v>
      </c>
      <c r="G135" s="1" t="s">
        <v>177</v>
      </c>
    </row>
    <row r="136" customFormat="false" ht="11.25" hidden="false" customHeight="false" outlineLevel="0" collapsed="false">
      <c r="B136" s="1" t="s">
        <v>169</v>
      </c>
      <c r="C136" s="0"/>
      <c r="D136" s="19" t="n">
        <f aca="false">TotalSP03</f>
        <v>238</v>
      </c>
      <c r="E136" s="0"/>
      <c r="F136" s="13" t="n">
        <f aca="false">IF(TotalValidVotes&gt;0,TotalSP03/TotalValidVotes,0)</f>
        <v>0.00920162381596752</v>
      </c>
      <c r="G136" s="1" t="s">
        <v>177</v>
      </c>
    </row>
    <row r="137" customFormat="false" ht="11.25" hidden="false" customHeight="false" outlineLevel="0" collapsed="false">
      <c r="B137" s="1" t="s">
        <v>170</v>
      </c>
      <c r="C137" s="0"/>
      <c r="D137" s="19" t="n">
        <f aca="false">TotalSP04</f>
        <v>60</v>
      </c>
      <c r="E137" s="0"/>
      <c r="F137" s="13" t="n">
        <f aca="false">IF(TotalValidVotes&gt;0,TotalSP04/TotalValidVotes,0)</f>
        <v>0.0023197370964624</v>
      </c>
      <c r="G137" s="1" t="s">
        <v>177</v>
      </c>
    </row>
    <row r="138" customFormat="false" ht="11.25" hidden="false" customHeight="false" outlineLevel="0" collapsed="false">
      <c r="B138" s="1" t="s">
        <v>171</v>
      </c>
      <c r="C138" s="0"/>
      <c r="D138" s="19" t="n">
        <f aca="false">TotalSP05</f>
        <v>345</v>
      </c>
      <c r="E138" s="0"/>
      <c r="F138" s="13" t="n">
        <f aca="false">IF(TotalValidVotes&gt;0,TotalSP05/TotalValidVotes,0)</f>
        <v>0.0133384883046588</v>
      </c>
      <c r="G138" s="1" t="s">
        <v>177</v>
      </c>
    </row>
    <row r="139" customFormat="false" ht="11.25" hidden="false" customHeight="false" outlineLevel="0" collapsed="false">
      <c r="B139" s="1" t="s">
        <v>172</v>
      </c>
      <c r="C139" s="0"/>
      <c r="D139" s="19" t="n">
        <f aca="false">TotalSP06</f>
        <v>42</v>
      </c>
      <c r="E139" s="0"/>
      <c r="F139" s="13" t="n">
        <f aca="false">IF(TotalValidVotes&gt;0,TotalSP06/TotalValidVotes,0)</f>
        <v>0.00162381596752368</v>
      </c>
      <c r="G139" s="1" t="s">
        <v>177</v>
      </c>
    </row>
    <row r="140" customFormat="false" ht="12" hidden="false" customHeight="false" outlineLevel="0" collapsed="false">
      <c r="B140" s="0"/>
      <c r="C140" s="0"/>
      <c r="D140" s="19"/>
      <c r="E140" s="0"/>
      <c r="F140" s="0"/>
      <c r="G140" s="0"/>
    </row>
    <row r="141" customFormat="false" ht="11.25" hidden="false" customHeight="false" outlineLevel="0" collapsed="false">
      <c r="B141" s="14" t="s">
        <v>177</v>
      </c>
      <c r="C141" s="14"/>
      <c r="D141" s="25" t="n">
        <f aca="false">SUM(D133:D139)</f>
        <v>25865</v>
      </c>
      <c r="E141" s="4"/>
      <c r="F141" s="15"/>
      <c r="G141" s="0"/>
    </row>
    <row r="142" customFormat="false" ht="11.25" hidden="false" customHeight="false" outlineLevel="0" collapsed="false">
      <c r="B142" s="1" t="s">
        <v>178</v>
      </c>
      <c r="D142" s="19" t="n">
        <f aca="false">TotalRejectedBallots</f>
        <v>138</v>
      </c>
      <c r="F142" s="13" t="n">
        <f aca="false">IF(RegisteredVotersVoted&gt;0,TotalRejectedBallots/RegisteredVotersVoted,0)</f>
        <v>0.00530707995231319</v>
      </c>
      <c r="G142" s="1" t="s">
        <v>179</v>
      </c>
    </row>
    <row r="143" customFormat="false" ht="11.25" hidden="false" customHeight="false" outlineLevel="0" collapsed="false">
      <c r="B143" s="1" t="s">
        <v>180</v>
      </c>
      <c r="D143" s="19" t="n">
        <f aca="false">TotalValidVotes+TotalRejectedBallots</f>
        <v>26003</v>
      </c>
      <c r="F143" s="13" t="n">
        <f aca="false">IF(TotalRegisteredVoters&gt;0,RegisteredVotersVoted/TotalRegisteredVoters,0)</f>
        <v>0.710309222027972</v>
      </c>
      <c r="G143" s="1" t="s">
        <v>216</v>
      </c>
    </row>
    <row r="144" customFormat="false" ht="11.25" hidden="false" customHeight="false" outlineLevel="0" collapsed="false">
      <c r="B144" s="0"/>
      <c r="D144" s="19"/>
      <c r="F144" s="13"/>
    </row>
    <row r="145" customFormat="false" ht="11.25" hidden="false" customHeight="false" outlineLevel="0" collapsed="false">
      <c r="B145" s="21" t="s">
        <v>182</v>
      </c>
      <c r="D145" s="1" t="s">
        <v>1858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9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29" activeCellId="1" sqref="H19:H20 A129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11.25" hidden="false" customHeight="false" outlineLevel="0" collapsed="false">
      <c r="A2" s="0"/>
      <c r="B2" s="0"/>
      <c r="C2" s="0"/>
      <c r="D2" s="3" t="s">
        <v>1859</v>
      </c>
      <c r="E2" s="0"/>
      <c r="F2" s="0"/>
      <c r="G2" s="0"/>
      <c r="H2" s="0"/>
      <c r="I2" s="0"/>
      <c r="J2" s="0"/>
      <c r="K2" s="0"/>
      <c r="L2" s="0"/>
      <c r="M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</row>
    <row r="4" customFormat="false" ht="45" hidden="false" customHeight="false" outlineLevel="0" collapsed="false">
      <c r="A4" s="10"/>
      <c r="B4" s="9"/>
      <c r="C4" s="9"/>
      <c r="D4" s="20" t="s">
        <v>1860</v>
      </c>
      <c r="E4" s="20" t="s">
        <v>1861</v>
      </c>
      <c r="F4" s="20" t="s">
        <v>1862</v>
      </c>
      <c r="G4" s="20" t="s">
        <v>1863</v>
      </c>
      <c r="H4" s="20" t="s">
        <v>1864</v>
      </c>
      <c r="I4" s="20" t="s">
        <v>1865</v>
      </c>
      <c r="J4" s="20" t="s">
        <v>1866</v>
      </c>
      <c r="K4" s="20" t="s">
        <v>156</v>
      </c>
      <c r="L4" s="20" t="s">
        <v>157</v>
      </c>
      <c r="M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customFormat="false" ht="11.25" hidden="false" customHeight="false" outlineLevel="0" collapsed="false">
      <c r="A8" s="0"/>
      <c r="B8" s="1" t="s">
        <v>1867</v>
      </c>
      <c r="C8" s="0"/>
      <c r="D8" s="19" t="n">
        <v>271</v>
      </c>
      <c r="E8" s="19" t="n">
        <v>4</v>
      </c>
      <c r="F8" s="19" t="n">
        <v>29</v>
      </c>
      <c r="G8" s="19" t="n">
        <v>990</v>
      </c>
      <c r="H8" s="19" t="n">
        <v>0</v>
      </c>
      <c r="I8" s="19" t="n">
        <v>36</v>
      </c>
      <c r="J8" s="19" t="n">
        <v>34</v>
      </c>
      <c r="K8" s="22" t="n">
        <f aca="false">SUM(C8:J8)</f>
        <v>1364</v>
      </c>
      <c r="L8" s="22" t="n">
        <v>3</v>
      </c>
      <c r="M8" s="22"/>
    </row>
    <row r="9" customFormat="false" ht="11.25" hidden="false" customHeight="false" outlineLevel="0" collapsed="false">
      <c r="A9" s="0"/>
      <c r="B9" s="0"/>
      <c r="C9" s="0"/>
      <c r="D9" s="19"/>
      <c r="E9" s="19"/>
      <c r="F9" s="19"/>
      <c r="G9" s="19"/>
      <c r="H9" s="19"/>
      <c r="I9" s="19"/>
      <c r="J9" s="19"/>
      <c r="K9" s="22"/>
      <c r="L9" s="22"/>
      <c r="M9" s="22"/>
    </row>
    <row r="10" customFormat="false" ht="11.25" hidden="false" customHeight="false" outlineLevel="0" collapsed="false">
      <c r="A10" s="21" t="s">
        <v>161</v>
      </c>
      <c r="B10" s="0"/>
      <c r="C10" s="0"/>
      <c r="D10" s="19"/>
      <c r="E10" s="19"/>
      <c r="F10" s="19"/>
      <c r="G10" s="19"/>
      <c r="H10" s="19"/>
      <c r="I10" s="19"/>
      <c r="J10" s="19"/>
      <c r="K10" s="22"/>
      <c r="L10" s="22"/>
      <c r="M10" s="22"/>
    </row>
    <row r="11" customFormat="false" ht="11.25" hidden="false" customHeight="false" outlineLevel="0" collapsed="false">
      <c r="A11" s="21" t="s">
        <v>162</v>
      </c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customFormat="false" ht="11.25" hidden="false" customHeight="false" outlineLevel="0" collapsed="false">
      <c r="A12" s="8" t="n">
        <v>1</v>
      </c>
      <c r="B12" s="1" t="s">
        <v>163</v>
      </c>
      <c r="C12" s="0"/>
      <c r="D12" s="19" t="n">
        <v>109</v>
      </c>
      <c r="E12" s="19" t="n">
        <v>0</v>
      </c>
      <c r="F12" s="19" t="n">
        <v>5</v>
      </c>
      <c r="G12" s="19" t="n">
        <v>108</v>
      </c>
      <c r="H12" s="19" t="n">
        <v>0</v>
      </c>
      <c r="I12" s="19" t="n">
        <v>5</v>
      </c>
      <c r="J12" s="19" t="n">
        <v>12</v>
      </c>
      <c r="K12" s="22" t="n">
        <f aca="false">SUM(C12:J12)</f>
        <v>239</v>
      </c>
      <c r="L12" s="22" t="n">
        <v>2</v>
      </c>
      <c r="M12" s="22" t="n">
        <v>322</v>
      </c>
    </row>
    <row r="13" customFormat="false" ht="11.25" hidden="false" customHeight="false" outlineLevel="0" collapsed="false">
      <c r="A13" s="8" t="n">
        <v>2</v>
      </c>
      <c r="B13" s="1" t="s">
        <v>163</v>
      </c>
      <c r="C13" s="0"/>
      <c r="D13" s="19" t="n">
        <v>95</v>
      </c>
      <c r="E13" s="19" t="n">
        <v>1</v>
      </c>
      <c r="F13" s="19" t="n">
        <v>2</v>
      </c>
      <c r="G13" s="19" t="n">
        <v>138</v>
      </c>
      <c r="H13" s="19" t="n">
        <v>0</v>
      </c>
      <c r="I13" s="19" t="n">
        <v>2</v>
      </c>
      <c r="J13" s="19" t="n">
        <v>7</v>
      </c>
      <c r="K13" s="22" t="n">
        <f aca="false">SUM(C13:J13)</f>
        <v>245</v>
      </c>
      <c r="L13" s="22" t="n">
        <v>1</v>
      </c>
      <c r="M13" s="22" t="n">
        <v>338</v>
      </c>
    </row>
    <row r="14" customFormat="false" ht="11.25" hidden="false" customHeight="false" outlineLevel="0" collapsed="false">
      <c r="A14" s="8" t="n">
        <v>3</v>
      </c>
      <c r="B14" s="1" t="s">
        <v>163</v>
      </c>
      <c r="C14" s="0"/>
      <c r="D14" s="19" t="n">
        <v>107</v>
      </c>
      <c r="E14" s="19" t="n">
        <v>3</v>
      </c>
      <c r="F14" s="19" t="n">
        <v>5</v>
      </c>
      <c r="G14" s="19" t="n">
        <v>111</v>
      </c>
      <c r="H14" s="19" t="n">
        <v>1</v>
      </c>
      <c r="I14" s="19" t="n">
        <v>5</v>
      </c>
      <c r="J14" s="19" t="n">
        <v>13</v>
      </c>
      <c r="K14" s="22" t="n">
        <f aca="false">SUM(C14:J14)</f>
        <v>245</v>
      </c>
      <c r="L14" s="22" t="n">
        <v>0</v>
      </c>
      <c r="M14" s="22" t="n">
        <v>350</v>
      </c>
    </row>
    <row r="15" customFormat="false" ht="11.25" hidden="false" customHeight="false" outlineLevel="0" collapsed="false">
      <c r="A15" s="8" t="n">
        <v>4</v>
      </c>
      <c r="B15" s="1" t="s">
        <v>163</v>
      </c>
      <c r="C15" s="0"/>
      <c r="D15" s="19" t="n">
        <v>87</v>
      </c>
      <c r="E15" s="19" t="n">
        <v>0</v>
      </c>
      <c r="F15" s="19" t="n">
        <v>4</v>
      </c>
      <c r="G15" s="19" t="n">
        <v>125</v>
      </c>
      <c r="H15" s="19" t="n">
        <v>0</v>
      </c>
      <c r="I15" s="19" t="n">
        <v>6</v>
      </c>
      <c r="J15" s="19" t="n">
        <v>10</v>
      </c>
      <c r="K15" s="22" t="n">
        <f aca="false">SUM(C15:J15)</f>
        <v>232</v>
      </c>
      <c r="L15" s="22" t="n">
        <v>0</v>
      </c>
      <c r="M15" s="22" t="n">
        <v>349</v>
      </c>
    </row>
    <row r="16" customFormat="false" ht="11.25" hidden="false" customHeight="false" outlineLevel="0" collapsed="false">
      <c r="A16" s="8" t="n">
        <v>5</v>
      </c>
      <c r="B16" s="1" t="s">
        <v>163</v>
      </c>
      <c r="C16" s="0"/>
      <c r="D16" s="19" t="n">
        <v>68</v>
      </c>
      <c r="E16" s="19" t="n">
        <v>2</v>
      </c>
      <c r="F16" s="19" t="n">
        <v>4</v>
      </c>
      <c r="G16" s="19" t="n">
        <v>124</v>
      </c>
      <c r="H16" s="19" t="n">
        <v>1</v>
      </c>
      <c r="I16" s="19" t="n">
        <v>8</v>
      </c>
      <c r="J16" s="19" t="n">
        <v>13</v>
      </c>
      <c r="K16" s="22" t="n">
        <f aca="false">SUM(C16:J16)</f>
        <v>220</v>
      </c>
      <c r="L16" s="22" t="n">
        <v>1</v>
      </c>
      <c r="M16" s="22" t="n">
        <v>341</v>
      </c>
    </row>
    <row r="17" customFormat="false" ht="11.25" hidden="false" customHeight="false" outlineLevel="0" collapsed="false">
      <c r="A17" s="8" t="n">
        <v>6</v>
      </c>
      <c r="B17" s="1" t="s">
        <v>163</v>
      </c>
      <c r="C17" s="0"/>
      <c r="D17" s="19" t="n">
        <v>47</v>
      </c>
      <c r="E17" s="19" t="n">
        <v>1</v>
      </c>
      <c r="F17" s="19" t="n">
        <v>5</v>
      </c>
      <c r="G17" s="19" t="n">
        <v>155</v>
      </c>
      <c r="H17" s="19" t="n">
        <v>5</v>
      </c>
      <c r="I17" s="19" t="n">
        <v>9</v>
      </c>
      <c r="J17" s="19" t="n">
        <v>9</v>
      </c>
      <c r="K17" s="22" t="n">
        <f aca="false">SUM(C17:J17)</f>
        <v>231</v>
      </c>
      <c r="L17" s="22" t="n">
        <v>3</v>
      </c>
      <c r="M17" s="22" t="n">
        <v>350</v>
      </c>
    </row>
    <row r="18" customFormat="false" ht="11.25" hidden="false" customHeight="false" outlineLevel="0" collapsed="false">
      <c r="A18" s="8" t="n">
        <v>7</v>
      </c>
      <c r="B18" s="1" t="s">
        <v>163</v>
      </c>
      <c r="C18" s="0"/>
      <c r="D18" s="19" t="n">
        <v>30</v>
      </c>
      <c r="E18" s="19" t="n">
        <v>0</v>
      </c>
      <c r="F18" s="19" t="n">
        <v>3</v>
      </c>
      <c r="G18" s="19" t="n">
        <v>163</v>
      </c>
      <c r="H18" s="19" t="n">
        <v>2</v>
      </c>
      <c r="I18" s="19" t="n">
        <v>4</v>
      </c>
      <c r="J18" s="19" t="n">
        <v>11</v>
      </c>
      <c r="K18" s="22" t="n">
        <f aca="false">SUM(C18:J18)</f>
        <v>213</v>
      </c>
      <c r="L18" s="22" t="n">
        <v>0</v>
      </c>
      <c r="M18" s="22" t="n">
        <v>309</v>
      </c>
    </row>
    <row r="19" customFormat="false" ht="11.25" hidden="false" customHeight="false" outlineLevel="0" collapsed="false">
      <c r="A19" s="8" t="n">
        <v>8</v>
      </c>
      <c r="B19" s="1" t="s">
        <v>163</v>
      </c>
      <c r="C19" s="0"/>
      <c r="D19" s="19" t="n">
        <v>24</v>
      </c>
      <c r="E19" s="19" t="n">
        <v>0</v>
      </c>
      <c r="F19" s="19" t="n">
        <v>6</v>
      </c>
      <c r="G19" s="19" t="n">
        <v>192</v>
      </c>
      <c r="H19" s="19" t="n">
        <v>0</v>
      </c>
      <c r="I19" s="19" t="n">
        <v>4</v>
      </c>
      <c r="J19" s="19" t="n">
        <v>2</v>
      </c>
      <c r="K19" s="22" t="n">
        <f aca="false">SUM(C19:J19)</f>
        <v>228</v>
      </c>
      <c r="L19" s="22" t="n">
        <v>3</v>
      </c>
      <c r="M19" s="22" t="n">
        <v>339</v>
      </c>
    </row>
    <row r="20" customFormat="false" ht="11.25" hidden="false" customHeight="false" outlineLevel="0" collapsed="false">
      <c r="A20" s="8" t="n">
        <v>9</v>
      </c>
      <c r="B20" s="1" t="s">
        <v>163</v>
      </c>
      <c r="C20" s="0"/>
      <c r="D20" s="19" t="n">
        <v>37</v>
      </c>
      <c r="E20" s="19" t="n">
        <v>0</v>
      </c>
      <c r="F20" s="19" t="n">
        <v>3</v>
      </c>
      <c r="G20" s="19" t="n">
        <v>149</v>
      </c>
      <c r="H20" s="19" t="n">
        <v>2</v>
      </c>
      <c r="I20" s="19" t="n">
        <v>3</v>
      </c>
      <c r="J20" s="19" t="n">
        <v>5</v>
      </c>
      <c r="K20" s="22" t="n">
        <f aca="false">SUM(C20:J20)</f>
        <v>199</v>
      </c>
      <c r="L20" s="22" t="n">
        <v>0</v>
      </c>
      <c r="M20" s="22" t="n">
        <v>307</v>
      </c>
    </row>
    <row r="21" customFormat="false" ht="11.25" hidden="false" customHeight="false" outlineLevel="0" collapsed="false">
      <c r="A21" s="8" t="n">
        <v>10</v>
      </c>
      <c r="B21" s="1" t="s">
        <v>163</v>
      </c>
      <c r="C21" s="0"/>
      <c r="D21" s="19" t="n">
        <v>35</v>
      </c>
      <c r="E21" s="19" t="n">
        <v>0</v>
      </c>
      <c r="F21" s="19" t="n">
        <v>6</v>
      </c>
      <c r="G21" s="19" t="n">
        <v>190</v>
      </c>
      <c r="H21" s="19" t="n">
        <v>1</v>
      </c>
      <c r="I21" s="19" t="n">
        <v>8</v>
      </c>
      <c r="J21" s="19" t="n">
        <v>5</v>
      </c>
      <c r="K21" s="22" t="n">
        <f aca="false">SUM(C21:J21)</f>
        <v>245</v>
      </c>
      <c r="L21" s="22" t="n">
        <v>0</v>
      </c>
      <c r="M21" s="22" t="n">
        <v>356</v>
      </c>
    </row>
    <row r="22" customFormat="false" ht="11.25" hidden="false" customHeight="false" outlineLevel="0" collapsed="false">
      <c r="A22" s="8" t="n">
        <v>11</v>
      </c>
      <c r="B22" s="1" t="s">
        <v>163</v>
      </c>
      <c r="C22" s="0"/>
      <c r="D22" s="19" t="n">
        <v>47</v>
      </c>
      <c r="E22" s="19" t="n">
        <v>0</v>
      </c>
      <c r="F22" s="19" t="n">
        <v>4</v>
      </c>
      <c r="G22" s="19" t="n">
        <v>111</v>
      </c>
      <c r="H22" s="19" t="n">
        <v>0</v>
      </c>
      <c r="I22" s="19" t="n">
        <v>4</v>
      </c>
      <c r="J22" s="19" t="n">
        <v>3</v>
      </c>
      <c r="K22" s="22" t="n">
        <f aca="false">SUM(C22:J22)</f>
        <v>169</v>
      </c>
      <c r="L22" s="22" t="n">
        <v>0</v>
      </c>
      <c r="M22" s="22" t="n">
        <v>273</v>
      </c>
    </row>
    <row r="23" customFormat="false" ht="11.25" hidden="false" customHeight="false" outlineLevel="0" collapsed="false">
      <c r="A23" s="8" t="n">
        <v>12</v>
      </c>
      <c r="B23" s="1" t="s">
        <v>163</v>
      </c>
      <c r="C23" s="0"/>
      <c r="D23" s="19" t="n">
        <v>57</v>
      </c>
      <c r="E23" s="19" t="n">
        <v>1</v>
      </c>
      <c r="F23" s="19" t="n">
        <v>3</v>
      </c>
      <c r="G23" s="19" t="n">
        <v>135</v>
      </c>
      <c r="H23" s="19" t="n">
        <v>3</v>
      </c>
      <c r="I23" s="19" t="n">
        <v>7</v>
      </c>
      <c r="J23" s="19" t="n">
        <v>9</v>
      </c>
      <c r="K23" s="22" t="n">
        <f aca="false">SUM(C23:J23)</f>
        <v>215</v>
      </c>
      <c r="L23" s="22" t="n">
        <v>0</v>
      </c>
      <c r="M23" s="22" t="n">
        <v>328</v>
      </c>
    </row>
    <row r="24" customFormat="false" ht="11.25" hidden="false" customHeight="false" outlineLevel="0" collapsed="false">
      <c r="A24" s="8" t="n">
        <v>13</v>
      </c>
      <c r="B24" s="1" t="s">
        <v>163</v>
      </c>
      <c r="C24" s="0"/>
      <c r="D24" s="19" t="n">
        <v>47</v>
      </c>
      <c r="E24" s="19" t="n">
        <v>1</v>
      </c>
      <c r="F24" s="19" t="n">
        <v>4</v>
      </c>
      <c r="G24" s="19" t="n">
        <v>156</v>
      </c>
      <c r="H24" s="19" t="n">
        <v>2</v>
      </c>
      <c r="I24" s="19" t="n">
        <v>8</v>
      </c>
      <c r="J24" s="19" t="n">
        <v>11</v>
      </c>
      <c r="K24" s="22" t="n">
        <f aca="false">SUM(C24:J24)</f>
        <v>229</v>
      </c>
      <c r="L24" s="22" t="n">
        <v>1</v>
      </c>
      <c r="M24" s="22" t="n">
        <v>328</v>
      </c>
    </row>
    <row r="25" customFormat="false" ht="11.25" hidden="false" customHeight="false" outlineLevel="0" collapsed="false">
      <c r="A25" s="8" t="n">
        <v>14</v>
      </c>
      <c r="B25" s="1" t="s">
        <v>163</v>
      </c>
      <c r="C25" s="0"/>
      <c r="D25" s="19" t="n">
        <v>80</v>
      </c>
      <c r="E25" s="19" t="n">
        <v>0</v>
      </c>
      <c r="F25" s="19" t="n">
        <v>8</v>
      </c>
      <c r="G25" s="19" t="n">
        <v>138</v>
      </c>
      <c r="H25" s="19" t="n">
        <v>1</v>
      </c>
      <c r="I25" s="19" t="n">
        <v>6</v>
      </c>
      <c r="J25" s="19" t="n">
        <v>10</v>
      </c>
      <c r="K25" s="22" t="n">
        <f aca="false">SUM(C25:J25)</f>
        <v>243</v>
      </c>
      <c r="L25" s="22" t="n">
        <v>2</v>
      </c>
      <c r="M25" s="22" t="n">
        <v>313</v>
      </c>
    </row>
    <row r="26" customFormat="false" ht="11.25" hidden="false" customHeight="false" outlineLevel="0" collapsed="false">
      <c r="A26" s="8" t="n">
        <v>15</v>
      </c>
      <c r="B26" s="1" t="s">
        <v>163</v>
      </c>
      <c r="C26" s="0"/>
      <c r="D26" s="19" t="n">
        <v>86</v>
      </c>
      <c r="E26" s="19" t="n">
        <v>1</v>
      </c>
      <c r="F26" s="19" t="n">
        <v>5</v>
      </c>
      <c r="G26" s="19" t="n">
        <v>142</v>
      </c>
      <c r="H26" s="19" t="n">
        <v>0</v>
      </c>
      <c r="I26" s="19" t="n">
        <v>9</v>
      </c>
      <c r="J26" s="19" t="n">
        <v>8</v>
      </c>
      <c r="K26" s="22" t="n">
        <f aca="false">SUM(C26:J26)</f>
        <v>251</v>
      </c>
      <c r="L26" s="22" t="n">
        <v>2</v>
      </c>
      <c r="M26" s="22" t="n">
        <v>383</v>
      </c>
    </row>
    <row r="27" customFormat="false" ht="11.25" hidden="false" customHeight="false" outlineLevel="0" collapsed="false">
      <c r="A27" s="8" t="n">
        <v>16</v>
      </c>
      <c r="B27" s="1" t="s">
        <v>163</v>
      </c>
      <c r="C27" s="0"/>
      <c r="D27" s="19" t="n">
        <v>86</v>
      </c>
      <c r="E27" s="19" t="n">
        <v>0</v>
      </c>
      <c r="F27" s="19" t="n">
        <v>7</v>
      </c>
      <c r="G27" s="19" t="n">
        <v>125</v>
      </c>
      <c r="H27" s="19" t="n">
        <v>0</v>
      </c>
      <c r="I27" s="19" t="n">
        <v>13</v>
      </c>
      <c r="J27" s="19" t="n">
        <v>6</v>
      </c>
      <c r="K27" s="22" t="n">
        <f aca="false">SUM(C27:J27)</f>
        <v>237</v>
      </c>
      <c r="L27" s="22" t="n">
        <v>0</v>
      </c>
      <c r="M27" s="22" t="n">
        <v>332</v>
      </c>
    </row>
    <row r="28" customFormat="false" ht="11.25" hidden="false" customHeight="false" outlineLevel="0" collapsed="false">
      <c r="A28" s="8" t="n">
        <v>17</v>
      </c>
      <c r="B28" s="1" t="s">
        <v>163</v>
      </c>
      <c r="C28" s="0"/>
      <c r="D28" s="19" t="n">
        <v>62</v>
      </c>
      <c r="E28" s="19" t="n">
        <v>0</v>
      </c>
      <c r="F28" s="19" t="n">
        <v>3</v>
      </c>
      <c r="G28" s="19" t="n">
        <v>142</v>
      </c>
      <c r="H28" s="19" t="n">
        <v>1</v>
      </c>
      <c r="I28" s="19" t="n">
        <v>8</v>
      </c>
      <c r="J28" s="19" t="n">
        <v>9</v>
      </c>
      <c r="K28" s="22" t="n">
        <f aca="false">SUM(C28:J28)</f>
        <v>225</v>
      </c>
      <c r="L28" s="22" t="n">
        <v>0</v>
      </c>
      <c r="M28" s="22" t="n">
        <v>313</v>
      </c>
    </row>
    <row r="29" customFormat="false" ht="11.25" hidden="false" customHeight="false" outlineLevel="0" collapsed="false">
      <c r="A29" s="8" t="n">
        <v>18</v>
      </c>
      <c r="B29" s="1" t="s">
        <v>163</v>
      </c>
      <c r="C29" s="0"/>
      <c r="D29" s="19" t="n">
        <v>45</v>
      </c>
      <c r="E29" s="19" t="n">
        <v>0</v>
      </c>
      <c r="F29" s="19" t="n">
        <v>5</v>
      </c>
      <c r="G29" s="19" t="n">
        <v>172</v>
      </c>
      <c r="H29" s="19" t="n">
        <v>0</v>
      </c>
      <c r="I29" s="19" t="n">
        <v>3</v>
      </c>
      <c r="J29" s="19" t="n">
        <v>8</v>
      </c>
      <c r="K29" s="22" t="n">
        <f aca="false">SUM(C29:J29)</f>
        <v>233</v>
      </c>
      <c r="L29" s="22" t="n">
        <v>0</v>
      </c>
      <c r="M29" s="22" t="n">
        <v>338</v>
      </c>
    </row>
    <row r="30" customFormat="false" ht="11.25" hidden="false" customHeight="false" outlineLevel="0" collapsed="false">
      <c r="A30" s="8" t="n">
        <v>19</v>
      </c>
      <c r="B30" s="1" t="s">
        <v>163</v>
      </c>
      <c r="C30" s="0"/>
      <c r="D30" s="19" t="n">
        <v>93</v>
      </c>
      <c r="E30" s="19" t="n">
        <v>1</v>
      </c>
      <c r="F30" s="19" t="n">
        <v>2</v>
      </c>
      <c r="G30" s="19" t="n">
        <v>143</v>
      </c>
      <c r="H30" s="19" t="n">
        <v>0</v>
      </c>
      <c r="I30" s="19" t="n">
        <v>15</v>
      </c>
      <c r="J30" s="19" t="n">
        <v>15</v>
      </c>
      <c r="K30" s="22" t="n">
        <f aca="false">SUM(C30:J30)</f>
        <v>269</v>
      </c>
      <c r="L30" s="22" t="n">
        <v>1</v>
      </c>
      <c r="M30" s="22" t="n">
        <v>355</v>
      </c>
    </row>
    <row r="31" customFormat="false" ht="11.25" hidden="false" customHeight="false" outlineLevel="0" collapsed="false">
      <c r="A31" s="8" t="n">
        <v>20</v>
      </c>
      <c r="B31" s="1" t="s">
        <v>163</v>
      </c>
      <c r="C31" s="0"/>
      <c r="D31" s="19" t="n">
        <v>87</v>
      </c>
      <c r="E31" s="19" t="n">
        <v>0</v>
      </c>
      <c r="F31" s="19" t="n">
        <v>7</v>
      </c>
      <c r="G31" s="19" t="n">
        <v>130</v>
      </c>
      <c r="H31" s="19" t="n">
        <v>1</v>
      </c>
      <c r="I31" s="19" t="n">
        <v>5</v>
      </c>
      <c r="J31" s="19" t="n">
        <v>7</v>
      </c>
      <c r="K31" s="22" t="n">
        <f aca="false">SUM(C31:J31)</f>
        <v>237</v>
      </c>
      <c r="L31" s="22" t="n">
        <v>2</v>
      </c>
      <c r="M31" s="22" t="n">
        <v>344</v>
      </c>
    </row>
    <row r="32" customFormat="false" ht="11.25" hidden="false" customHeight="false" outlineLevel="0" collapsed="false">
      <c r="A32" s="8" t="n">
        <v>21</v>
      </c>
      <c r="B32" s="1" t="s">
        <v>163</v>
      </c>
      <c r="C32" s="0"/>
      <c r="D32" s="19" t="n">
        <v>77</v>
      </c>
      <c r="E32" s="19" t="n">
        <v>0</v>
      </c>
      <c r="F32" s="19" t="n">
        <v>5</v>
      </c>
      <c r="G32" s="19" t="n">
        <v>137</v>
      </c>
      <c r="H32" s="19" t="n">
        <v>0</v>
      </c>
      <c r="I32" s="19" t="n">
        <v>11</v>
      </c>
      <c r="J32" s="19" t="n">
        <v>14</v>
      </c>
      <c r="K32" s="22" t="n">
        <f aca="false">SUM(C32:J32)</f>
        <v>244</v>
      </c>
      <c r="L32" s="22" t="n">
        <v>1</v>
      </c>
      <c r="M32" s="22" t="n">
        <v>352</v>
      </c>
    </row>
    <row r="33" customFormat="false" ht="11.25" hidden="false" customHeight="false" outlineLevel="0" collapsed="false">
      <c r="A33" s="8" t="n">
        <v>22</v>
      </c>
      <c r="B33" s="1" t="s">
        <v>163</v>
      </c>
      <c r="C33" s="0"/>
      <c r="D33" s="19" t="n">
        <v>51</v>
      </c>
      <c r="E33" s="19" t="n">
        <v>1</v>
      </c>
      <c r="F33" s="19" t="n">
        <v>4</v>
      </c>
      <c r="G33" s="19" t="n">
        <v>155</v>
      </c>
      <c r="H33" s="19" t="n">
        <v>1</v>
      </c>
      <c r="I33" s="19" t="n">
        <v>4</v>
      </c>
      <c r="J33" s="19" t="n">
        <v>5</v>
      </c>
      <c r="K33" s="22" t="n">
        <f aca="false">SUM(C33:J33)</f>
        <v>221</v>
      </c>
      <c r="L33" s="22" t="n">
        <v>1</v>
      </c>
      <c r="M33" s="22" t="n">
        <v>302</v>
      </c>
    </row>
    <row r="34" customFormat="false" ht="11.25" hidden="false" customHeight="false" outlineLevel="0" collapsed="false">
      <c r="A34" s="8" t="n">
        <v>23</v>
      </c>
      <c r="B34" s="1" t="s">
        <v>163</v>
      </c>
      <c r="C34" s="0"/>
      <c r="D34" s="19" t="n">
        <v>52</v>
      </c>
      <c r="E34" s="19" t="n">
        <v>0</v>
      </c>
      <c r="F34" s="19" t="n">
        <v>2</v>
      </c>
      <c r="G34" s="19" t="n">
        <v>149</v>
      </c>
      <c r="H34" s="19" t="n">
        <v>0</v>
      </c>
      <c r="I34" s="19" t="n">
        <v>4</v>
      </c>
      <c r="J34" s="19" t="n">
        <v>2</v>
      </c>
      <c r="K34" s="22" t="n">
        <f aca="false">SUM(C34:J34)</f>
        <v>209</v>
      </c>
      <c r="L34" s="22" t="n">
        <v>0</v>
      </c>
      <c r="M34" s="22" t="n">
        <v>316</v>
      </c>
    </row>
    <row r="35" customFormat="false" ht="11.25" hidden="false" customHeight="false" outlineLevel="0" collapsed="false">
      <c r="A35" s="8" t="n">
        <v>24</v>
      </c>
      <c r="B35" s="1" t="s">
        <v>163</v>
      </c>
      <c r="C35" s="0"/>
      <c r="D35" s="19" t="n">
        <v>18</v>
      </c>
      <c r="E35" s="19" t="n">
        <v>1</v>
      </c>
      <c r="F35" s="19" t="n">
        <v>5</v>
      </c>
      <c r="G35" s="19" t="n">
        <v>172</v>
      </c>
      <c r="H35" s="19" t="n">
        <v>0</v>
      </c>
      <c r="I35" s="19" t="n">
        <v>0</v>
      </c>
      <c r="J35" s="19" t="n">
        <v>3</v>
      </c>
      <c r="K35" s="22" t="n">
        <f aca="false">SUM(C35:J35)</f>
        <v>199</v>
      </c>
      <c r="L35" s="22" t="n">
        <v>0</v>
      </c>
      <c r="M35" s="22" t="n">
        <v>267</v>
      </c>
    </row>
    <row r="36" customFormat="false" ht="11.25" hidden="false" customHeight="false" outlineLevel="0" collapsed="false">
      <c r="A36" s="8" t="n">
        <v>25</v>
      </c>
      <c r="B36" s="1" t="s">
        <v>163</v>
      </c>
      <c r="C36" s="0"/>
      <c r="D36" s="19" t="n">
        <v>40</v>
      </c>
      <c r="E36" s="19" t="n">
        <v>0</v>
      </c>
      <c r="F36" s="19" t="n">
        <v>4</v>
      </c>
      <c r="G36" s="19" t="n">
        <v>187</v>
      </c>
      <c r="H36" s="19" t="n">
        <v>1</v>
      </c>
      <c r="I36" s="19" t="n">
        <v>6</v>
      </c>
      <c r="J36" s="19" t="n">
        <v>6</v>
      </c>
      <c r="K36" s="22" t="n">
        <f aca="false">SUM(C36:J36)</f>
        <v>244</v>
      </c>
      <c r="L36" s="22" t="n">
        <v>2</v>
      </c>
      <c r="M36" s="22" t="n">
        <v>375</v>
      </c>
    </row>
    <row r="37" customFormat="false" ht="11.25" hidden="false" customHeight="false" outlineLevel="0" collapsed="false">
      <c r="A37" s="8" t="n">
        <v>26</v>
      </c>
      <c r="B37" s="1" t="s">
        <v>163</v>
      </c>
      <c r="C37" s="0"/>
      <c r="D37" s="19" t="n">
        <v>25</v>
      </c>
      <c r="E37" s="19" t="n">
        <v>1</v>
      </c>
      <c r="F37" s="19" t="n">
        <v>3</v>
      </c>
      <c r="G37" s="19" t="n">
        <v>172</v>
      </c>
      <c r="H37" s="19" t="n">
        <v>1</v>
      </c>
      <c r="I37" s="19" t="n">
        <v>7</v>
      </c>
      <c r="J37" s="19" t="n">
        <v>7</v>
      </c>
      <c r="K37" s="22" t="n">
        <f aca="false">SUM(C37:J37)</f>
        <v>216</v>
      </c>
      <c r="L37" s="22" t="n">
        <v>1</v>
      </c>
      <c r="M37" s="22" t="n">
        <v>302</v>
      </c>
    </row>
    <row r="38" customFormat="false" ht="11.25" hidden="false" customHeight="false" outlineLevel="0" collapsed="false">
      <c r="A38" s="8" t="n">
        <v>27</v>
      </c>
      <c r="B38" s="1" t="s">
        <v>163</v>
      </c>
      <c r="C38" s="0"/>
      <c r="D38" s="19" t="n">
        <v>23</v>
      </c>
      <c r="E38" s="19" t="n">
        <v>0</v>
      </c>
      <c r="F38" s="19" t="n">
        <v>3</v>
      </c>
      <c r="G38" s="19" t="n">
        <v>161</v>
      </c>
      <c r="H38" s="19" t="n">
        <v>1</v>
      </c>
      <c r="I38" s="19" t="n">
        <v>2</v>
      </c>
      <c r="J38" s="19" t="n">
        <v>3</v>
      </c>
      <c r="K38" s="22" t="n">
        <f aca="false">SUM(C38:J38)</f>
        <v>193</v>
      </c>
      <c r="L38" s="22" t="n">
        <v>1</v>
      </c>
      <c r="M38" s="22" t="n">
        <v>297</v>
      </c>
    </row>
    <row r="39" customFormat="false" ht="11.25" hidden="false" customHeight="false" outlineLevel="0" collapsed="false">
      <c r="A39" s="8" t="n">
        <v>28</v>
      </c>
      <c r="B39" s="1" t="s">
        <v>163</v>
      </c>
      <c r="C39" s="0"/>
      <c r="D39" s="19" t="n">
        <v>9</v>
      </c>
      <c r="E39" s="19" t="n">
        <v>0</v>
      </c>
      <c r="F39" s="19" t="n">
        <v>3</v>
      </c>
      <c r="G39" s="19" t="n">
        <v>180</v>
      </c>
      <c r="H39" s="19" t="n">
        <v>3</v>
      </c>
      <c r="I39" s="19" t="n">
        <v>1</v>
      </c>
      <c r="J39" s="19" t="n">
        <v>5</v>
      </c>
      <c r="K39" s="22" t="n">
        <f aca="false">SUM(C39:J39)</f>
        <v>201</v>
      </c>
      <c r="L39" s="22" t="n">
        <v>2</v>
      </c>
      <c r="M39" s="22" t="n">
        <v>311</v>
      </c>
    </row>
    <row r="40" customFormat="false" ht="11.25" hidden="false" customHeight="false" outlineLevel="0" collapsed="false">
      <c r="A40" s="8" t="n">
        <v>29</v>
      </c>
      <c r="B40" s="1" t="s">
        <v>163</v>
      </c>
      <c r="C40" s="0"/>
      <c r="D40" s="19" t="n">
        <v>20</v>
      </c>
      <c r="E40" s="19" t="n">
        <v>0</v>
      </c>
      <c r="F40" s="19" t="n">
        <v>4</v>
      </c>
      <c r="G40" s="19" t="n">
        <v>146</v>
      </c>
      <c r="H40" s="19" t="n">
        <v>0</v>
      </c>
      <c r="I40" s="19" t="n">
        <v>5</v>
      </c>
      <c r="J40" s="19" t="n">
        <v>5</v>
      </c>
      <c r="K40" s="22" t="n">
        <f aca="false">SUM(C40:J40)</f>
        <v>180</v>
      </c>
      <c r="L40" s="22" t="n">
        <v>2</v>
      </c>
      <c r="M40" s="22" t="n">
        <v>262</v>
      </c>
    </row>
    <row r="41" customFormat="false" ht="11.25" hidden="false" customHeight="false" outlineLevel="0" collapsed="false">
      <c r="A41" s="8" t="n">
        <v>30</v>
      </c>
      <c r="B41" s="1" t="s">
        <v>163</v>
      </c>
      <c r="C41" s="0"/>
      <c r="D41" s="19" t="n">
        <v>26</v>
      </c>
      <c r="E41" s="19" t="n">
        <v>0</v>
      </c>
      <c r="F41" s="19" t="n">
        <v>3</v>
      </c>
      <c r="G41" s="19" t="n">
        <v>231</v>
      </c>
      <c r="H41" s="19" t="n">
        <v>0</v>
      </c>
      <c r="I41" s="19" t="n">
        <v>0</v>
      </c>
      <c r="J41" s="19" t="n">
        <v>7</v>
      </c>
      <c r="K41" s="22" t="n">
        <f aca="false">SUM(C41:J41)</f>
        <v>267</v>
      </c>
      <c r="L41" s="22" t="n">
        <v>2</v>
      </c>
      <c r="M41" s="22" t="n">
        <v>374</v>
      </c>
    </row>
    <row r="42" customFormat="false" ht="11.25" hidden="false" customHeight="false" outlineLevel="0" collapsed="false">
      <c r="A42" s="8" t="n">
        <v>31</v>
      </c>
      <c r="B42" s="1" t="s">
        <v>163</v>
      </c>
      <c r="C42" s="0"/>
      <c r="D42" s="19" t="n">
        <v>37</v>
      </c>
      <c r="E42" s="19" t="n">
        <v>1</v>
      </c>
      <c r="F42" s="19" t="n">
        <v>6</v>
      </c>
      <c r="G42" s="19" t="n">
        <v>120</v>
      </c>
      <c r="H42" s="19" t="n">
        <v>2</v>
      </c>
      <c r="I42" s="19" t="n">
        <v>4</v>
      </c>
      <c r="J42" s="19" t="n">
        <v>2</v>
      </c>
      <c r="K42" s="22" t="n">
        <f aca="false">SUM(C42:J42)</f>
        <v>172</v>
      </c>
      <c r="L42" s="22" t="n">
        <v>0</v>
      </c>
      <c r="M42" s="22" t="n">
        <v>298</v>
      </c>
    </row>
    <row r="43" customFormat="false" ht="11.25" hidden="false" customHeight="false" outlineLevel="0" collapsed="false">
      <c r="A43" s="8" t="n">
        <v>32</v>
      </c>
      <c r="B43" s="1" t="s">
        <v>163</v>
      </c>
      <c r="C43" s="0"/>
      <c r="D43" s="19" t="n">
        <v>29</v>
      </c>
      <c r="E43" s="19" t="n">
        <v>0</v>
      </c>
      <c r="F43" s="19" t="n">
        <v>3</v>
      </c>
      <c r="G43" s="19" t="n">
        <v>141</v>
      </c>
      <c r="H43" s="19" t="n">
        <v>0</v>
      </c>
      <c r="I43" s="19" t="n">
        <v>0</v>
      </c>
      <c r="J43" s="19" t="n">
        <v>12</v>
      </c>
      <c r="K43" s="22" t="n">
        <f aca="false">SUM(C43:J43)</f>
        <v>185</v>
      </c>
      <c r="L43" s="22" t="n">
        <v>0</v>
      </c>
      <c r="M43" s="22" t="n">
        <v>307</v>
      </c>
    </row>
    <row r="44" customFormat="false" ht="11.25" hidden="false" customHeight="false" outlineLevel="0" collapsed="false">
      <c r="A44" s="8" t="n">
        <v>33</v>
      </c>
      <c r="B44" s="1" t="s">
        <v>163</v>
      </c>
      <c r="C44" s="0"/>
      <c r="D44" s="19" t="n">
        <v>47</v>
      </c>
      <c r="E44" s="19" t="n">
        <v>0</v>
      </c>
      <c r="F44" s="19" t="n">
        <v>0</v>
      </c>
      <c r="G44" s="19" t="n">
        <v>183</v>
      </c>
      <c r="H44" s="19" t="n">
        <v>0</v>
      </c>
      <c r="I44" s="19" t="n">
        <v>2</v>
      </c>
      <c r="J44" s="19" t="n">
        <v>7</v>
      </c>
      <c r="K44" s="22" t="n">
        <f aca="false">SUM(C44:J44)</f>
        <v>239</v>
      </c>
      <c r="L44" s="22" t="n">
        <v>1</v>
      </c>
      <c r="M44" s="22" t="n">
        <v>325</v>
      </c>
    </row>
    <row r="45" customFormat="false" ht="11.25" hidden="false" customHeight="false" outlineLevel="0" collapsed="false">
      <c r="A45" s="8" t="n">
        <v>34</v>
      </c>
      <c r="B45" s="1" t="s">
        <v>163</v>
      </c>
      <c r="C45" s="0"/>
      <c r="D45" s="19" t="n">
        <v>54</v>
      </c>
      <c r="E45" s="19" t="n">
        <v>1</v>
      </c>
      <c r="F45" s="19" t="n">
        <v>13</v>
      </c>
      <c r="G45" s="19" t="n">
        <v>157</v>
      </c>
      <c r="H45" s="19" t="n">
        <v>3</v>
      </c>
      <c r="I45" s="19" t="n">
        <v>3</v>
      </c>
      <c r="J45" s="19" t="n">
        <v>9</v>
      </c>
      <c r="K45" s="22" t="n">
        <f aca="false">SUM(C45:J45)</f>
        <v>240</v>
      </c>
      <c r="L45" s="22" t="n">
        <v>0</v>
      </c>
      <c r="M45" s="22" t="n">
        <v>348</v>
      </c>
    </row>
    <row r="46" customFormat="false" ht="11.25" hidden="false" customHeight="false" outlineLevel="0" collapsed="false">
      <c r="A46" s="8" t="n">
        <v>35</v>
      </c>
      <c r="B46" s="1" t="s">
        <v>163</v>
      </c>
      <c r="C46" s="0"/>
      <c r="D46" s="19" t="n">
        <v>47</v>
      </c>
      <c r="E46" s="19" t="n">
        <v>2</v>
      </c>
      <c r="F46" s="19" t="n">
        <v>5</v>
      </c>
      <c r="G46" s="19" t="n">
        <v>167</v>
      </c>
      <c r="H46" s="19" t="n">
        <v>1</v>
      </c>
      <c r="I46" s="19" t="n">
        <v>5</v>
      </c>
      <c r="J46" s="19" t="n">
        <v>6</v>
      </c>
      <c r="K46" s="22" t="n">
        <f aca="false">SUM(C46:J46)</f>
        <v>233</v>
      </c>
      <c r="L46" s="22" t="n">
        <v>1</v>
      </c>
      <c r="M46" s="22" t="n">
        <v>329</v>
      </c>
    </row>
    <row r="47" customFormat="false" ht="11.25" hidden="false" customHeight="false" outlineLevel="0" collapsed="false">
      <c r="A47" s="8" t="n">
        <v>36</v>
      </c>
      <c r="B47" s="1" t="s">
        <v>163</v>
      </c>
      <c r="C47" s="0"/>
      <c r="D47" s="19" t="n">
        <v>59</v>
      </c>
      <c r="E47" s="19" t="n">
        <v>1</v>
      </c>
      <c r="F47" s="19" t="n">
        <v>10</v>
      </c>
      <c r="G47" s="19" t="n">
        <v>130</v>
      </c>
      <c r="H47" s="19" t="n">
        <v>0</v>
      </c>
      <c r="I47" s="19" t="n">
        <v>2</v>
      </c>
      <c r="J47" s="19" t="n">
        <v>11</v>
      </c>
      <c r="K47" s="22" t="n">
        <f aca="false">SUM(C47:J47)</f>
        <v>213</v>
      </c>
      <c r="L47" s="22" t="n">
        <v>0</v>
      </c>
      <c r="M47" s="22" t="n">
        <v>306</v>
      </c>
    </row>
    <row r="48" customFormat="false" ht="11.25" hidden="false" customHeight="false" outlineLevel="0" collapsed="false">
      <c r="A48" s="8" t="n">
        <v>37</v>
      </c>
      <c r="B48" s="1" t="s">
        <v>163</v>
      </c>
      <c r="C48" s="0"/>
      <c r="D48" s="19" t="n">
        <v>78</v>
      </c>
      <c r="E48" s="19" t="n">
        <v>5</v>
      </c>
      <c r="F48" s="19" t="n">
        <v>3</v>
      </c>
      <c r="G48" s="19" t="n">
        <v>149</v>
      </c>
      <c r="H48" s="19" t="n">
        <v>3</v>
      </c>
      <c r="I48" s="19" t="n">
        <v>11</v>
      </c>
      <c r="J48" s="19" t="n">
        <v>8</v>
      </c>
      <c r="K48" s="22" t="n">
        <f aca="false">SUM(C48:J48)</f>
        <v>257</v>
      </c>
      <c r="L48" s="22" t="n">
        <v>1</v>
      </c>
      <c r="M48" s="22" t="n">
        <v>344</v>
      </c>
    </row>
    <row r="49" customFormat="false" ht="11.25" hidden="false" customHeight="false" outlineLevel="0" collapsed="false">
      <c r="A49" s="8" t="n">
        <v>38</v>
      </c>
      <c r="B49" s="1" t="s">
        <v>163</v>
      </c>
      <c r="C49" s="0"/>
      <c r="D49" s="19" t="n">
        <v>62</v>
      </c>
      <c r="E49" s="19" t="n">
        <v>0</v>
      </c>
      <c r="F49" s="19" t="n">
        <v>4</v>
      </c>
      <c r="G49" s="19" t="n">
        <v>157</v>
      </c>
      <c r="H49" s="19" t="n">
        <v>1</v>
      </c>
      <c r="I49" s="19" t="n">
        <v>7</v>
      </c>
      <c r="J49" s="19" t="n">
        <v>11</v>
      </c>
      <c r="K49" s="22" t="n">
        <f aca="false">SUM(C49:J49)</f>
        <v>242</v>
      </c>
      <c r="L49" s="22" t="n">
        <v>2</v>
      </c>
      <c r="M49" s="22" t="n">
        <v>363</v>
      </c>
    </row>
    <row r="50" customFormat="false" ht="11.25" hidden="false" customHeight="false" outlineLevel="0" collapsed="false">
      <c r="A50" s="8" t="n">
        <v>39</v>
      </c>
      <c r="B50" s="1" t="s">
        <v>163</v>
      </c>
      <c r="C50" s="0"/>
      <c r="D50" s="19" t="n">
        <v>69</v>
      </c>
      <c r="E50" s="19" t="n">
        <v>0</v>
      </c>
      <c r="F50" s="19" t="n">
        <v>6</v>
      </c>
      <c r="G50" s="19" t="n">
        <v>142</v>
      </c>
      <c r="H50" s="19" t="n">
        <v>1</v>
      </c>
      <c r="I50" s="19" t="n">
        <v>8</v>
      </c>
      <c r="J50" s="19" t="n">
        <v>13</v>
      </c>
      <c r="K50" s="22" t="n">
        <f aca="false">SUM(C50:J50)</f>
        <v>239</v>
      </c>
      <c r="L50" s="22" t="n">
        <v>2</v>
      </c>
      <c r="M50" s="22" t="n">
        <v>339</v>
      </c>
    </row>
    <row r="51" customFormat="false" ht="11.25" hidden="false" customHeight="false" outlineLevel="0" collapsed="false">
      <c r="A51" s="8" t="n">
        <v>40</v>
      </c>
      <c r="B51" s="1" t="s">
        <v>163</v>
      </c>
      <c r="C51" s="0"/>
      <c r="D51" s="19" t="n">
        <v>66</v>
      </c>
      <c r="E51" s="19" t="n">
        <v>0</v>
      </c>
      <c r="F51" s="19" t="n">
        <v>5</v>
      </c>
      <c r="G51" s="19" t="n">
        <v>149</v>
      </c>
      <c r="H51" s="19" t="n">
        <v>0</v>
      </c>
      <c r="I51" s="19" t="n">
        <v>12</v>
      </c>
      <c r="J51" s="19" t="n">
        <v>10</v>
      </c>
      <c r="K51" s="22" t="n">
        <f aca="false">SUM(C51:J51)</f>
        <v>242</v>
      </c>
      <c r="L51" s="22" t="n">
        <v>0</v>
      </c>
      <c r="M51" s="22" t="n">
        <v>325</v>
      </c>
    </row>
    <row r="52" customFormat="false" ht="11.25" hidden="false" customHeight="false" outlineLevel="0" collapsed="false">
      <c r="A52" s="8" t="n">
        <v>41</v>
      </c>
      <c r="B52" s="1" t="s">
        <v>163</v>
      </c>
      <c r="C52" s="0"/>
      <c r="D52" s="19" t="n">
        <v>77</v>
      </c>
      <c r="E52" s="19" t="n">
        <v>0</v>
      </c>
      <c r="F52" s="19" t="n">
        <v>7</v>
      </c>
      <c r="G52" s="19" t="n">
        <v>147</v>
      </c>
      <c r="H52" s="19" t="n">
        <v>1</v>
      </c>
      <c r="I52" s="19" t="n">
        <v>10</v>
      </c>
      <c r="J52" s="19" t="n">
        <v>12</v>
      </c>
      <c r="K52" s="22" t="n">
        <f aca="false">SUM(C52:J52)</f>
        <v>254</v>
      </c>
      <c r="L52" s="22" t="n">
        <v>0</v>
      </c>
      <c r="M52" s="22" t="n">
        <v>353</v>
      </c>
    </row>
    <row r="53" customFormat="false" ht="11.25" hidden="false" customHeight="false" outlineLevel="0" collapsed="false">
      <c r="A53" s="8" t="n">
        <v>42</v>
      </c>
      <c r="B53" s="1" t="s">
        <v>163</v>
      </c>
      <c r="C53" s="0"/>
      <c r="D53" s="19" t="n">
        <v>74</v>
      </c>
      <c r="E53" s="19" t="n">
        <v>1</v>
      </c>
      <c r="F53" s="19" t="n">
        <v>3</v>
      </c>
      <c r="G53" s="19" t="n">
        <v>176</v>
      </c>
      <c r="H53" s="19" t="n">
        <v>0</v>
      </c>
      <c r="I53" s="19" t="n">
        <v>7</v>
      </c>
      <c r="J53" s="19" t="n">
        <v>7</v>
      </c>
      <c r="K53" s="22" t="n">
        <f aca="false">SUM(C53:J53)</f>
        <v>268</v>
      </c>
      <c r="L53" s="22" t="n">
        <v>3</v>
      </c>
      <c r="M53" s="22" t="n">
        <v>378</v>
      </c>
    </row>
    <row r="54" customFormat="false" ht="11.25" hidden="false" customHeight="false" outlineLevel="0" collapsed="false">
      <c r="A54" s="8" t="n">
        <v>43</v>
      </c>
      <c r="B54" s="1" t="s">
        <v>163</v>
      </c>
      <c r="C54" s="0"/>
      <c r="D54" s="19" t="n">
        <v>66</v>
      </c>
      <c r="E54" s="19" t="n">
        <v>0</v>
      </c>
      <c r="F54" s="19" t="n">
        <v>4</v>
      </c>
      <c r="G54" s="19" t="n">
        <v>174</v>
      </c>
      <c r="H54" s="19" t="n">
        <v>1</v>
      </c>
      <c r="I54" s="19" t="n">
        <v>15</v>
      </c>
      <c r="J54" s="19" t="n">
        <v>10</v>
      </c>
      <c r="K54" s="22" t="n">
        <f aca="false">SUM(C54:J54)</f>
        <v>270</v>
      </c>
      <c r="L54" s="22" t="n">
        <v>0</v>
      </c>
      <c r="M54" s="22" t="n">
        <v>360</v>
      </c>
    </row>
    <row r="55" customFormat="false" ht="11.25" hidden="false" customHeight="false" outlineLevel="0" collapsed="false">
      <c r="A55" s="8" t="n">
        <v>44</v>
      </c>
      <c r="B55" s="1" t="s">
        <v>163</v>
      </c>
      <c r="C55" s="0"/>
      <c r="D55" s="19" t="n">
        <v>35</v>
      </c>
      <c r="E55" s="19" t="n">
        <v>1</v>
      </c>
      <c r="F55" s="19" t="n">
        <v>1</v>
      </c>
      <c r="G55" s="19" t="n">
        <v>144</v>
      </c>
      <c r="H55" s="19" t="n">
        <v>0</v>
      </c>
      <c r="I55" s="19" t="n">
        <v>4</v>
      </c>
      <c r="J55" s="19" t="n">
        <v>17</v>
      </c>
      <c r="K55" s="22" t="n">
        <f aca="false">SUM(C55:J55)</f>
        <v>202</v>
      </c>
      <c r="L55" s="22" t="n">
        <v>0</v>
      </c>
      <c r="M55" s="22" t="n">
        <v>303</v>
      </c>
    </row>
    <row r="56" customFormat="false" ht="11.25" hidden="false" customHeight="false" outlineLevel="0" collapsed="false">
      <c r="A56" s="8" t="n">
        <v>45</v>
      </c>
      <c r="B56" s="1" t="s">
        <v>163</v>
      </c>
      <c r="C56" s="0"/>
      <c r="D56" s="19" t="n">
        <v>42</v>
      </c>
      <c r="E56" s="19" t="n">
        <v>0</v>
      </c>
      <c r="F56" s="19" t="n">
        <v>7</v>
      </c>
      <c r="G56" s="19" t="n">
        <v>154</v>
      </c>
      <c r="H56" s="19" t="n">
        <v>1</v>
      </c>
      <c r="I56" s="19" t="n">
        <v>3</v>
      </c>
      <c r="J56" s="19" t="n">
        <v>9</v>
      </c>
      <c r="K56" s="22" t="n">
        <f aca="false">SUM(C56:J56)</f>
        <v>216</v>
      </c>
      <c r="L56" s="22" t="n">
        <v>0</v>
      </c>
      <c r="M56" s="22" t="n">
        <v>316</v>
      </c>
    </row>
    <row r="57" customFormat="false" ht="11.25" hidden="false" customHeight="false" outlineLevel="0" collapsed="false">
      <c r="A57" s="8" t="n">
        <v>46</v>
      </c>
      <c r="B57" s="1" t="s">
        <v>163</v>
      </c>
      <c r="C57" s="0"/>
      <c r="D57" s="19" t="n">
        <v>47</v>
      </c>
      <c r="E57" s="19" t="n">
        <v>1</v>
      </c>
      <c r="F57" s="19" t="n">
        <v>1</v>
      </c>
      <c r="G57" s="19" t="n">
        <v>129</v>
      </c>
      <c r="H57" s="19" t="n">
        <v>1</v>
      </c>
      <c r="I57" s="19" t="n">
        <v>6</v>
      </c>
      <c r="J57" s="19" t="n">
        <v>11</v>
      </c>
      <c r="K57" s="22" t="n">
        <f aca="false">SUM(C57:J57)</f>
        <v>196</v>
      </c>
      <c r="L57" s="22" t="n">
        <v>1</v>
      </c>
      <c r="M57" s="22" t="n">
        <v>302</v>
      </c>
    </row>
    <row r="58" customFormat="false" ht="11.25" hidden="false" customHeight="false" outlineLevel="0" collapsed="false">
      <c r="A58" s="8" t="n">
        <v>47</v>
      </c>
      <c r="B58" s="1" t="s">
        <v>163</v>
      </c>
      <c r="C58" s="0"/>
      <c r="D58" s="19" t="n">
        <v>47</v>
      </c>
      <c r="E58" s="19" t="n">
        <v>1</v>
      </c>
      <c r="F58" s="19" t="n">
        <v>3</v>
      </c>
      <c r="G58" s="19" t="n">
        <v>156</v>
      </c>
      <c r="H58" s="19" t="n">
        <v>1</v>
      </c>
      <c r="I58" s="19" t="n">
        <v>6</v>
      </c>
      <c r="J58" s="19" t="n">
        <v>4</v>
      </c>
      <c r="K58" s="22" t="n">
        <f aca="false">SUM(C58:J58)</f>
        <v>218</v>
      </c>
      <c r="L58" s="22" t="n">
        <v>0</v>
      </c>
      <c r="M58" s="22" t="n">
        <v>309</v>
      </c>
    </row>
    <row r="59" customFormat="false" ht="11.25" hidden="false" customHeight="false" outlineLevel="0" collapsed="false">
      <c r="A59" s="8" t="n">
        <v>48</v>
      </c>
      <c r="B59" s="1" t="s">
        <v>163</v>
      </c>
      <c r="C59" s="0"/>
      <c r="D59" s="19" t="n">
        <v>48</v>
      </c>
      <c r="E59" s="19" t="n">
        <v>2</v>
      </c>
      <c r="F59" s="19" t="n">
        <v>8</v>
      </c>
      <c r="G59" s="19" t="n">
        <v>153</v>
      </c>
      <c r="H59" s="19" t="n">
        <v>1</v>
      </c>
      <c r="I59" s="19" t="n">
        <v>4</v>
      </c>
      <c r="J59" s="19" t="n">
        <v>10</v>
      </c>
      <c r="K59" s="22" t="n">
        <f aca="false">SUM(C59:J59)</f>
        <v>226</v>
      </c>
      <c r="L59" s="22" t="n">
        <v>0</v>
      </c>
      <c r="M59" s="22" t="n">
        <v>337</v>
      </c>
    </row>
    <row r="60" customFormat="false" ht="11.25" hidden="false" customHeight="false" outlineLevel="0" collapsed="false">
      <c r="A60" s="8" t="n">
        <v>49</v>
      </c>
      <c r="B60" s="1" t="s">
        <v>163</v>
      </c>
      <c r="C60" s="0"/>
      <c r="D60" s="19" t="n">
        <v>36</v>
      </c>
      <c r="E60" s="19" t="n">
        <v>0</v>
      </c>
      <c r="F60" s="19" t="n">
        <v>3</v>
      </c>
      <c r="G60" s="19" t="n">
        <v>134</v>
      </c>
      <c r="H60" s="19" t="n">
        <v>1</v>
      </c>
      <c r="I60" s="19" t="n">
        <v>2</v>
      </c>
      <c r="J60" s="19" t="n">
        <v>4</v>
      </c>
      <c r="K60" s="22" t="n">
        <f aca="false">SUM(C60:J60)</f>
        <v>180</v>
      </c>
      <c r="L60" s="22" t="n">
        <v>0</v>
      </c>
      <c r="M60" s="22" t="n">
        <v>308</v>
      </c>
    </row>
    <row r="61" customFormat="false" ht="11.25" hidden="false" customHeight="false" outlineLevel="0" collapsed="false">
      <c r="A61" s="8" t="n">
        <v>50</v>
      </c>
      <c r="B61" s="1" t="s">
        <v>163</v>
      </c>
      <c r="C61" s="0"/>
      <c r="D61" s="19" t="n">
        <v>10</v>
      </c>
      <c r="E61" s="19" t="n">
        <v>0</v>
      </c>
      <c r="F61" s="19" t="n">
        <v>2</v>
      </c>
      <c r="G61" s="19" t="n">
        <v>195</v>
      </c>
      <c r="H61" s="19" t="n">
        <v>0</v>
      </c>
      <c r="I61" s="19" t="n">
        <v>1</v>
      </c>
      <c r="J61" s="19" t="n">
        <v>6</v>
      </c>
      <c r="K61" s="22" t="n">
        <f aca="false">SUM(C61:J61)</f>
        <v>214</v>
      </c>
      <c r="L61" s="22" t="n">
        <v>0</v>
      </c>
      <c r="M61" s="22" t="n">
        <v>313</v>
      </c>
    </row>
    <row r="62" customFormat="false" ht="11.25" hidden="false" customHeight="false" outlineLevel="0" collapsed="false">
      <c r="A62" s="8" t="n">
        <v>51</v>
      </c>
      <c r="B62" s="1" t="s">
        <v>163</v>
      </c>
      <c r="C62" s="0"/>
      <c r="D62" s="19" t="n">
        <v>34</v>
      </c>
      <c r="E62" s="19" t="n">
        <v>0</v>
      </c>
      <c r="F62" s="19" t="n">
        <v>4</v>
      </c>
      <c r="G62" s="19" t="n">
        <v>173</v>
      </c>
      <c r="H62" s="19" t="n">
        <v>0</v>
      </c>
      <c r="I62" s="19" t="n">
        <v>5</v>
      </c>
      <c r="J62" s="19" t="n">
        <v>11</v>
      </c>
      <c r="K62" s="22" t="n">
        <f aca="false">SUM(C62:J62)</f>
        <v>227</v>
      </c>
      <c r="L62" s="22" t="n">
        <v>0</v>
      </c>
      <c r="M62" s="22" t="n">
        <v>314</v>
      </c>
    </row>
    <row r="63" customFormat="false" ht="11.25" hidden="false" customHeight="false" outlineLevel="0" collapsed="false">
      <c r="A63" s="8" t="n">
        <v>52</v>
      </c>
      <c r="B63" s="1" t="s">
        <v>163</v>
      </c>
      <c r="C63" s="0"/>
      <c r="D63" s="19" t="n">
        <v>39</v>
      </c>
      <c r="E63" s="19" t="n">
        <v>0</v>
      </c>
      <c r="F63" s="19" t="n">
        <v>6</v>
      </c>
      <c r="G63" s="19" t="n">
        <v>163</v>
      </c>
      <c r="H63" s="19" t="n">
        <v>1</v>
      </c>
      <c r="I63" s="19" t="n">
        <v>11</v>
      </c>
      <c r="J63" s="19" t="n">
        <v>14</v>
      </c>
      <c r="K63" s="22" t="n">
        <f aca="false">SUM(C63:J63)</f>
        <v>234</v>
      </c>
      <c r="L63" s="22" t="n">
        <v>1</v>
      </c>
      <c r="M63" s="22" t="n">
        <v>350</v>
      </c>
    </row>
    <row r="64" customFormat="false" ht="11.25" hidden="false" customHeight="false" outlineLevel="0" collapsed="false">
      <c r="A64" s="8" t="n">
        <v>53</v>
      </c>
      <c r="B64" s="1" t="s">
        <v>163</v>
      </c>
      <c r="C64" s="0"/>
      <c r="D64" s="19" t="n">
        <v>46</v>
      </c>
      <c r="E64" s="19" t="n">
        <v>1</v>
      </c>
      <c r="F64" s="19" t="n">
        <v>4</v>
      </c>
      <c r="G64" s="19" t="n">
        <v>127</v>
      </c>
      <c r="H64" s="19" t="n">
        <v>1</v>
      </c>
      <c r="I64" s="19" t="n">
        <v>5</v>
      </c>
      <c r="J64" s="19" t="n">
        <v>15</v>
      </c>
      <c r="K64" s="22" t="n">
        <f aca="false">SUM(C64:J64)</f>
        <v>199</v>
      </c>
      <c r="L64" s="22" t="n">
        <v>1</v>
      </c>
      <c r="M64" s="22" t="n">
        <v>361</v>
      </c>
    </row>
    <row r="65" customFormat="false" ht="11.25" hidden="false" customHeight="false" outlineLevel="0" collapsed="false">
      <c r="A65" s="8" t="n">
        <v>54</v>
      </c>
      <c r="B65" s="1" t="s">
        <v>163</v>
      </c>
      <c r="C65" s="0"/>
      <c r="D65" s="19" t="n">
        <v>50</v>
      </c>
      <c r="E65" s="19" t="n">
        <v>2</v>
      </c>
      <c r="F65" s="19" t="n">
        <v>6</v>
      </c>
      <c r="G65" s="19" t="n">
        <v>144</v>
      </c>
      <c r="H65" s="19" t="n">
        <v>2</v>
      </c>
      <c r="I65" s="19" t="n">
        <v>3</v>
      </c>
      <c r="J65" s="19" t="n">
        <v>14</v>
      </c>
      <c r="K65" s="22" t="n">
        <f aca="false">SUM(C65:J65)</f>
        <v>221</v>
      </c>
      <c r="L65" s="22" t="n">
        <v>0</v>
      </c>
      <c r="M65" s="22" t="n">
        <v>335</v>
      </c>
    </row>
    <row r="66" customFormat="false" ht="11.25" hidden="false" customHeight="false" outlineLevel="0" collapsed="false">
      <c r="A66" s="8" t="n">
        <v>55</v>
      </c>
      <c r="B66" s="1" t="s">
        <v>163</v>
      </c>
      <c r="C66" s="0"/>
      <c r="D66" s="19" t="n">
        <v>34</v>
      </c>
      <c r="E66" s="19" t="n">
        <v>2</v>
      </c>
      <c r="F66" s="19" t="n">
        <v>12</v>
      </c>
      <c r="G66" s="19" t="n">
        <v>161</v>
      </c>
      <c r="H66" s="19" t="n">
        <v>2</v>
      </c>
      <c r="I66" s="19" t="n">
        <v>3</v>
      </c>
      <c r="J66" s="19" t="n">
        <v>10</v>
      </c>
      <c r="K66" s="22" t="n">
        <f aca="false">SUM(C66:J66)</f>
        <v>224</v>
      </c>
      <c r="L66" s="22" t="n">
        <v>1</v>
      </c>
      <c r="M66" s="22" t="n">
        <v>361</v>
      </c>
    </row>
    <row r="67" customFormat="false" ht="11.25" hidden="false" customHeight="false" outlineLevel="0" collapsed="false">
      <c r="A67" s="8" t="n">
        <v>56</v>
      </c>
      <c r="B67" s="1" t="s">
        <v>163</v>
      </c>
      <c r="C67" s="0"/>
      <c r="D67" s="19" t="n">
        <v>49</v>
      </c>
      <c r="E67" s="19" t="n">
        <v>0</v>
      </c>
      <c r="F67" s="19" t="n">
        <v>7</v>
      </c>
      <c r="G67" s="19" t="n">
        <v>143</v>
      </c>
      <c r="H67" s="19" t="n">
        <v>0</v>
      </c>
      <c r="I67" s="19" t="n">
        <v>9</v>
      </c>
      <c r="J67" s="19" t="n">
        <v>5</v>
      </c>
      <c r="K67" s="22" t="n">
        <f aca="false">SUM(C67:J67)</f>
        <v>213</v>
      </c>
      <c r="L67" s="22" t="n">
        <v>1</v>
      </c>
      <c r="M67" s="22" t="n">
        <v>316</v>
      </c>
    </row>
    <row r="68" customFormat="false" ht="11.25" hidden="false" customHeight="false" outlineLevel="0" collapsed="false">
      <c r="A68" s="8" t="n">
        <v>57</v>
      </c>
      <c r="B68" s="1" t="s">
        <v>163</v>
      </c>
      <c r="C68" s="0"/>
      <c r="D68" s="19" t="n">
        <v>47</v>
      </c>
      <c r="E68" s="19" t="n">
        <v>1</v>
      </c>
      <c r="F68" s="19" t="n">
        <v>4</v>
      </c>
      <c r="G68" s="19" t="n">
        <v>146</v>
      </c>
      <c r="H68" s="19" t="n">
        <v>0</v>
      </c>
      <c r="I68" s="19" t="n">
        <v>10</v>
      </c>
      <c r="J68" s="19" t="n">
        <v>11</v>
      </c>
      <c r="K68" s="22" t="n">
        <f aca="false">SUM(C68:J68)</f>
        <v>219</v>
      </c>
      <c r="L68" s="22" t="n">
        <v>2</v>
      </c>
      <c r="M68" s="22" t="n">
        <v>301</v>
      </c>
    </row>
    <row r="69" customFormat="false" ht="11.25" hidden="false" customHeight="false" outlineLevel="0" collapsed="false">
      <c r="A69" s="8" t="n">
        <v>58</v>
      </c>
      <c r="B69" s="1" t="s">
        <v>163</v>
      </c>
      <c r="C69" s="0"/>
      <c r="D69" s="19" t="n">
        <v>62</v>
      </c>
      <c r="E69" s="19" t="n">
        <v>1</v>
      </c>
      <c r="F69" s="19" t="n">
        <v>4</v>
      </c>
      <c r="G69" s="19" t="n">
        <v>173</v>
      </c>
      <c r="H69" s="19" t="n">
        <v>1</v>
      </c>
      <c r="I69" s="19" t="n">
        <v>10</v>
      </c>
      <c r="J69" s="19" t="n">
        <v>10</v>
      </c>
      <c r="K69" s="22" t="n">
        <f aca="false">SUM(C69:J69)</f>
        <v>261</v>
      </c>
      <c r="L69" s="22" t="n">
        <v>0</v>
      </c>
      <c r="M69" s="22" t="n">
        <v>363</v>
      </c>
    </row>
    <row r="70" customFormat="false" ht="11.25" hidden="false" customHeight="false" outlineLevel="0" collapsed="false">
      <c r="A70" s="8" t="n">
        <v>59</v>
      </c>
      <c r="B70" s="1" t="s">
        <v>163</v>
      </c>
      <c r="C70" s="0"/>
      <c r="D70" s="19" t="n">
        <v>57</v>
      </c>
      <c r="E70" s="19" t="n">
        <v>0</v>
      </c>
      <c r="F70" s="19" t="n">
        <v>14</v>
      </c>
      <c r="G70" s="19" t="n">
        <v>168</v>
      </c>
      <c r="H70" s="19" t="n">
        <v>0</v>
      </c>
      <c r="I70" s="19" t="n">
        <v>10</v>
      </c>
      <c r="J70" s="19" t="n">
        <v>6</v>
      </c>
      <c r="K70" s="22" t="n">
        <f aca="false">SUM(C70:J70)</f>
        <v>255</v>
      </c>
      <c r="L70" s="22" t="n">
        <v>0</v>
      </c>
      <c r="M70" s="22" t="n">
        <v>345</v>
      </c>
    </row>
    <row r="71" customFormat="false" ht="11.25" hidden="false" customHeight="false" outlineLevel="0" collapsed="false">
      <c r="A71" s="8" t="n">
        <v>60</v>
      </c>
      <c r="B71" s="1" t="s">
        <v>163</v>
      </c>
      <c r="C71" s="0"/>
      <c r="D71" s="19" t="n">
        <v>52</v>
      </c>
      <c r="E71" s="19" t="n">
        <v>1</v>
      </c>
      <c r="F71" s="19" t="n">
        <v>5</v>
      </c>
      <c r="G71" s="19" t="n">
        <v>184</v>
      </c>
      <c r="H71" s="19" t="n">
        <v>0</v>
      </c>
      <c r="I71" s="19" t="n">
        <v>5</v>
      </c>
      <c r="J71" s="19" t="n">
        <v>10</v>
      </c>
      <c r="K71" s="22" t="n">
        <f aca="false">SUM(C71:J71)</f>
        <v>257</v>
      </c>
      <c r="L71" s="22" t="n">
        <v>1</v>
      </c>
      <c r="M71" s="22" t="n">
        <v>364</v>
      </c>
    </row>
    <row r="72" customFormat="false" ht="11.25" hidden="false" customHeight="false" outlineLevel="0" collapsed="false">
      <c r="A72" s="8" t="n">
        <v>61</v>
      </c>
      <c r="B72" s="1" t="s">
        <v>163</v>
      </c>
      <c r="C72" s="0"/>
      <c r="D72" s="19" t="n">
        <v>44</v>
      </c>
      <c r="E72" s="19" t="n">
        <v>0</v>
      </c>
      <c r="F72" s="19" t="n">
        <v>9</v>
      </c>
      <c r="G72" s="19" t="n">
        <v>210</v>
      </c>
      <c r="H72" s="19" t="n">
        <v>0</v>
      </c>
      <c r="I72" s="19" t="n">
        <v>10</v>
      </c>
      <c r="J72" s="19" t="n">
        <v>13</v>
      </c>
      <c r="K72" s="22" t="n">
        <f aca="false">SUM(C72:J72)</f>
        <v>286</v>
      </c>
      <c r="L72" s="22" t="n">
        <v>1</v>
      </c>
      <c r="M72" s="22" t="n">
        <v>379</v>
      </c>
    </row>
    <row r="73" customFormat="false" ht="11.25" hidden="false" customHeight="false" outlineLevel="0" collapsed="false">
      <c r="A73" s="8" t="n">
        <v>62</v>
      </c>
      <c r="B73" s="1" t="s">
        <v>163</v>
      </c>
      <c r="C73" s="0"/>
      <c r="D73" s="19" t="n">
        <v>59</v>
      </c>
      <c r="E73" s="19" t="n">
        <v>1</v>
      </c>
      <c r="F73" s="19" t="n">
        <v>8</v>
      </c>
      <c r="G73" s="19" t="n">
        <v>150</v>
      </c>
      <c r="H73" s="19" t="n">
        <v>1</v>
      </c>
      <c r="I73" s="19" t="n">
        <v>11</v>
      </c>
      <c r="J73" s="19" t="n">
        <v>14</v>
      </c>
      <c r="K73" s="22" t="n">
        <f aca="false">SUM(C73:J73)</f>
        <v>244</v>
      </c>
      <c r="L73" s="22" t="n">
        <v>1</v>
      </c>
      <c r="M73" s="22" t="n">
        <v>371</v>
      </c>
    </row>
    <row r="74" customFormat="false" ht="11.25" hidden="false" customHeight="false" outlineLevel="0" collapsed="false">
      <c r="A74" s="8" t="n">
        <v>63</v>
      </c>
      <c r="B74" s="1" t="s">
        <v>163</v>
      </c>
      <c r="C74" s="0"/>
      <c r="D74" s="19" t="n">
        <v>65</v>
      </c>
      <c r="E74" s="19" t="n">
        <v>0</v>
      </c>
      <c r="F74" s="19" t="n">
        <v>5</v>
      </c>
      <c r="G74" s="19" t="n">
        <v>172</v>
      </c>
      <c r="H74" s="19" t="n">
        <v>1</v>
      </c>
      <c r="I74" s="19" t="n">
        <v>11</v>
      </c>
      <c r="J74" s="19" t="n">
        <v>10</v>
      </c>
      <c r="K74" s="22" t="n">
        <f aca="false">SUM(C74:J74)</f>
        <v>264</v>
      </c>
      <c r="L74" s="22" t="n">
        <v>2</v>
      </c>
      <c r="M74" s="22" t="n">
        <v>391</v>
      </c>
    </row>
    <row r="75" customFormat="false" ht="11.25" hidden="false" customHeight="false" outlineLevel="0" collapsed="false">
      <c r="A75" s="8" t="n">
        <v>64</v>
      </c>
      <c r="B75" s="1" t="s">
        <v>163</v>
      </c>
      <c r="C75" s="0"/>
      <c r="D75" s="19" t="n">
        <v>55</v>
      </c>
      <c r="E75" s="19" t="n">
        <v>0</v>
      </c>
      <c r="F75" s="19" t="n">
        <v>3</v>
      </c>
      <c r="G75" s="19" t="n">
        <v>145</v>
      </c>
      <c r="H75" s="19" t="n">
        <v>1</v>
      </c>
      <c r="I75" s="19" t="n">
        <v>8</v>
      </c>
      <c r="J75" s="19" t="n">
        <v>10</v>
      </c>
      <c r="K75" s="22" t="n">
        <f aca="false">SUM(C75:J75)</f>
        <v>222</v>
      </c>
      <c r="L75" s="22" t="n">
        <v>0</v>
      </c>
      <c r="M75" s="22" t="n">
        <v>365</v>
      </c>
    </row>
    <row r="76" customFormat="false" ht="11.25" hidden="false" customHeight="false" outlineLevel="0" collapsed="false">
      <c r="A76" s="8" t="n">
        <v>65</v>
      </c>
      <c r="B76" s="1" t="s">
        <v>163</v>
      </c>
      <c r="C76" s="0"/>
      <c r="D76" s="19" t="n">
        <v>41</v>
      </c>
      <c r="E76" s="19" t="n">
        <v>1</v>
      </c>
      <c r="F76" s="19" t="n">
        <v>3</v>
      </c>
      <c r="G76" s="19" t="n">
        <v>160</v>
      </c>
      <c r="H76" s="19" t="n">
        <v>2</v>
      </c>
      <c r="I76" s="19" t="n">
        <v>2</v>
      </c>
      <c r="J76" s="19" t="n">
        <v>18</v>
      </c>
      <c r="K76" s="22" t="n">
        <f aca="false">SUM(C76:J76)</f>
        <v>227</v>
      </c>
      <c r="L76" s="22" t="n">
        <v>0</v>
      </c>
      <c r="M76" s="22" t="n">
        <v>339</v>
      </c>
    </row>
    <row r="77" customFormat="false" ht="11.25" hidden="false" customHeight="false" outlineLevel="0" collapsed="false">
      <c r="A77" s="8" t="n">
        <v>66</v>
      </c>
      <c r="B77" s="1" t="s">
        <v>163</v>
      </c>
      <c r="C77" s="0"/>
      <c r="D77" s="19" t="n">
        <v>40</v>
      </c>
      <c r="E77" s="19" t="n">
        <v>0</v>
      </c>
      <c r="F77" s="19" t="n">
        <v>7</v>
      </c>
      <c r="G77" s="19" t="n">
        <v>147</v>
      </c>
      <c r="H77" s="19" t="n">
        <v>0</v>
      </c>
      <c r="I77" s="19" t="n">
        <v>3</v>
      </c>
      <c r="J77" s="19" t="n">
        <v>6</v>
      </c>
      <c r="K77" s="22" t="n">
        <f aca="false">SUM(C77:J77)</f>
        <v>203</v>
      </c>
      <c r="L77" s="22" t="n">
        <v>0</v>
      </c>
      <c r="M77" s="22" t="n">
        <v>309</v>
      </c>
    </row>
    <row r="78" customFormat="false" ht="11.25" hidden="false" customHeight="false" outlineLevel="0" collapsed="false">
      <c r="A78" s="8" t="n">
        <v>67</v>
      </c>
      <c r="B78" s="1" t="s">
        <v>163</v>
      </c>
      <c r="C78" s="0"/>
      <c r="D78" s="19" t="n">
        <v>65</v>
      </c>
      <c r="E78" s="19" t="n">
        <v>0</v>
      </c>
      <c r="F78" s="19" t="n">
        <v>8</v>
      </c>
      <c r="G78" s="19" t="n">
        <v>197</v>
      </c>
      <c r="H78" s="19" t="n">
        <v>1</v>
      </c>
      <c r="I78" s="19" t="n">
        <v>3</v>
      </c>
      <c r="J78" s="19" t="n">
        <v>12</v>
      </c>
      <c r="K78" s="22" t="n">
        <f aca="false">SUM(C78:J78)</f>
        <v>286</v>
      </c>
      <c r="L78" s="22" t="n">
        <v>0</v>
      </c>
      <c r="M78" s="22" t="n">
        <v>426</v>
      </c>
    </row>
    <row r="79" customFormat="false" ht="11.25" hidden="false" customHeight="false" outlineLevel="0" collapsed="false">
      <c r="A79" s="8" t="n">
        <v>68</v>
      </c>
      <c r="B79" s="1" t="s">
        <v>163</v>
      </c>
      <c r="C79" s="0"/>
      <c r="D79" s="19" t="n">
        <v>79</v>
      </c>
      <c r="E79" s="19" t="n">
        <v>1</v>
      </c>
      <c r="F79" s="19" t="n">
        <v>10</v>
      </c>
      <c r="G79" s="19" t="n">
        <v>133</v>
      </c>
      <c r="H79" s="19" t="n">
        <v>2</v>
      </c>
      <c r="I79" s="19" t="n">
        <v>8</v>
      </c>
      <c r="J79" s="19" t="n">
        <v>13</v>
      </c>
      <c r="K79" s="22" t="n">
        <f aca="false">SUM(C79:J79)</f>
        <v>246</v>
      </c>
      <c r="L79" s="22" t="n">
        <v>3</v>
      </c>
      <c r="M79" s="22" t="n">
        <v>398</v>
      </c>
    </row>
    <row r="80" customFormat="false" ht="11.25" hidden="false" customHeight="false" outlineLevel="0" collapsed="false">
      <c r="A80" s="8" t="n">
        <v>69</v>
      </c>
      <c r="B80" s="1" t="s">
        <v>163</v>
      </c>
      <c r="C80" s="0"/>
      <c r="D80" s="19" t="n">
        <v>38</v>
      </c>
      <c r="E80" s="19" t="n">
        <v>1</v>
      </c>
      <c r="F80" s="19" t="n">
        <v>8</v>
      </c>
      <c r="G80" s="19" t="n">
        <v>149</v>
      </c>
      <c r="H80" s="19" t="n">
        <v>2</v>
      </c>
      <c r="I80" s="19" t="n">
        <v>6</v>
      </c>
      <c r="J80" s="19" t="n">
        <v>9</v>
      </c>
      <c r="K80" s="22" t="n">
        <f aca="false">SUM(C80:J80)</f>
        <v>213</v>
      </c>
      <c r="L80" s="22" t="n">
        <v>0</v>
      </c>
      <c r="M80" s="22" t="n">
        <v>332</v>
      </c>
    </row>
    <row r="81" customFormat="false" ht="11.25" hidden="false" customHeight="false" outlineLevel="0" collapsed="false">
      <c r="A81" s="8" t="n">
        <v>70</v>
      </c>
      <c r="B81" s="1" t="s">
        <v>163</v>
      </c>
      <c r="C81" s="0"/>
      <c r="D81" s="19" t="n">
        <v>39</v>
      </c>
      <c r="E81" s="19" t="n">
        <v>2</v>
      </c>
      <c r="F81" s="19" t="n">
        <v>7</v>
      </c>
      <c r="G81" s="19" t="n">
        <v>169</v>
      </c>
      <c r="H81" s="19" t="n">
        <v>1</v>
      </c>
      <c r="I81" s="19" t="n">
        <v>14</v>
      </c>
      <c r="J81" s="19" t="n">
        <v>4</v>
      </c>
      <c r="K81" s="22" t="n">
        <f aca="false">SUM(C81:J81)</f>
        <v>236</v>
      </c>
      <c r="L81" s="22" t="n">
        <v>1</v>
      </c>
      <c r="M81" s="22" t="n">
        <v>358</v>
      </c>
    </row>
    <row r="82" customFormat="false" ht="11.25" hidden="false" customHeight="false" outlineLevel="0" collapsed="false">
      <c r="A82" s="8" t="n">
        <v>71</v>
      </c>
      <c r="B82" s="1" t="s">
        <v>163</v>
      </c>
      <c r="C82" s="0"/>
      <c r="D82" s="19" t="n">
        <v>41</v>
      </c>
      <c r="E82" s="19" t="n">
        <v>0</v>
      </c>
      <c r="F82" s="19" t="n">
        <v>0</v>
      </c>
      <c r="G82" s="19" t="n">
        <v>165</v>
      </c>
      <c r="H82" s="19" t="n">
        <v>1</v>
      </c>
      <c r="I82" s="19" t="n">
        <v>4</v>
      </c>
      <c r="J82" s="19" t="n">
        <v>2</v>
      </c>
      <c r="K82" s="22" t="n">
        <f aca="false">SUM(C82:J82)</f>
        <v>213</v>
      </c>
      <c r="L82" s="22" t="n">
        <v>0</v>
      </c>
      <c r="M82" s="22" t="n">
        <v>323</v>
      </c>
    </row>
    <row r="83" customFormat="false" ht="11.25" hidden="false" customHeight="false" outlineLevel="0" collapsed="false">
      <c r="A83" s="8" t="n">
        <v>72</v>
      </c>
      <c r="B83" s="1" t="s">
        <v>163</v>
      </c>
      <c r="C83" s="0"/>
      <c r="D83" s="19" t="n">
        <v>106</v>
      </c>
      <c r="E83" s="19" t="n">
        <v>0</v>
      </c>
      <c r="F83" s="19" t="n">
        <v>5</v>
      </c>
      <c r="G83" s="19" t="n">
        <v>117</v>
      </c>
      <c r="H83" s="19" t="n">
        <v>0</v>
      </c>
      <c r="I83" s="19" t="n">
        <v>4</v>
      </c>
      <c r="J83" s="19" t="n">
        <v>6</v>
      </c>
      <c r="K83" s="22" t="n">
        <f aca="false">SUM(C83:J83)</f>
        <v>238</v>
      </c>
      <c r="L83" s="22" t="n">
        <v>1</v>
      </c>
      <c r="M83" s="22" t="n">
        <v>355</v>
      </c>
    </row>
    <row r="84" customFormat="false" ht="11.25" hidden="false" customHeight="false" outlineLevel="0" collapsed="false">
      <c r="A84" s="8" t="n">
        <v>73</v>
      </c>
      <c r="B84" s="1" t="s">
        <v>163</v>
      </c>
      <c r="C84" s="0"/>
      <c r="D84" s="19" t="n">
        <v>37</v>
      </c>
      <c r="E84" s="19" t="n">
        <v>1</v>
      </c>
      <c r="F84" s="19" t="n">
        <v>7</v>
      </c>
      <c r="G84" s="19" t="n">
        <v>185</v>
      </c>
      <c r="H84" s="19" t="n">
        <v>0</v>
      </c>
      <c r="I84" s="19" t="n">
        <v>8</v>
      </c>
      <c r="J84" s="19" t="n">
        <v>7</v>
      </c>
      <c r="K84" s="22" t="n">
        <f aca="false">SUM(C84:J84)</f>
        <v>245</v>
      </c>
      <c r="L84" s="22" t="n">
        <v>3</v>
      </c>
      <c r="M84" s="22" t="n">
        <v>344</v>
      </c>
    </row>
    <row r="85" customFormat="false" ht="11.25" hidden="false" customHeight="false" outlineLevel="0" collapsed="false">
      <c r="A85" s="8" t="n">
        <v>74</v>
      </c>
      <c r="B85" s="1" t="s">
        <v>163</v>
      </c>
      <c r="C85" s="0"/>
      <c r="D85" s="19" t="n">
        <v>23</v>
      </c>
      <c r="E85" s="19" t="n">
        <v>0</v>
      </c>
      <c r="F85" s="19" t="n">
        <v>1</v>
      </c>
      <c r="G85" s="19" t="n">
        <v>199</v>
      </c>
      <c r="H85" s="19" t="n">
        <v>1</v>
      </c>
      <c r="I85" s="19" t="n">
        <v>4</v>
      </c>
      <c r="J85" s="19" t="n">
        <v>6</v>
      </c>
      <c r="K85" s="22" t="n">
        <f aca="false">SUM(C85:J85)</f>
        <v>234</v>
      </c>
      <c r="L85" s="22" t="n">
        <v>0</v>
      </c>
      <c r="M85" s="22" t="n">
        <v>309</v>
      </c>
    </row>
    <row r="86" customFormat="false" ht="11.25" hidden="false" customHeight="false" outlineLevel="0" collapsed="false">
      <c r="A86" s="8" t="n">
        <v>75</v>
      </c>
      <c r="B86" s="1" t="s">
        <v>163</v>
      </c>
      <c r="C86" s="0"/>
      <c r="D86" s="19" t="n">
        <v>33</v>
      </c>
      <c r="E86" s="19" t="n">
        <v>0</v>
      </c>
      <c r="F86" s="19" t="n">
        <v>4</v>
      </c>
      <c r="G86" s="19" t="n">
        <v>144</v>
      </c>
      <c r="H86" s="19" t="n">
        <v>1</v>
      </c>
      <c r="I86" s="19" t="n">
        <v>10</v>
      </c>
      <c r="J86" s="19" t="n">
        <v>6</v>
      </c>
      <c r="K86" s="22" t="n">
        <f aca="false">SUM(C86:J86)</f>
        <v>198</v>
      </c>
      <c r="L86" s="22" t="n">
        <v>0</v>
      </c>
      <c r="M86" s="22" t="n">
        <v>343</v>
      </c>
    </row>
    <row r="87" customFormat="false" ht="11.25" hidden="false" customHeight="false" outlineLevel="0" collapsed="false">
      <c r="A87" s="8" t="n">
        <v>76</v>
      </c>
      <c r="B87" s="1" t="s">
        <v>163</v>
      </c>
      <c r="C87" s="0"/>
      <c r="D87" s="19" t="n">
        <v>70</v>
      </c>
      <c r="E87" s="19" t="n">
        <v>0</v>
      </c>
      <c r="F87" s="19" t="n">
        <v>12</v>
      </c>
      <c r="G87" s="19" t="n">
        <v>115</v>
      </c>
      <c r="H87" s="19" t="n">
        <v>2</v>
      </c>
      <c r="I87" s="19" t="n">
        <v>7</v>
      </c>
      <c r="J87" s="19" t="n">
        <v>12</v>
      </c>
      <c r="K87" s="22" t="n">
        <f aca="false">SUM(C87:J87)</f>
        <v>218</v>
      </c>
      <c r="L87" s="22" t="n">
        <v>0</v>
      </c>
      <c r="M87" s="22" t="n">
        <v>384</v>
      </c>
    </row>
    <row r="88" customFormat="false" ht="11.25" hidden="false" customHeight="false" outlineLevel="0" collapsed="false">
      <c r="A88" s="8" t="n">
        <v>77</v>
      </c>
      <c r="B88" s="1" t="s">
        <v>163</v>
      </c>
      <c r="C88" s="0"/>
      <c r="D88" s="19" t="n">
        <v>70</v>
      </c>
      <c r="E88" s="19" t="n">
        <v>1</v>
      </c>
      <c r="F88" s="19" t="n">
        <v>3</v>
      </c>
      <c r="G88" s="19" t="n">
        <v>117</v>
      </c>
      <c r="H88" s="19" t="n">
        <v>2</v>
      </c>
      <c r="I88" s="19" t="n">
        <v>5</v>
      </c>
      <c r="J88" s="19" t="n">
        <v>17</v>
      </c>
      <c r="K88" s="22" t="n">
        <f aca="false">SUM(C88:J88)</f>
        <v>215</v>
      </c>
      <c r="L88" s="22" t="n">
        <v>0</v>
      </c>
      <c r="M88" s="22" t="n">
        <v>340</v>
      </c>
    </row>
    <row r="89" customFormat="false" ht="11.25" hidden="false" customHeight="false" outlineLevel="0" collapsed="false">
      <c r="A89" s="8" t="n">
        <v>78</v>
      </c>
      <c r="B89" s="1" t="s">
        <v>163</v>
      </c>
      <c r="C89" s="0"/>
      <c r="D89" s="19" t="n">
        <v>91</v>
      </c>
      <c r="E89" s="19" t="n">
        <v>1</v>
      </c>
      <c r="F89" s="19" t="n">
        <v>7</v>
      </c>
      <c r="G89" s="19" t="n">
        <v>133</v>
      </c>
      <c r="H89" s="19" t="n">
        <v>2</v>
      </c>
      <c r="I89" s="19" t="n">
        <v>11</v>
      </c>
      <c r="J89" s="19" t="n">
        <v>16</v>
      </c>
      <c r="K89" s="22" t="n">
        <f aca="false">SUM(C89:J89)</f>
        <v>261</v>
      </c>
      <c r="L89" s="22" t="n">
        <v>0</v>
      </c>
      <c r="M89" s="22" t="n">
        <v>392</v>
      </c>
    </row>
    <row r="90" customFormat="false" ht="11.25" hidden="false" customHeight="false" outlineLevel="0" collapsed="false">
      <c r="A90" s="8" t="n">
        <v>79</v>
      </c>
      <c r="B90" s="1" t="s">
        <v>163</v>
      </c>
      <c r="C90" s="0"/>
      <c r="D90" s="19" t="n">
        <v>50</v>
      </c>
      <c r="E90" s="19" t="n">
        <v>0</v>
      </c>
      <c r="F90" s="19" t="n">
        <v>4</v>
      </c>
      <c r="G90" s="19" t="n">
        <v>144</v>
      </c>
      <c r="H90" s="19" t="n">
        <v>0</v>
      </c>
      <c r="I90" s="19" t="n">
        <v>8</v>
      </c>
      <c r="J90" s="19" t="n">
        <v>6</v>
      </c>
      <c r="K90" s="22" t="n">
        <f aca="false">SUM(C90:J90)</f>
        <v>212</v>
      </c>
      <c r="L90" s="22" t="n">
        <v>0</v>
      </c>
      <c r="M90" s="22" t="n">
        <v>335</v>
      </c>
    </row>
    <row r="91" customFormat="false" ht="11.25" hidden="false" customHeight="false" outlineLevel="0" collapsed="false">
      <c r="A91" s="8" t="n">
        <v>80</v>
      </c>
      <c r="B91" s="1" t="s">
        <v>163</v>
      </c>
      <c r="C91" s="0"/>
      <c r="D91" s="19" t="n">
        <v>15</v>
      </c>
      <c r="E91" s="19" t="n">
        <v>0</v>
      </c>
      <c r="F91" s="19" t="n">
        <v>1</v>
      </c>
      <c r="G91" s="19" t="n">
        <v>216</v>
      </c>
      <c r="H91" s="19" t="n">
        <v>2</v>
      </c>
      <c r="I91" s="19" t="n">
        <v>3</v>
      </c>
      <c r="J91" s="19" t="n">
        <v>7</v>
      </c>
      <c r="K91" s="22" t="n">
        <f aca="false">SUM(C91:J91)</f>
        <v>244</v>
      </c>
      <c r="L91" s="22" t="n">
        <v>0</v>
      </c>
      <c r="M91" s="22" t="n">
        <v>333</v>
      </c>
    </row>
    <row r="92" customFormat="false" ht="11.25" hidden="false" customHeight="false" outlineLevel="0" collapsed="false">
      <c r="A92" s="8" t="n">
        <v>81</v>
      </c>
      <c r="B92" s="1" t="s">
        <v>163</v>
      </c>
      <c r="C92" s="0"/>
      <c r="D92" s="19" t="n">
        <v>34</v>
      </c>
      <c r="E92" s="19" t="n">
        <v>0</v>
      </c>
      <c r="F92" s="19" t="n">
        <v>3</v>
      </c>
      <c r="G92" s="19" t="n">
        <v>184</v>
      </c>
      <c r="H92" s="19" t="n">
        <v>0</v>
      </c>
      <c r="I92" s="19" t="n">
        <v>6</v>
      </c>
      <c r="J92" s="19" t="n">
        <v>8</v>
      </c>
      <c r="K92" s="22" t="n">
        <f aca="false">SUM(C92:J92)</f>
        <v>235</v>
      </c>
      <c r="L92" s="22" t="n">
        <v>0</v>
      </c>
      <c r="M92" s="22" t="n">
        <v>330</v>
      </c>
    </row>
    <row r="93" customFormat="false" ht="11.25" hidden="false" customHeight="false" outlineLevel="0" collapsed="false">
      <c r="A93" s="8" t="n">
        <v>82</v>
      </c>
      <c r="B93" s="1" t="s">
        <v>163</v>
      </c>
      <c r="C93" s="0"/>
      <c r="D93" s="19" t="n">
        <v>42</v>
      </c>
      <c r="E93" s="19" t="n">
        <v>0</v>
      </c>
      <c r="F93" s="19" t="n">
        <v>2</v>
      </c>
      <c r="G93" s="19" t="n">
        <v>182</v>
      </c>
      <c r="H93" s="19" t="n">
        <v>0</v>
      </c>
      <c r="I93" s="19" t="n">
        <v>5</v>
      </c>
      <c r="J93" s="19" t="n">
        <v>10</v>
      </c>
      <c r="K93" s="22" t="n">
        <f aca="false">SUM(C93:J93)</f>
        <v>241</v>
      </c>
      <c r="L93" s="22" t="n">
        <v>2</v>
      </c>
      <c r="M93" s="22" t="n">
        <v>341</v>
      </c>
    </row>
    <row r="94" customFormat="false" ht="11.25" hidden="false" customHeight="false" outlineLevel="0" collapsed="false">
      <c r="A94" s="8" t="n">
        <v>83</v>
      </c>
      <c r="B94" s="1" t="s">
        <v>163</v>
      </c>
      <c r="C94" s="0"/>
      <c r="D94" s="19" t="n">
        <v>25</v>
      </c>
      <c r="E94" s="19" t="n">
        <v>0</v>
      </c>
      <c r="F94" s="19" t="n">
        <v>3</v>
      </c>
      <c r="G94" s="19" t="n">
        <v>244</v>
      </c>
      <c r="H94" s="19" t="n">
        <v>1</v>
      </c>
      <c r="I94" s="19" t="n">
        <v>8</v>
      </c>
      <c r="J94" s="19" t="n">
        <v>5</v>
      </c>
      <c r="K94" s="22" t="n">
        <f aca="false">SUM(C94:J94)</f>
        <v>286</v>
      </c>
      <c r="L94" s="22" t="n">
        <v>1</v>
      </c>
      <c r="M94" s="22" t="n">
        <v>411</v>
      </c>
    </row>
    <row r="95" customFormat="false" ht="11.25" hidden="false" customHeight="false" outlineLevel="0" collapsed="false">
      <c r="A95" s="8" t="n">
        <v>84</v>
      </c>
      <c r="B95" s="1" t="s">
        <v>163</v>
      </c>
      <c r="C95" s="0"/>
      <c r="D95" s="19" t="n">
        <v>34</v>
      </c>
      <c r="E95" s="19" t="n">
        <v>0</v>
      </c>
      <c r="F95" s="19" t="n">
        <v>5</v>
      </c>
      <c r="G95" s="19" t="n">
        <v>144</v>
      </c>
      <c r="H95" s="19" t="n">
        <v>1</v>
      </c>
      <c r="I95" s="19" t="n">
        <v>6</v>
      </c>
      <c r="J95" s="19" t="n">
        <v>6</v>
      </c>
      <c r="K95" s="22" t="n">
        <f aca="false">SUM(C95:J95)</f>
        <v>196</v>
      </c>
      <c r="L95" s="22" t="n">
        <v>0</v>
      </c>
      <c r="M95" s="22" t="n">
        <v>268</v>
      </c>
    </row>
    <row r="96" customFormat="false" ht="11.25" hidden="false" customHeight="false" outlineLevel="0" collapsed="false">
      <c r="A96" s="8" t="n">
        <v>85</v>
      </c>
      <c r="B96" s="1" t="s">
        <v>163</v>
      </c>
      <c r="C96" s="0"/>
      <c r="D96" s="19" t="n">
        <v>18</v>
      </c>
      <c r="E96" s="19" t="n">
        <v>1</v>
      </c>
      <c r="F96" s="19" t="n">
        <v>4</v>
      </c>
      <c r="G96" s="19" t="n">
        <v>162</v>
      </c>
      <c r="H96" s="19" t="n">
        <v>0</v>
      </c>
      <c r="I96" s="19" t="n">
        <v>7</v>
      </c>
      <c r="J96" s="19" t="n">
        <v>11</v>
      </c>
      <c r="K96" s="22" t="n">
        <f aca="false">SUM(C96:J96)</f>
        <v>203</v>
      </c>
      <c r="L96" s="22" t="n">
        <v>0</v>
      </c>
      <c r="M96" s="22" t="n">
        <v>281</v>
      </c>
    </row>
    <row r="97" customFormat="false" ht="11.25" hidden="false" customHeight="false" outlineLevel="0" collapsed="false">
      <c r="A97" s="8" t="n">
        <v>86</v>
      </c>
      <c r="B97" s="1" t="s">
        <v>163</v>
      </c>
      <c r="C97" s="0"/>
      <c r="D97" s="19" t="n">
        <v>18</v>
      </c>
      <c r="E97" s="19" t="n">
        <v>0</v>
      </c>
      <c r="F97" s="19" t="n">
        <v>5</v>
      </c>
      <c r="G97" s="19" t="n">
        <v>172</v>
      </c>
      <c r="H97" s="19" t="n">
        <v>1</v>
      </c>
      <c r="I97" s="19" t="n">
        <v>6</v>
      </c>
      <c r="J97" s="19" t="n">
        <v>9</v>
      </c>
      <c r="K97" s="22" t="n">
        <f aca="false">SUM(C97:J97)</f>
        <v>211</v>
      </c>
      <c r="L97" s="22" t="n">
        <v>2</v>
      </c>
      <c r="M97" s="22" t="n">
        <v>307</v>
      </c>
    </row>
    <row r="98" customFormat="false" ht="11.25" hidden="false" customHeight="false" outlineLevel="0" collapsed="false">
      <c r="A98" s="8" t="n">
        <v>87</v>
      </c>
      <c r="B98" s="1" t="s">
        <v>163</v>
      </c>
      <c r="C98" s="0"/>
      <c r="D98" s="19" t="n">
        <v>24</v>
      </c>
      <c r="E98" s="19" t="n">
        <v>0</v>
      </c>
      <c r="F98" s="19" t="n">
        <v>5</v>
      </c>
      <c r="G98" s="19" t="n">
        <v>189</v>
      </c>
      <c r="H98" s="19" t="n">
        <v>4</v>
      </c>
      <c r="I98" s="19" t="n">
        <v>5</v>
      </c>
      <c r="J98" s="19" t="n">
        <v>7</v>
      </c>
      <c r="K98" s="22" t="n">
        <f aca="false">SUM(C98:J98)</f>
        <v>234</v>
      </c>
      <c r="L98" s="22" t="n">
        <v>0</v>
      </c>
      <c r="M98" s="22" t="n">
        <v>321</v>
      </c>
    </row>
    <row r="99" customFormat="false" ht="11.25" hidden="false" customHeight="false" outlineLevel="0" collapsed="false">
      <c r="A99" s="8" t="n">
        <v>88</v>
      </c>
      <c r="B99" s="1" t="s">
        <v>163</v>
      </c>
      <c r="C99" s="0"/>
      <c r="D99" s="19" t="n">
        <v>19</v>
      </c>
      <c r="E99" s="19" t="n">
        <v>0</v>
      </c>
      <c r="F99" s="19" t="n">
        <v>4</v>
      </c>
      <c r="G99" s="19" t="n">
        <v>192</v>
      </c>
      <c r="H99" s="19" t="n">
        <v>0</v>
      </c>
      <c r="I99" s="19" t="n">
        <v>3</v>
      </c>
      <c r="J99" s="19" t="n">
        <v>3</v>
      </c>
      <c r="K99" s="22" t="n">
        <f aca="false">SUM(C99:J99)</f>
        <v>221</v>
      </c>
      <c r="L99" s="22" t="n">
        <v>0</v>
      </c>
      <c r="M99" s="22" t="n">
        <v>314</v>
      </c>
    </row>
    <row r="100" customFormat="false" ht="11.25" hidden="false" customHeight="false" outlineLevel="0" collapsed="false">
      <c r="A100" s="8" t="s">
        <v>1868</v>
      </c>
      <c r="B100" s="0"/>
      <c r="C100" s="0"/>
      <c r="D100" s="19" t="n">
        <v>22</v>
      </c>
      <c r="E100" s="19" t="n">
        <v>0</v>
      </c>
      <c r="F100" s="19" t="n">
        <v>8</v>
      </c>
      <c r="G100" s="19" t="n">
        <v>75</v>
      </c>
      <c r="H100" s="19" t="n">
        <v>4</v>
      </c>
      <c r="I100" s="19" t="n">
        <v>2</v>
      </c>
      <c r="J100" s="19" t="n">
        <v>2</v>
      </c>
      <c r="K100" s="22" t="n">
        <f aca="false">SUM(C100:J100)</f>
        <v>113</v>
      </c>
      <c r="L100" s="22" t="n">
        <v>1</v>
      </c>
      <c r="M100" s="22" t="n">
        <v>209</v>
      </c>
    </row>
    <row r="101" customFormat="false" ht="11.25" hidden="false" customHeight="false" outlineLevel="0" collapsed="false">
      <c r="A101" s="8" t="s">
        <v>553</v>
      </c>
      <c r="B101" s="0"/>
      <c r="C101" s="0"/>
      <c r="D101" s="19" t="n">
        <v>32</v>
      </c>
      <c r="E101" s="19" t="n">
        <v>4</v>
      </c>
      <c r="F101" s="19" t="n">
        <v>5</v>
      </c>
      <c r="G101" s="19" t="n">
        <v>90</v>
      </c>
      <c r="H101" s="19" t="n">
        <v>4</v>
      </c>
      <c r="I101" s="19" t="n">
        <v>2</v>
      </c>
      <c r="J101" s="19" t="n">
        <v>0</v>
      </c>
      <c r="K101" s="22" t="n">
        <f aca="false">SUM(C101:J101)</f>
        <v>137</v>
      </c>
      <c r="L101" s="22" t="n">
        <v>5</v>
      </c>
      <c r="M101" s="22" t="n">
        <v>266</v>
      </c>
    </row>
    <row r="102" customFormat="false" ht="12" hidden="false" customHeight="false" outlineLevel="0" collapsed="false">
      <c r="B102" s="0"/>
      <c r="C102" s="0"/>
      <c r="D102" s="19"/>
      <c r="E102" s="19"/>
      <c r="F102" s="19"/>
      <c r="G102" s="19"/>
      <c r="H102" s="19"/>
      <c r="I102" s="19"/>
      <c r="J102" s="19"/>
      <c r="K102" s="19"/>
      <c r="L102" s="19"/>
      <c r="M102" s="19"/>
    </row>
    <row r="103" customFormat="false" ht="11.25" hidden="false" customHeight="false" outlineLevel="0" collapsed="false">
      <c r="B103" s="23" t="s">
        <v>166</v>
      </c>
      <c r="C103" s="24"/>
      <c r="D103" s="25" t="n">
        <f aca="false">SUM(D5:D102)</f>
        <v>4770</v>
      </c>
      <c r="E103" s="25" t="n">
        <f aca="false">SUM(E5:E102)</f>
        <v>56</v>
      </c>
      <c r="F103" s="25" t="n">
        <f aca="false">SUM(F5:F102)</f>
        <v>472</v>
      </c>
      <c r="G103" s="25" t="n">
        <f aca="false">SUM(G5:G102)</f>
        <v>14969</v>
      </c>
      <c r="H103" s="25" t="n">
        <f aca="false">SUM(H5:H102)</f>
        <v>89</v>
      </c>
      <c r="I103" s="25" t="n">
        <f aca="false">SUM(I5:I102)</f>
        <v>581</v>
      </c>
      <c r="J103" s="25" t="n">
        <f aca="false">SUM(J5:J102)</f>
        <v>804</v>
      </c>
      <c r="K103" s="25" t="n">
        <f aca="false">SUM(K5:K102)</f>
        <v>21741</v>
      </c>
      <c r="L103" s="25" t="n">
        <f aca="false">SUM(L5:L102)</f>
        <v>74</v>
      </c>
      <c r="M103" s="25" t="n">
        <f aca="false">SUM(M5:M102)</f>
        <v>29973</v>
      </c>
    </row>
    <row r="104" customFormat="false" ht="11.25" hidden="false" customHeight="false" outlineLevel="0" collapsed="false">
      <c r="B104" s="0"/>
      <c r="C104" s="0"/>
      <c r="D104" s="19"/>
      <c r="E104" s="19"/>
      <c r="F104" s="19"/>
      <c r="G104" s="19"/>
      <c r="H104" s="19"/>
      <c r="I104" s="19"/>
      <c r="J104" s="19"/>
      <c r="K104" s="19"/>
      <c r="L104" s="19"/>
      <c r="M104" s="19"/>
    </row>
    <row r="105" customFormat="false" ht="11.25" hidden="false" customHeight="false" outlineLevel="0" collapsed="false">
      <c r="B105" s="1" t="s">
        <v>167</v>
      </c>
      <c r="C105" s="0"/>
      <c r="D105" s="19" t="n">
        <v>4</v>
      </c>
      <c r="E105" s="19" t="n">
        <v>0</v>
      </c>
      <c r="F105" s="19" t="n">
        <v>0</v>
      </c>
      <c r="G105" s="19" t="n">
        <v>30</v>
      </c>
      <c r="H105" s="19" t="n">
        <v>0</v>
      </c>
      <c r="I105" s="19" t="n">
        <v>0</v>
      </c>
      <c r="J105" s="19" t="n">
        <v>2</v>
      </c>
      <c r="K105" s="19" t="n">
        <f aca="false">SUM(C105:J105)</f>
        <v>36</v>
      </c>
      <c r="L105" s="19" t="n">
        <v>5</v>
      </c>
      <c r="M105" s="19"/>
    </row>
    <row r="106" customFormat="false" ht="11.25" hidden="false" customHeight="false" outlineLevel="0" collapsed="false">
      <c r="B106" s="1" t="s">
        <v>168</v>
      </c>
      <c r="C106" s="0"/>
      <c r="D106" s="19" t="n">
        <v>67</v>
      </c>
      <c r="E106" s="19" t="n">
        <v>1</v>
      </c>
      <c r="F106" s="19" t="n">
        <v>6</v>
      </c>
      <c r="G106" s="19" t="n">
        <v>189</v>
      </c>
      <c r="H106" s="19" t="n">
        <v>1</v>
      </c>
      <c r="I106" s="19" t="n">
        <v>23</v>
      </c>
      <c r="J106" s="19" t="n">
        <v>8</v>
      </c>
      <c r="K106" s="19" t="n">
        <f aca="false">SUM(C106:J106)</f>
        <v>295</v>
      </c>
      <c r="L106" s="19" t="n">
        <v>1</v>
      </c>
      <c r="M106" s="19"/>
    </row>
    <row r="107" customFormat="false" ht="11.25" hidden="false" customHeight="false" outlineLevel="0" collapsed="false">
      <c r="B107" s="1" t="s">
        <v>169</v>
      </c>
      <c r="C107" s="0"/>
      <c r="D107" s="19" t="n">
        <v>65</v>
      </c>
      <c r="E107" s="19" t="n">
        <v>0</v>
      </c>
      <c r="F107" s="19" t="n">
        <v>8</v>
      </c>
      <c r="G107" s="19" t="n">
        <v>76</v>
      </c>
      <c r="H107" s="19" t="n">
        <v>0</v>
      </c>
      <c r="I107" s="19" t="n">
        <v>13</v>
      </c>
      <c r="J107" s="19" t="n">
        <v>6</v>
      </c>
      <c r="K107" s="19" t="n">
        <f aca="false">SUM(C107:J107)</f>
        <v>168</v>
      </c>
      <c r="L107" s="19" t="n">
        <v>20</v>
      </c>
      <c r="M107" s="19"/>
    </row>
    <row r="108" customFormat="false" ht="11.25" hidden="false" customHeight="false" outlineLevel="0" collapsed="false">
      <c r="B108" s="1" t="s">
        <v>170</v>
      </c>
      <c r="C108" s="0"/>
      <c r="D108" s="19" t="n">
        <v>14</v>
      </c>
      <c r="E108" s="19" t="n">
        <v>0</v>
      </c>
      <c r="F108" s="19" t="n">
        <v>0</v>
      </c>
      <c r="G108" s="19" t="n">
        <v>25</v>
      </c>
      <c r="H108" s="19" t="n">
        <v>0</v>
      </c>
      <c r="I108" s="19" t="n">
        <v>2</v>
      </c>
      <c r="J108" s="19" t="n">
        <v>2</v>
      </c>
      <c r="K108" s="19" t="n">
        <f aca="false">SUM(C108:J108)</f>
        <v>43</v>
      </c>
      <c r="L108" s="19" t="n">
        <v>1</v>
      </c>
      <c r="M108" s="19"/>
    </row>
    <row r="109" customFormat="false" ht="11.25" hidden="false" customHeight="false" outlineLevel="0" collapsed="false">
      <c r="B109" s="1" t="s">
        <v>171</v>
      </c>
      <c r="C109" s="0"/>
      <c r="D109" s="19" t="n">
        <v>46</v>
      </c>
      <c r="E109" s="19" t="n">
        <v>0</v>
      </c>
      <c r="F109" s="19" t="n">
        <v>6</v>
      </c>
      <c r="G109" s="19" t="n">
        <v>185</v>
      </c>
      <c r="H109" s="19" t="n">
        <v>0</v>
      </c>
      <c r="I109" s="19" t="n">
        <v>6</v>
      </c>
      <c r="J109" s="19" t="n">
        <v>5</v>
      </c>
      <c r="K109" s="19" t="n">
        <f aca="false">SUM(C109:J109)</f>
        <v>248</v>
      </c>
      <c r="L109" s="19" t="n">
        <v>5</v>
      </c>
      <c r="M109" s="19"/>
    </row>
    <row r="110" customFormat="false" ht="11.25" hidden="false" customHeight="false" outlineLevel="0" collapsed="false">
      <c r="B110" s="1" t="s">
        <v>172</v>
      </c>
      <c r="C110" s="0"/>
      <c r="D110" s="19" t="n">
        <v>11</v>
      </c>
      <c r="E110" s="19" t="n">
        <v>0</v>
      </c>
      <c r="F110" s="19" t="n">
        <v>3</v>
      </c>
      <c r="G110" s="19" t="n">
        <v>35</v>
      </c>
      <c r="H110" s="19" t="n">
        <v>1</v>
      </c>
      <c r="I110" s="19" t="n">
        <v>2</v>
      </c>
      <c r="J110" s="19" t="n">
        <v>0</v>
      </c>
      <c r="K110" s="19" t="n">
        <f aca="false">SUM(C110:J110)</f>
        <v>52</v>
      </c>
      <c r="L110" s="19" t="n">
        <v>3</v>
      </c>
      <c r="M110" s="19"/>
    </row>
    <row r="111" customFormat="false" ht="12" hidden="false" customHeight="false" outlineLevel="0" collapsed="false">
      <c r="B111" s="0"/>
      <c r="C111" s="0"/>
      <c r="D111" s="19"/>
      <c r="E111" s="19"/>
      <c r="F111" s="19"/>
      <c r="G111" s="19"/>
      <c r="H111" s="19"/>
      <c r="I111" s="19"/>
      <c r="J111" s="19"/>
      <c r="K111" s="19"/>
      <c r="L111" s="19"/>
      <c r="M111" s="19"/>
    </row>
    <row r="112" customFormat="false" ht="11.25" hidden="false" customHeight="false" outlineLevel="0" collapsed="false">
      <c r="B112" s="23" t="s">
        <v>173</v>
      </c>
      <c r="C112" s="24"/>
      <c r="D112" s="25" t="n">
        <f aca="false">SUM(D103:D111)</f>
        <v>4977</v>
      </c>
      <c r="E112" s="25" t="n">
        <f aca="false">SUM(E103:E111)</f>
        <v>57</v>
      </c>
      <c r="F112" s="25" t="n">
        <f aca="false">SUM(F103:F111)</f>
        <v>495</v>
      </c>
      <c r="G112" s="25" t="n">
        <f aca="false">SUM(G103:G111)</f>
        <v>15509</v>
      </c>
      <c r="H112" s="25" t="n">
        <f aca="false">SUM(H103:H111)</f>
        <v>91</v>
      </c>
      <c r="I112" s="25" t="n">
        <f aca="false">SUM(I103:I111)</f>
        <v>627</v>
      </c>
      <c r="J112" s="25" t="n">
        <f aca="false">SUM(J103:J111)</f>
        <v>827</v>
      </c>
      <c r="K112" s="25" t="n">
        <f aca="false">SUM(K103:K111)</f>
        <v>22583</v>
      </c>
      <c r="L112" s="25" t="n">
        <f aca="false">SUM(L103:L111)</f>
        <v>109</v>
      </c>
      <c r="M112" s="25" t="n">
        <f aca="false">SUM(M103:M111)</f>
        <v>29973</v>
      </c>
    </row>
    <row r="113" customFormat="false" ht="11.25" hidden="false" customHeight="false" outlineLevel="0" collapsed="false">
      <c r="B113" s="8" t="s">
        <v>174</v>
      </c>
      <c r="C113" s="0"/>
      <c r="D113" s="13" t="n">
        <f aca="false">IF($D$125&gt;0,D112/$D$125,0)</f>
        <v>0.220387016782536</v>
      </c>
      <c r="E113" s="13" t="n">
        <f aca="false">IF($D$125&gt;0,E112/$D$125,0)</f>
        <v>0.00252402249479697</v>
      </c>
      <c r="F113" s="13" t="n">
        <f aca="false">IF($D$125&gt;0,F112/$D$125,0)</f>
        <v>0.0219191427179737</v>
      </c>
      <c r="G113" s="13" t="n">
        <f aca="false">IF($D$125&gt;0,G112/$D$125,0)</f>
        <v>0.686755524066776</v>
      </c>
      <c r="H113" s="13" t="n">
        <f aca="false">IF($D$125&gt;0,H112/$D$125,0)</f>
        <v>0.00402957977239517</v>
      </c>
      <c r="I113" s="13" t="n">
        <f aca="false">IF($D$125&gt;0,I112/$D$125,0)</f>
        <v>0.0277642474427667</v>
      </c>
      <c r="J113" s="13" t="n">
        <f aca="false">IF($D$125&gt;0,J112/$D$125,0)</f>
        <v>0.036620466722756</v>
      </c>
    </row>
    <row r="114" customFormat="false" ht="11.25" hidden="false" customHeight="false" outlineLevel="0" collapsed="false">
      <c r="B114" s="0"/>
      <c r="C114" s="0"/>
      <c r="D114" s="19"/>
      <c r="E114" s="0"/>
      <c r="F114" s="0"/>
      <c r="G114" s="0"/>
      <c r="H114" s="0"/>
      <c r="I114" s="0"/>
    </row>
    <row r="115" customFormat="false" ht="12" hidden="false" customHeight="false" outlineLevel="0" collapsed="false">
      <c r="B115" s="12" t="s">
        <v>175</v>
      </c>
      <c r="C115" s="12"/>
      <c r="D115" s="26"/>
      <c r="E115" s="6"/>
      <c r="F115" s="6"/>
      <c r="G115" s="6"/>
      <c r="H115" s="6"/>
      <c r="I115" s="4"/>
    </row>
    <row r="116" customFormat="false" ht="11.25" hidden="false" customHeight="false" outlineLevel="0" collapsed="false">
      <c r="B116" s="0"/>
      <c r="C116" s="0"/>
      <c r="D116" s="19"/>
      <c r="E116" s="0"/>
      <c r="F116" s="0"/>
      <c r="G116" s="0"/>
    </row>
    <row r="117" customFormat="false" ht="11.25" hidden="false" customHeight="false" outlineLevel="0" collapsed="false">
      <c r="B117" s="1" t="s">
        <v>176</v>
      </c>
      <c r="C117" s="0"/>
      <c r="D117" s="19" t="n">
        <f aca="false">TotalRegularVotes</f>
        <v>21741</v>
      </c>
      <c r="E117" s="0"/>
      <c r="F117" s="13" t="n">
        <f aca="false">IF(TotalValidVotes&gt;0,TotalRegularVotes/TotalValidVotes,0)</f>
        <v>0.962715316831245</v>
      </c>
      <c r="G117" s="1" t="s">
        <v>177</v>
      </c>
    </row>
    <row r="118" customFormat="false" ht="11.25" hidden="false" customHeight="false" outlineLevel="0" collapsed="false">
      <c r="B118" s="1" t="s">
        <v>167</v>
      </c>
      <c r="C118" s="0"/>
      <c r="D118" s="19" t="n">
        <f aca="false">TotalSP01</f>
        <v>36</v>
      </c>
      <c r="E118" s="0"/>
      <c r="F118" s="13" t="n">
        <f aca="false">IF(TotalValidVotes&gt;0,TotalSP01/TotalValidVotes,0)</f>
        <v>0.00159411947039809</v>
      </c>
      <c r="G118" s="1" t="s">
        <v>177</v>
      </c>
    </row>
    <row r="119" customFormat="false" ht="11.25" hidden="false" customHeight="false" outlineLevel="0" collapsed="false">
      <c r="B119" s="1" t="s">
        <v>168</v>
      </c>
      <c r="C119" s="0"/>
      <c r="D119" s="19" t="n">
        <f aca="false">TotalSP02</f>
        <v>295</v>
      </c>
      <c r="E119" s="0"/>
      <c r="F119" s="13" t="n">
        <f aca="false">IF(TotalValidVotes&gt;0,TotalSP02/TotalValidVotes,0)</f>
        <v>0.0130629234379843</v>
      </c>
      <c r="G119" s="1" t="s">
        <v>177</v>
      </c>
    </row>
    <row r="120" customFormat="false" ht="11.25" hidden="false" customHeight="false" outlineLevel="0" collapsed="false">
      <c r="B120" s="1" t="s">
        <v>169</v>
      </c>
      <c r="C120" s="0"/>
      <c r="D120" s="19" t="n">
        <f aca="false">TotalSP03</f>
        <v>168</v>
      </c>
      <c r="E120" s="0"/>
      <c r="F120" s="13" t="n">
        <f aca="false">IF(TotalValidVotes&gt;0,TotalSP03/TotalValidVotes,0)</f>
        <v>0.00743922419519107</v>
      </c>
      <c r="G120" s="1" t="s">
        <v>177</v>
      </c>
    </row>
    <row r="121" customFormat="false" ht="11.25" hidden="false" customHeight="false" outlineLevel="0" collapsed="false">
      <c r="B121" s="1" t="s">
        <v>170</v>
      </c>
      <c r="C121" s="0"/>
      <c r="D121" s="19" t="n">
        <f aca="false">TotalSP04</f>
        <v>43</v>
      </c>
      <c r="E121" s="0"/>
      <c r="F121" s="13" t="n">
        <f aca="false">IF(TotalValidVotes&gt;0,TotalSP04/TotalValidVotes,0)</f>
        <v>0.00190408714519772</v>
      </c>
      <c r="G121" s="1" t="s">
        <v>177</v>
      </c>
    </row>
    <row r="122" customFormat="false" ht="11.25" hidden="false" customHeight="false" outlineLevel="0" collapsed="false">
      <c r="B122" s="1" t="s">
        <v>171</v>
      </c>
      <c r="C122" s="0"/>
      <c r="D122" s="19" t="n">
        <f aca="false">TotalSP05</f>
        <v>248</v>
      </c>
      <c r="E122" s="0"/>
      <c r="F122" s="13" t="n">
        <f aca="false">IF(TotalValidVotes&gt;0,TotalSP05/TotalValidVotes,0)</f>
        <v>0.0109817119071868</v>
      </c>
      <c r="G122" s="1" t="s">
        <v>177</v>
      </c>
    </row>
    <row r="123" customFormat="false" ht="11.25" hidden="false" customHeight="false" outlineLevel="0" collapsed="false">
      <c r="B123" s="1" t="s">
        <v>172</v>
      </c>
      <c r="C123" s="0"/>
      <c r="D123" s="19" t="n">
        <f aca="false">TotalSP06</f>
        <v>52</v>
      </c>
      <c r="E123" s="0"/>
      <c r="F123" s="13" t="n">
        <f aca="false">IF(TotalValidVotes&gt;0,TotalSP06/TotalValidVotes,0)</f>
        <v>0.00230261701279724</v>
      </c>
      <c r="G123" s="1" t="s">
        <v>177</v>
      </c>
    </row>
    <row r="124" customFormat="false" ht="12" hidden="false" customHeight="false" outlineLevel="0" collapsed="false">
      <c r="B124" s="0"/>
      <c r="C124" s="0"/>
      <c r="D124" s="19"/>
      <c r="E124" s="0"/>
      <c r="F124" s="0"/>
      <c r="G124" s="0"/>
    </row>
    <row r="125" customFormat="false" ht="11.25" hidden="false" customHeight="false" outlineLevel="0" collapsed="false">
      <c r="B125" s="14" t="s">
        <v>177</v>
      </c>
      <c r="C125" s="14"/>
      <c r="D125" s="25" t="n">
        <f aca="false">SUM(D117:D123)</f>
        <v>22583</v>
      </c>
      <c r="E125" s="4"/>
      <c r="F125" s="15"/>
      <c r="G125" s="0"/>
    </row>
    <row r="126" customFormat="false" ht="11.25" hidden="false" customHeight="false" outlineLevel="0" collapsed="false">
      <c r="B126" s="1" t="s">
        <v>178</v>
      </c>
      <c r="D126" s="19" t="n">
        <f aca="false">TotalRejectedBallots</f>
        <v>109</v>
      </c>
      <c r="F126" s="13" t="n">
        <f aca="false">IF(RegisteredVotersVoted&gt;0,TotalRejectedBallots/RegisteredVotersVoted,0)</f>
        <v>0.00480345496210118</v>
      </c>
      <c r="G126" s="1" t="s">
        <v>179</v>
      </c>
    </row>
    <row r="127" customFormat="false" ht="11.25" hidden="false" customHeight="false" outlineLevel="0" collapsed="false">
      <c r="B127" s="1" t="s">
        <v>180</v>
      </c>
      <c r="D127" s="19" t="n">
        <f aca="false">TotalValidVotes+TotalRejectedBallots</f>
        <v>22692</v>
      </c>
      <c r="F127" s="13" t="n">
        <f aca="false">IF(TotalRegisteredVoters&gt;0,RegisteredVotersVoted/TotalRegisteredVoters,0)</f>
        <v>0.757081373235912</v>
      </c>
      <c r="G127" s="1" t="s">
        <v>216</v>
      </c>
    </row>
    <row r="128" customFormat="false" ht="11.25" hidden="false" customHeight="false" outlineLevel="0" collapsed="false">
      <c r="B128" s="0"/>
      <c r="D128" s="19"/>
      <c r="F128" s="13"/>
    </row>
    <row r="129" customFormat="false" ht="11.25" hidden="false" customHeight="false" outlineLevel="0" collapsed="false">
      <c r="B129" s="21" t="s">
        <v>182</v>
      </c>
      <c r="D129" s="1" t="s">
        <v>1869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37" activeCellId="1" sqref="H19:H20 A137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customFormat="false" ht="11.25" hidden="false" customHeight="false" outlineLevel="0" collapsed="false">
      <c r="A2" s="0"/>
      <c r="B2" s="0"/>
      <c r="C2" s="0"/>
      <c r="D2" s="3" t="s">
        <v>1870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customFormat="false" ht="45" hidden="false" customHeight="false" outlineLevel="0" collapsed="false">
      <c r="A4" s="10"/>
      <c r="B4" s="9"/>
      <c r="C4" s="9"/>
      <c r="D4" s="20" t="s">
        <v>1871</v>
      </c>
      <c r="E4" s="20" t="s">
        <v>1872</v>
      </c>
      <c r="F4" s="20" t="s">
        <v>1873</v>
      </c>
      <c r="G4" s="20" t="s">
        <v>1874</v>
      </c>
      <c r="H4" s="20" t="s">
        <v>1875</v>
      </c>
      <c r="I4" s="20" t="s">
        <v>1876</v>
      </c>
      <c r="J4" s="20" t="s">
        <v>1877</v>
      </c>
      <c r="K4" s="20" t="s">
        <v>1878</v>
      </c>
      <c r="L4" s="20" t="s">
        <v>1879</v>
      </c>
      <c r="M4" s="20" t="s">
        <v>1880</v>
      </c>
      <c r="N4" s="20" t="s">
        <v>1881</v>
      </c>
      <c r="O4" s="20" t="s">
        <v>156</v>
      </c>
      <c r="P4" s="20" t="s">
        <v>157</v>
      </c>
      <c r="Q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customFormat="false" ht="11.25" hidden="false" customHeight="false" outlineLevel="0" collapsed="false">
      <c r="A8" s="0"/>
      <c r="B8" s="1" t="s">
        <v>1882</v>
      </c>
      <c r="C8" s="0"/>
      <c r="D8" s="19" t="n">
        <v>193</v>
      </c>
      <c r="E8" s="19" t="n">
        <v>4</v>
      </c>
      <c r="F8" s="19" t="n">
        <v>0</v>
      </c>
      <c r="G8" s="19" t="n">
        <v>9</v>
      </c>
      <c r="H8" s="19" t="n">
        <v>0</v>
      </c>
      <c r="I8" s="19" t="n">
        <v>9</v>
      </c>
      <c r="J8" s="19" t="n">
        <v>0</v>
      </c>
      <c r="K8" s="19" t="n">
        <v>102</v>
      </c>
      <c r="L8" s="19" t="n">
        <v>0</v>
      </c>
      <c r="M8" s="19" t="n">
        <v>0</v>
      </c>
      <c r="N8" s="19" t="n">
        <v>2</v>
      </c>
      <c r="O8" s="22" t="n">
        <f aca="false">SUM(C8:N8)</f>
        <v>319</v>
      </c>
      <c r="P8" s="22" t="n">
        <v>1</v>
      </c>
      <c r="Q8" s="22"/>
    </row>
    <row r="9" customFormat="false" ht="11.25" hidden="false" customHeight="false" outlineLevel="0" collapsed="false">
      <c r="A9" s="0"/>
      <c r="B9" s="1" t="s">
        <v>1883</v>
      </c>
      <c r="C9" s="0"/>
      <c r="D9" s="19" t="n">
        <v>564</v>
      </c>
      <c r="E9" s="19" t="n">
        <v>28</v>
      </c>
      <c r="F9" s="19" t="n">
        <v>0</v>
      </c>
      <c r="G9" s="19" t="n">
        <v>30</v>
      </c>
      <c r="H9" s="19" t="n">
        <v>1</v>
      </c>
      <c r="I9" s="19" t="n">
        <v>32</v>
      </c>
      <c r="J9" s="19" t="n">
        <v>1</v>
      </c>
      <c r="K9" s="19" t="n">
        <v>362</v>
      </c>
      <c r="L9" s="19" t="n">
        <v>3</v>
      </c>
      <c r="M9" s="19" t="n">
        <v>3</v>
      </c>
      <c r="N9" s="19" t="n">
        <v>2</v>
      </c>
      <c r="O9" s="22" t="n">
        <f aca="false">SUM(C9:N9)</f>
        <v>1026</v>
      </c>
      <c r="P9" s="22" t="n">
        <v>1</v>
      </c>
      <c r="Q9" s="22"/>
    </row>
    <row r="10" customFormat="false" ht="11.25" hidden="false" customHeight="false" outlineLevel="0" collapsed="false">
      <c r="A10" s="0"/>
      <c r="B10" s="0"/>
      <c r="C10" s="0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22"/>
      <c r="P10" s="22"/>
      <c r="Q10" s="22"/>
    </row>
    <row r="11" customFormat="false" ht="11.25" hidden="false" customHeight="false" outlineLevel="0" collapsed="false">
      <c r="A11" s="21" t="s">
        <v>161</v>
      </c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22"/>
      <c r="P11" s="22"/>
      <c r="Q11" s="22"/>
    </row>
    <row r="12" customFormat="false" ht="11.25" hidden="false" customHeight="false" outlineLevel="0" collapsed="false">
      <c r="A12" s="21" t="s">
        <v>162</v>
      </c>
      <c r="B12" s="0"/>
      <c r="C12" s="0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</row>
    <row r="13" customFormat="false" ht="11.25" hidden="false" customHeight="false" outlineLevel="0" collapsed="false">
      <c r="A13" s="8" t="n">
        <v>1</v>
      </c>
      <c r="B13" s="1" t="s">
        <v>163</v>
      </c>
      <c r="C13" s="0"/>
      <c r="D13" s="19" t="n">
        <v>111</v>
      </c>
      <c r="E13" s="19" t="n">
        <v>4</v>
      </c>
      <c r="F13" s="19" t="n">
        <v>1</v>
      </c>
      <c r="G13" s="19" t="n">
        <v>11</v>
      </c>
      <c r="H13" s="19" t="n">
        <v>1</v>
      </c>
      <c r="I13" s="19" t="n">
        <v>14</v>
      </c>
      <c r="J13" s="19" t="n">
        <v>1</v>
      </c>
      <c r="K13" s="19" t="n">
        <v>45</v>
      </c>
      <c r="L13" s="19" t="n">
        <v>1</v>
      </c>
      <c r="M13" s="19" t="n">
        <v>0</v>
      </c>
      <c r="N13" s="19" t="n">
        <v>0</v>
      </c>
      <c r="O13" s="22" t="n">
        <f aca="false">SUM(C13:N13)</f>
        <v>189</v>
      </c>
      <c r="P13" s="22" t="n">
        <v>0</v>
      </c>
      <c r="Q13" s="22" t="n">
        <v>377</v>
      </c>
    </row>
    <row r="14" customFormat="false" ht="11.25" hidden="false" customHeight="false" outlineLevel="0" collapsed="false">
      <c r="A14" s="8" t="n">
        <v>2</v>
      </c>
      <c r="B14" s="1" t="s">
        <v>163</v>
      </c>
      <c r="C14" s="0"/>
      <c r="D14" s="19" t="n">
        <v>119</v>
      </c>
      <c r="E14" s="19" t="n">
        <v>6</v>
      </c>
      <c r="F14" s="19" t="n">
        <v>0</v>
      </c>
      <c r="G14" s="19" t="n">
        <v>12</v>
      </c>
      <c r="H14" s="19" t="n">
        <v>0</v>
      </c>
      <c r="I14" s="19" t="n">
        <v>8</v>
      </c>
      <c r="J14" s="19" t="n">
        <v>4</v>
      </c>
      <c r="K14" s="19" t="n">
        <v>44</v>
      </c>
      <c r="L14" s="19" t="n">
        <v>0</v>
      </c>
      <c r="M14" s="19" t="n">
        <v>0</v>
      </c>
      <c r="N14" s="19" t="n">
        <v>1</v>
      </c>
      <c r="O14" s="22" t="n">
        <f aca="false">SUM(C14:N14)</f>
        <v>194</v>
      </c>
      <c r="P14" s="22" t="n">
        <v>2</v>
      </c>
      <c r="Q14" s="22" t="n">
        <v>359</v>
      </c>
    </row>
    <row r="15" customFormat="false" ht="11.25" hidden="false" customHeight="false" outlineLevel="0" collapsed="false">
      <c r="A15" s="8" t="n">
        <v>3</v>
      </c>
      <c r="B15" s="1" t="s">
        <v>163</v>
      </c>
      <c r="C15" s="0"/>
      <c r="D15" s="19" t="n">
        <v>168</v>
      </c>
      <c r="E15" s="19" t="n">
        <v>6</v>
      </c>
      <c r="F15" s="19" t="n">
        <v>0</v>
      </c>
      <c r="G15" s="19" t="n">
        <v>16</v>
      </c>
      <c r="H15" s="19" t="n">
        <v>0</v>
      </c>
      <c r="I15" s="19" t="n">
        <v>13</v>
      </c>
      <c r="J15" s="19" t="n">
        <v>3</v>
      </c>
      <c r="K15" s="19" t="n">
        <v>61</v>
      </c>
      <c r="L15" s="19" t="n">
        <v>0</v>
      </c>
      <c r="M15" s="19" t="n">
        <v>1</v>
      </c>
      <c r="N15" s="19" t="n">
        <v>1</v>
      </c>
      <c r="O15" s="22" t="n">
        <f aca="false">SUM(C15:N15)</f>
        <v>269</v>
      </c>
      <c r="P15" s="22" t="n">
        <v>0</v>
      </c>
      <c r="Q15" s="22" t="n">
        <v>409</v>
      </c>
    </row>
    <row r="16" customFormat="false" ht="11.25" hidden="false" customHeight="false" outlineLevel="0" collapsed="false">
      <c r="A16" s="8" t="n">
        <v>4</v>
      </c>
      <c r="B16" s="1" t="s">
        <v>163</v>
      </c>
      <c r="C16" s="0"/>
      <c r="D16" s="19" t="n">
        <v>124</v>
      </c>
      <c r="E16" s="19" t="n">
        <v>7</v>
      </c>
      <c r="F16" s="19" t="n">
        <v>0</v>
      </c>
      <c r="G16" s="19" t="n">
        <v>17</v>
      </c>
      <c r="H16" s="19" t="n">
        <v>0</v>
      </c>
      <c r="I16" s="19" t="n">
        <v>13</v>
      </c>
      <c r="J16" s="19" t="n">
        <v>0</v>
      </c>
      <c r="K16" s="19" t="n">
        <v>49</v>
      </c>
      <c r="L16" s="19" t="n">
        <v>2</v>
      </c>
      <c r="M16" s="19" t="n">
        <v>2</v>
      </c>
      <c r="N16" s="19" t="n">
        <v>1</v>
      </c>
      <c r="O16" s="22" t="n">
        <f aca="false">SUM(C16:N16)</f>
        <v>215</v>
      </c>
      <c r="P16" s="22" t="n">
        <v>0</v>
      </c>
      <c r="Q16" s="22" t="n">
        <v>353</v>
      </c>
    </row>
    <row r="17" customFormat="false" ht="11.25" hidden="false" customHeight="false" outlineLevel="0" collapsed="false">
      <c r="A17" s="8" t="n">
        <v>5</v>
      </c>
      <c r="B17" s="1" t="s">
        <v>163</v>
      </c>
      <c r="C17" s="0"/>
      <c r="D17" s="19" t="n">
        <v>65</v>
      </c>
      <c r="E17" s="19" t="n">
        <v>0</v>
      </c>
      <c r="F17" s="19" t="n">
        <v>0</v>
      </c>
      <c r="G17" s="19" t="n">
        <v>7</v>
      </c>
      <c r="H17" s="19" t="n">
        <v>1</v>
      </c>
      <c r="I17" s="19" t="n">
        <v>5</v>
      </c>
      <c r="J17" s="19" t="n">
        <v>0</v>
      </c>
      <c r="K17" s="19" t="n">
        <v>33</v>
      </c>
      <c r="L17" s="19" t="n">
        <v>0</v>
      </c>
      <c r="M17" s="19" t="n">
        <v>2</v>
      </c>
      <c r="N17" s="19" t="n">
        <v>0</v>
      </c>
      <c r="O17" s="22" t="n">
        <f aca="false">SUM(C17:N17)</f>
        <v>113</v>
      </c>
      <c r="P17" s="22" t="n">
        <v>1</v>
      </c>
      <c r="Q17" s="22" t="n">
        <v>264</v>
      </c>
    </row>
    <row r="18" customFormat="false" ht="11.25" hidden="false" customHeight="false" outlineLevel="0" collapsed="false">
      <c r="A18" s="8" t="n">
        <v>6</v>
      </c>
      <c r="B18" s="1" t="s">
        <v>163</v>
      </c>
      <c r="C18" s="0"/>
      <c r="D18" s="19" t="n">
        <v>148</v>
      </c>
      <c r="E18" s="19" t="n">
        <v>11</v>
      </c>
      <c r="F18" s="19" t="n">
        <v>0</v>
      </c>
      <c r="G18" s="19" t="n">
        <v>9</v>
      </c>
      <c r="H18" s="19" t="n">
        <v>0</v>
      </c>
      <c r="I18" s="19" t="n">
        <v>6</v>
      </c>
      <c r="J18" s="19" t="n">
        <v>1</v>
      </c>
      <c r="K18" s="19" t="n">
        <v>52</v>
      </c>
      <c r="L18" s="19" t="n">
        <v>1</v>
      </c>
      <c r="M18" s="19" t="n">
        <v>1</v>
      </c>
      <c r="N18" s="19" t="n">
        <v>2</v>
      </c>
      <c r="O18" s="22" t="n">
        <f aca="false">SUM(C18:N18)</f>
        <v>231</v>
      </c>
      <c r="P18" s="22" t="n">
        <v>3</v>
      </c>
      <c r="Q18" s="22" t="n">
        <v>389</v>
      </c>
    </row>
    <row r="19" customFormat="false" ht="11.25" hidden="false" customHeight="false" outlineLevel="0" collapsed="false">
      <c r="A19" s="8" t="n">
        <v>7</v>
      </c>
      <c r="B19" s="1" t="s">
        <v>163</v>
      </c>
      <c r="C19" s="0"/>
      <c r="D19" s="19" t="n">
        <v>159</v>
      </c>
      <c r="E19" s="19" t="n">
        <v>5</v>
      </c>
      <c r="F19" s="19" t="n">
        <v>1</v>
      </c>
      <c r="G19" s="19" t="n">
        <v>13</v>
      </c>
      <c r="H19" s="19" t="n">
        <v>1</v>
      </c>
      <c r="I19" s="19" t="n">
        <v>7</v>
      </c>
      <c r="J19" s="19" t="n">
        <v>3</v>
      </c>
      <c r="K19" s="19" t="n">
        <v>94</v>
      </c>
      <c r="L19" s="19" t="n">
        <v>2</v>
      </c>
      <c r="M19" s="19" t="n">
        <v>1</v>
      </c>
      <c r="N19" s="19" t="n">
        <v>1</v>
      </c>
      <c r="O19" s="22" t="n">
        <f aca="false">SUM(C19:N19)</f>
        <v>287</v>
      </c>
      <c r="P19" s="22" t="n">
        <v>2</v>
      </c>
      <c r="Q19" s="22" t="n">
        <v>406</v>
      </c>
    </row>
    <row r="20" customFormat="false" ht="11.25" hidden="false" customHeight="false" outlineLevel="0" collapsed="false">
      <c r="A20" s="8" t="n">
        <v>8</v>
      </c>
      <c r="B20" s="1" t="s">
        <v>163</v>
      </c>
      <c r="C20" s="0"/>
      <c r="D20" s="19" t="n">
        <v>145</v>
      </c>
      <c r="E20" s="19" t="n">
        <v>9</v>
      </c>
      <c r="F20" s="19" t="n">
        <v>1</v>
      </c>
      <c r="G20" s="19" t="n">
        <v>11</v>
      </c>
      <c r="H20" s="19" t="n">
        <v>0</v>
      </c>
      <c r="I20" s="19" t="n">
        <v>10</v>
      </c>
      <c r="J20" s="19" t="n">
        <v>0</v>
      </c>
      <c r="K20" s="19" t="n">
        <v>83</v>
      </c>
      <c r="L20" s="19" t="n">
        <v>0</v>
      </c>
      <c r="M20" s="19" t="n">
        <v>2</v>
      </c>
      <c r="N20" s="19" t="n">
        <v>3</v>
      </c>
      <c r="O20" s="22" t="n">
        <f aca="false">SUM(C20:N20)</f>
        <v>264</v>
      </c>
      <c r="P20" s="22" t="n">
        <v>1</v>
      </c>
      <c r="Q20" s="22" t="n">
        <v>458</v>
      </c>
    </row>
    <row r="21" customFormat="false" ht="11.25" hidden="false" customHeight="false" outlineLevel="0" collapsed="false">
      <c r="A21" s="8" t="n">
        <v>9</v>
      </c>
      <c r="B21" s="1" t="s">
        <v>163</v>
      </c>
      <c r="C21" s="0"/>
      <c r="D21" s="19" t="n">
        <v>129</v>
      </c>
      <c r="E21" s="19" t="n">
        <v>2</v>
      </c>
      <c r="F21" s="19" t="n">
        <v>1</v>
      </c>
      <c r="G21" s="19" t="n">
        <v>14</v>
      </c>
      <c r="H21" s="19" t="n">
        <v>0</v>
      </c>
      <c r="I21" s="19" t="n">
        <v>10</v>
      </c>
      <c r="J21" s="19" t="n">
        <v>0</v>
      </c>
      <c r="K21" s="19" t="n">
        <v>56</v>
      </c>
      <c r="L21" s="19" t="n">
        <v>0</v>
      </c>
      <c r="M21" s="19" t="n">
        <v>0</v>
      </c>
      <c r="N21" s="19" t="n">
        <v>1</v>
      </c>
      <c r="O21" s="22" t="n">
        <f aca="false">SUM(C21:N21)</f>
        <v>213</v>
      </c>
      <c r="P21" s="22" t="n">
        <v>1</v>
      </c>
      <c r="Q21" s="22" t="n">
        <v>349</v>
      </c>
    </row>
    <row r="22" customFormat="false" ht="11.25" hidden="false" customHeight="false" outlineLevel="0" collapsed="false">
      <c r="A22" s="8" t="n">
        <v>10</v>
      </c>
      <c r="B22" s="1" t="s">
        <v>163</v>
      </c>
      <c r="C22" s="0"/>
      <c r="D22" s="19" t="n">
        <v>107</v>
      </c>
      <c r="E22" s="19" t="n">
        <v>1</v>
      </c>
      <c r="F22" s="19" t="n">
        <v>3</v>
      </c>
      <c r="G22" s="19" t="n">
        <v>18</v>
      </c>
      <c r="H22" s="19" t="n">
        <v>2</v>
      </c>
      <c r="I22" s="19" t="n">
        <v>7</v>
      </c>
      <c r="J22" s="19" t="n">
        <v>0</v>
      </c>
      <c r="K22" s="19" t="n">
        <v>55</v>
      </c>
      <c r="L22" s="19" t="n">
        <v>0</v>
      </c>
      <c r="M22" s="19" t="n">
        <v>1</v>
      </c>
      <c r="N22" s="19" t="n">
        <v>1</v>
      </c>
      <c r="O22" s="22" t="n">
        <f aca="false">SUM(C22:N22)</f>
        <v>195</v>
      </c>
      <c r="P22" s="22" t="n">
        <v>6</v>
      </c>
      <c r="Q22" s="22" t="n">
        <v>374</v>
      </c>
    </row>
    <row r="23" customFormat="false" ht="11.25" hidden="false" customHeight="false" outlineLevel="0" collapsed="false">
      <c r="A23" s="8" t="n">
        <v>11</v>
      </c>
      <c r="B23" s="1" t="s">
        <v>163</v>
      </c>
      <c r="C23" s="0"/>
      <c r="D23" s="19" t="n">
        <v>94</v>
      </c>
      <c r="E23" s="19" t="n">
        <v>4</v>
      </c>
      <c r="F23" s="19" t="n">
        <v>0</v>
      </c>
      <c r="G23" s="19" t="n">
        <v>25</v>
      </c>
      <c r="H23" s="19" t="n">
        <v>1</v>
      </c>
      <c r="I23" s="19" t="n">
        <v>3</v>
      </c>
      <c r="J23" s="19" t="n">
        <v>0</v>
      </c>
      <c r="K23" s="19" t="n">
        <v>31</v>
      </c>
      <c r="L23" s="19" t="n">
        <v>0</v>
      </c>
      <c r="M23" s="19" t="n">
        <v>0</v>
      </c>
      <c r="N23" s="19" t="n">
        <v>0</v>
      </c>
      <c r="O23" s="22" t="n">
        <f aca="false">SUM(C23:N23)</f>
        <v>158</v>
      </c>
      <c r="P23" s="22" t="n">
        <v>1</v>
      </c>
      <c r="Q23" s="22" t="n">
        <v>351</v>
      </c>
    </row>
    <row r="24" customFormat="false" ht="11.25" hidden="false" customHeight="false" outlineLevel="0" collapsed="false">
      <c r="A24" s="8" t="n">
        <v>12</v>
      </c>
      <c r="B24" s="1" t="s">
        <v>163</v>
      </c>
      <c r="C24" s="0"/>
      <c r="D24" s="19" t="n">
        <v>90</v>
      </c>
      <c r="E24" s="19" t="n">
        <v>3</v>
      </c>
      <c r="F24" s="19" t="n">
        <v>0</v>
      </c>
      <c r="G24" s="19" t="n">
        <v>11</v>
      </c>
      <c r="H24" s="19" t="n">
        <v>0</v>
      </c>
      <c r="I24" s="19" t="n">
        <v>7</v>
      </c>
      <c r="J24" s="19" t="n">
        <v>3</v>
      </c>
      <c r="K24" s="19" t="n">
        <v>30</v>
      </c>
      <c r="L24" s="19" t="n">
        <v>0</v>
      </c>
      <c r="M24" s="19" t="n">
        <v>0</v>
      </c>
      <c r="N24" s="19" t="n">
        <v>1</v>
      </c>
      <c r="O24" s="22" t="n">
        <f aca="false">SUM(C24:N24)</f>
        <v>145</v>
      </c>
      <c r="P24" s="22" t="n">
        <v>0</v>
      </c>
      <c r="Q24" s="22" t="n">
        <v>286</v>
      </c>
    </row>
    <row r="25" customFormat="false" ht="11.25" hidden="false" customHeight="false" outlineLevel="0" collapsed="false">
      <c r="A25" s="8" t="n">
        <v>13</v>
      </c>
      <c r="B25" s="1" t="s">
        <v>163</v>
      </c>
      <c r="C25" s="0"/>
      <c r="D25" s="19" t="n">
        <v>106</v>
      </c>
      <c r="E25" s="19" t="n">
        <v>6</v>
      </c>
      <c r="F25" s="19" t="n">
        <v>1</v>
      </c>
      <c r="G25" s="19" t="n">
        <v>12</v>
      </c>
      <c r="H25" s="19" t="n">
        <v>0</v>
      </c>
      <c r="I25" s="19" t="n">
        <v>8</v>
      </c>
      <c r="J25" s="19" t="n">
        <v>0</v>
      </c>
      <c r="K25" s="19" t="n">
        <v>35</v>
      </c>
      <c r="L25" s="19" t="n">
        <v>0</v>
      </c>
      <c r="M25" s="19" t="n">
        <v>2</v>
      </c>
      <c r="N25" s="19" t="n">
        <v>1</v>
      </c>
      <c r="O25" s="22" t="n">
        <f aca="false">SUM(C25:N25)</f>
        <v>171</v>
      </c>
      <c r="P25" s="22" t="n">
        <v>1</v>
      </c>
      <c r="Q25" s="22" t="n">
        <v>357</v>
      </c>
    </row>
    <row r="26" customFormat="false" ht="11.25" hidden="false" customHeight="false" outlineLevel="0" collapsed="false">
      <c r="A26" s="8" t="n">
        <v>14</v>
      </c>
      <c r="B26" s="1" t="s">
        <v>163</v>
      </c>
      <c r="C26" s="0"/>
      <c r="D26" s="19" t="n">
        <v>113</v>
      </c>
      <c r="E26" s="19" t="n">
        <v>3</v>
      </c>
      <c r="F26" s="19" t="n">
        <v>1</v>
      </c>
      <c r="G26" s="19" t="n">
        <v>14</v>
      </c>
      <c r="H26" s="19" t="n">
        <v>1</v>
      </c>
      <c r="I26" s="19" t="n">
        <v>15</v>
      </c>
      <c r="J26" s="19" t="n">
        <v>1</v>
      </c>
      <c r="K26" s="19" t="n">
        <v>51</v>
      </c>
      <c r="L26" s="19" t="n">
        <v>0</v>
      </c>
      <c r="M26" s="19" t="n">
        <v>1</v>
      </c>
      <c r="N26" s="19" t="n">
        <v>0</v>
      </c>
      <c r="O26" s="22" t="n">
        <f aca="false">SUM(C26:N26)</f>
        <v>200</v>
      </c>
      <c r="P26" s="22" t="n">
        <v>0</v>
      </c>
      <c r="Q26" s="22" t="n">
        <v>369</v>
      </c>
    </row>
    <row r="27" customFormat="false" ht="11.25" hidden="false" customHeight="false" outlineLevel="0" collapsed="false">
      <c r="A27" s="8" t="n">
        <v>15</v>
      </c>
      <c r="B27" s="1" t="s">
        <v>163</v>
      </c>
      <c r="C27" s="0"/>
      <c r="D27" s="19" t="n">
        <v>105</v>
      </c>
      <c r="E27" s="19" t="n">
        <v>4</v>
      </c>
      <c r="F27" s="19" t="n">
        <v>1</v>
      </c>
      <c r="G27" s="19" t="n">
        <v>12</v>
      </c>
      <c r="H27" s="19" t="n">
        <v>0</v>
      </c>
      <c r="I27" s="19" t="n">
        <v>11</v>
      </c>
      <c r="J27" s="19" t="n">
        <v>1</v>
      </c>
      <c r="K27" s="19" t="n">
        <v>51</v>
      </c>
      <c r="L27" s="19" t="n">
        <v>0</v>
      </c>
      <c r="M27" s="19" t="n">
        <v>0</v>
      </c>
      <c r="N27" s="19" t="n">
        <v>0</v>
      </c>
      <c r="O27" s="22" t="n">
        <f aca="false">SUM(C27:N27)</f>
        <v>185</v>
      </c>
      <c r="P27" s="22" t="n">
        <v>4</v>
      </c>
      <c r="Q27" s="22" t="n">
        <v>345</v>
      </c>
    </row>
    <row r="28" customFormat="false" ht="11.25" hidden="false" customHeight="false" outlineLevel="0" collapsed="false">
      <c r="A28" s="8" t="n">
        <v>16</v>
      </c>
      <c r="B28" s="1" t="s">
        <v>163</v>
      </c>
      <c r="C28" s="0"/>
      <c r="D28" s="19" t="n">
        <v>125</v>
      </c>
      <c r="E28" s="19" t="n">
        <v>7</v>
      </c>
      <c r="F28" s="19" t="n">
        <v>0</v>
      </c>
      <c r="G28" s="19" t="n">
        <v>9</v>
      </c>
      <c r="H28" s="19" t="n">
        <v>0</v>
      </c>
      <c r="I28" s="19" t="n">
        <v>14</v>
      </c>
      <c r="J28" s="19" t="n">
        <v>2</v>
      </c>
      <c r="K28" s="19" t="n">
        <v>63</v>
      </c>
      <c r="L28" s="19" t="n">
        <v>1</v>
      </c>
      <c r="M28" s="19" t="n">
        <v>0</v>
      </c>
      <c r="N28" s="19" t="n">
        <v>0</v>
      </c>
      <c r="O28" s="22" t="n">
        <f aca="false">SUM(C28:N28)</f>
        <v>221</v>
      </c>
      <c r="P28" s="22" t="n">
        <v>0</v>
      </c>
      <c r="Q28" s="22" t="n">
        <v>395</v>
      </c>
    </row>
    <row r="29" customFormat="false" ht="11.25" hidden="false" customHeight="false" outlineLevel="0" collapsed="false">
      <c r="A29" s="8" t="n">
        <v>17</v>
      </c>
      <c r="B29" s="1" t="s">
        <v>163</v>
      </c>
      <c r="C29" s="0"/>
      <c r="D29" s="19" t="n">
        <v>107</v>
      </c>
      <c r="E29" s="19" t="n">
        <v>10</v>
      </c>
      <c r="F29" s="19" t="n">
        <v>0</v>
      </c>
      <c r="G29" s="19" t="n">
        <v>13</v>
      </c>
      <c r="H29" s="19" t="n">
        <v>0</v>
      </c>
      <c r="I29" s="19" t="n">
        <v>6</v>
      </c>
      <c r="J29" s="19" t="n">
        <v>1</v>
      </c>
      <c r="K29" s="19" t="n">
        <v>78</v>
      </c>
      <c r="L29" s="19" t="n">
        <v>1</v>
      </c>
      <c r="M29" s="19" t="n">
        <v>1</v>
      </c>
      <c r="N29" s="19" t="n">
        <v>1</v>
      </c>
      <c r="O29" s="22" t="n">
        <f aca="false">SUM(C29:N29)</f>
        <v>218</v>
      </c>
      <c r="P29" s="22" t="n">
        <v>0</v>
      </c>
      <c r="Q29" s="22" t="n">
        <v>389</v>
      </c>
    </row>
    <row r="30" customFormat="false" ht="11.25" hidden="false" customHeight="false" outlineLevel="0" collapsed="false">
      <c r="A30" s="8" t="n">
        <v>18</v>
      </c>
      <c r="B30" s="1" t="s">
        <v>163</v>
      </c>
      <c r="C30" s="0"/>
      <c r="D30" s="19" t="n">
        <v>110</v>
      </c>
      <c r="E30" s="19" t="n">
        <v>5</v>
      </c>
      <c r="F30" s="19" t="n">
        <v>0</v>
      </c>
      <c r="G30" s="19" t="n">
        <v>2</v>
      </c>
      <c r="H30" s="19" t="n">
        <v>0</v>
      </c>
      <c r="I30" s="19" t="n">
        <v>11</v>
      </c>
      <c r="J30" s="19" t="n">
        <v>0</v>
      </c>
      <c r="K30" s="19" t="n">
        <v>66</v>
      </c>
      <c r="L30" s="19" t="n">
        <v>1</v>
      </c>
      <c r="M30" s="19" t="n">
        <v>1</v>
      </c>
      <c r="N30" s="19" t="n">
        <v>0</v>
      </c>
      <c r="O30" s="22" t="n">
        <f aca="false">SUM(C30:N30)</f>
        <v>196</v>
      </c>
      <c r="P30" s="22" t="n">
        <v>0</v>
      </c>
      <c r="Q30" s="22" t="n">
        <v>358</v>
      </c>
    </row>
    <row r="31" customFormat="false" ht="11.25" hidden="false" customHeight="false" outlineLevel="0" collapsed="false">
      <c r="A31" s="8" t="n">
        <v>19</v>
      </c>
      <c r="B31" s="1" t="s">
        <v>163</v>
      </c>
      <c r="C31" s="0"/>
      <c r="D31" s="19" t="n">
        <v>82</v>
      </c>
      <c r="E31" s="19" t="n">
        <v>3</v>
      </c>
      <c r="F31" s="19" t="n">
        <v>0</v>
      </c>
      <c r="G31" s="19" t="n">
        <v>3</v>
      </c>
      <c r="H31" s="19" t="n">
        <v>1</v>
      </c>
      <c r="I31" s="19" t="n">
        <v>12</v>
      </c>
      <c r="J31" s="19" t="n">
        <v>0</v>
      </c>
      <c r="K31" s="19" t="n">
        <v>56</v>
      </c>
      <c r="L31" s="19" t="n">
        <v>1</v>
      </c>
      <c r="M31" s="19" t="n">
        <v>1</v>
      </c>
      <c r="N31" s="19" t="n">
        <v>0</v>
      </c>
      <c r="O31" s="22" t="n">
        <f aca="false">SUM(C31:N31)</f>
        <v>159</v>
      </c>
      <c r="P31" s="22" t="n">
        <v>0</v>
      </c>
      <c r="Q31" s="22" t="n">
        <v>290</v>
      </c>
    </row>
    <row r="32" customFormat="false" ht="11.25" hidden="false" customHeight="false" outlineLevel="0" collapsed="false">
      <c r="A32" s="8" t="n">
        <v>20</v>
      </c>
      <c r="B32" s="1" t="s">
        <v>163</v>
      </c>
      <c r="C32" s="0"/>
      <c r="D32" s="19" t="n">
        <v>105</v>
      </c>
      <c r="E32" s="19" t="n">
        <v>11</v>
      </c>
      <c r="F32" s="19" t="n">
        <v>0</v>
      </c>
      <c r="G32" s="19" t="n">
        <v>2</v>
      </c>
      <c r="H32" s="19" t="n">
        <v>0</v>
      </c>
      <c r="I32" s="19" t="n">
        <v>14</v>
      </c>
      <c r="J32" s="19" t="n">
        <v>0</v>
      </c>
      <c r="K32" s="19" t="n">
        <v>100</v>
      </c>
      <c r="L32" s="19" t="n">
        <v>3</v>
      </c>
      <c r="M32" s="19" t="n">
        <v>0</v>
      </c>
      <c r="N32" s="19" t="n">
        <v>1</v>
      </c>
      <c r="O32" s="22" t="n">
        <f aca="false">SUM(C32:N32)</f>
        <v>236</v>
      </c>
      <c r="P32" s="22" t="n">
        <v>3</v>
      </c>
      <c r="Q32" s="22" t="n">
        <v>374</v>
      </c>
    </row>
    <row r="33" customFormat="false" ht="11.25" hidden="false" customHeight="false" outlineLevel="0" collapsed="false">
      <c r="A33" s="8" t="n">
        <v>21</v>
      </c>
      <c r="B33" s="1" t="s">
        <v>163</v>
      </c>
      <c r="C33" s="0"/>
      <c r="D33" s="19" t="n">
        <v>82</v>
      </c>
      <c r="E33" s="19" t="n">
        <v>6</v>
      </c>
      <c r="F33" s="19" t="n">
        <v>1</v>
      </c>
      <c r="G33" s="19" t="n">
        <v>5</v>
      </c>
      <c r="H33" s="19" t="n">
        <v>0</v>
      </c>
      <c r="I33" s="19" t="n">
        <v>13</v>
      </c>
      <c r="J33" s="19" t="n">
        <v>1</v>
      </c>
      <c r="K33" s="19" t="n">
        <v>62</v>
      </c>
      <c r="L33" s="19" t="n">
        <v>2</v>
      </c>
      <c r="M33" s="19" t="n">
        <v>4</v>
      </c>
      <c r="N33" s="19" t="n">
        <v>1</v>
      </c>
      <c r="O33" s="22" t="n">
        <f aca="false">SUM(C33:N33)</f>
        <v>177</v>
      </c>
      <c r="P33" s="22" t="n">
        <v>0</v>
      </c>
      <c r="Q33" s="22" t="n">
        <v>292</v>
      </c>
    </row>
    <row r="34" customFormat="false" ht="11.25" hidden="false" customHeight="false" outlineLevel="0" collapsed="false">
      <c r="A34" s="8" t="n">
        <v>22</v>
      </c>
      <c r="B34" s="1" t="s">
        <v>163</v>
      </c>
      <c r="C34" s="0"/>
      <c r="D34" s="19" t="n">
        <v>126</v>
      </c>
      <c r="E34" s="19" t="n">
        <v>14</v>
      </c>
      <c r="F34" s="19" t="n">
        <v>1</v>
      </c>
      <c r="G34" s="19" t="n">
        <v>9</v>
      </c>
      <c r="H34" s="19" t="n">
        <v>0</v>
      </c>
      <c r="I34" s="19" t="n">
        <v>15</v>
      </c>
      <c r="J34" s="19" t="n">
        <v>0</v>
      </c>
      <c r="K34" s="19" t="n">
        <v>98</v>
      </c>
      <c r="L34" s="19" t="n">
        <v>1</v>
      </c>
      <c r="M34" s="19" t="n">
        <v>1</v>
      </c>
      <c r="N34" s="19" t="n">
        <v>0</v>
      </c>
      <c r="O34" s="22" t="n">
        <f aca="false">SUM(C34:N34)</f>
        <v>265</v>
      </c>
      <c r="P34" s="22" t="n">
        <v>0</v>
      </c>
      <c r="Q34" s="22" t="n">
        <v>363</v>
      </c>
    </row>
    <row r="35" customFormat="false" ht="11.25" hidden="false" customHeight="false" outlineLevel="0" collapsed="false">
      <c r="A35" s="8" t="n">
        <v>23</v>
      </c>
      <c r="B35" s="1" t="s">
        <v>163</v>
      </c>
      <c r="C35" s="0"/>
      <c r="D35" s="19" t="n">
        <v>146</v>
      </c>
      <c r="E35" s="19" t="n">
        <v>5</v>
      </c>
      <c r="F35" s="19" t="n">
        <v>0</v>
      </c>
      <c r="G35" s="19" t="n">
        <v>11</v>
      </c>
      <c r="H35" s="19" t="n">
        <v>0</v>
      </c>
      <c r="I35" s="19" t="n">
        <v>8</v>
      </c>
      <c r="J35" s="19" t="n">
        <v>2</v>
      </c>
      <c r="K35" s="19" t="n">
        <v>75</v>
      </c>
      <c r="L35" s="19" t="n">
        <v>4</v>
      </c>
      <c r="M35" s="19" t="n">
        <v>0</v>
      </c>
      <c r="N35" s="19" t="n">
        <v>0</v>
      </c>
      <c r="O35" s="22" t="n">
        <f aca="false">SUM(C35:N35)</f>
        <v>251</v>
      </c>
      <c r="P35" s="22" t="n">
        <v>0</v>
      </c>
      <c r="Q35" s="22" t="n">
        <v>349</v>
      </c>
    </row>
    <row r="36" customFormat="false" ht="11.25" hidden="false" customHeight="false" outlineLevel="0" collapsed="false">
      <c r="A36" s="8" t="n">
        <v>24</v>
      </c>
      <c r="B36" s="1" t="s">
        <v>163</v>
      </c>
      <c r="C36" s="0"/>
      <c r="D36" s="19" t="n">
        <v>134</v>
      </c>
      <c r="E36" s="19" t="n">
        <v>9</v>
      </c>
      <c r="F36" s="19" t="n">
        <v>0</v>
      </c>
      <c r="G36" s="19" t="n">
        <v>9</v>
      </c>
      <c r="H36" s="19" t="n">
        <v>1</v>
      </c>
      <c r="I36" s="19" t="n">
        <v>15</v>
      </c>
      <c r="J36" s="19" t="n">
        <v>2</v>
      </c>
      <c r="K36" s="19" t="n">
        <v>80</v>
      </c>
      <c r="L36" s="19" t="n">
        <v>1</v>
      </c>
      <c r="M36" s="19" t="n">
        <v>1</v>
      </c>
      <c r="N36" s="19" t="n">
        <v>0</v>
      </c>
      <c r="O36" s="22" t="n">
        <f aca="false">SUM(C36:N36)</f>
        <v>252</v>
      </c>
      <c r="P36" s="22" t="n">
        <v>2</v>
      </c>
      <c r="Q36" s="22" t="n">
        <v>346</v>
      </c>
    </row>
    <row r="37" customFormat="false" ht="11.25" hidden="false" customHeight="false" outlineLevel="0" collapsed="false">
      <c r="A37" s="8" t="n">
        <v>25</v>
      </c>
      <c r="B37" s="1" t="s">
        <v>163</v>
      </c>
      <c r="C37" s="0"/>
      <c r="D37" s="19" t="n">
        <v>113</v>
      </c>
      <c r="E37" s="19" t="n">
        <v>8</v>
      </c>
      <c r="F37" s="19" t="n">
        <v>2</v>
      </c>
      <c r="G37" s="19" t="n">
        <v>10</v>
      </c>
      <c r="H37" s="19" t="n">
        <v>0</v>
      </c>
      <c r="I37" s="19" t="n">
        <v>15</v>
      </c>
      <c r="J37" s="19" t="n">
        <v>1</v>
      </c>
      <c r="K37" s="19" t="n">
        <v>114</v>
      </c>
      <c r="L37" s="19" t="n">
        <v>2</v>
      </c>
      <c r="M37" s="19" t="n">
        <v>1</v>
      </c>
      <c r="N37" s="19" t="n">
        <v>1</v>
      </c>
      <c r="O37" s="22" t="n">
        <f aca="false">SUM(C37:N37)</f>
        <v>267</v>
      </c>
      <c r="P37" s="22" t="n">
        <v>1</v>
      </c>
      <c r="Q37" s="22" t="n">
        <v>347</v>
      </c>
    </row>
    <row r="38" customFormat="false" ht="11.25" hidden="false" customHeight="false" outlineLevel="0" collapsed="false">
      <c r="A38" s="8" t="n">
        <v>26</v>
      </c>
      <c r="B38" s="1" t="s">
        <v>163</v>
      </c>
      <c r="C38" s="0"/>
      <c r="D38" s="19" t="n">
        <v>89</v>
      </c>
      <c r="E38" s="19" t="n">
        <v>4</v>
      </c>
      <c r="F38" s="19" t="n">
        <v>1</v>
      </c>
      <c r="G38" s="19" t="n">
        <v>5</v>
      </c>
      <c r="H38" s="19" t="n">
        <v>0</v>
      </c>
      <c r="I38" s="19" t="n">
        <v>9</v>
      </c>
      <c r="J38" s="19" t="n">
        <v>1</v>
      </c>
      <c r="K38" s="19" t="n">
        <v>125</v>
      </c>
      <c r="L38" s="19" t="n">
        <v>0</v>
      </c>
      <c r="M38" s="19" t="n">
        <v>0</v>
      </c>
      <c r="N38" s="19" t="n">
        <v>0</v>
      </c>
      <c r="O38" s="22" t="n">
        <f aca="false">SUM(C38:N38)</f>
        <v>234</v>
      </c>
      <c r="P38" s="22" t="n">
        <v>2</v>
      </c>
      <c r="Q38" s="22" t="n">
        <v>335</v>
      </c>
    </row>
    <row r="39" customFormat="false" ht="11.25" hidden="false" customHeight="false" outlineLevel="0" collapsed="false">
      <c r="A39" s="8" t="n">
        <v>27</v>
      </c>
      <c r="B39" s="1" t="s">
        <v>163</v>
      </c>
      <c r="C39" s="0"/>
      <c r="D39" s="19" t="n">
        <v>52</v>
      </c>
      <c r="E39" s="19" t="n">
        <v>8</v>
      </c>
      <c r="F39" s="19" t="n">
        <v>0</v>
      </c>
      <c r="G39" s="19" t="n">
        <v>2</v>
      </c>
      <c r="H39" s="19" t="n">
        <v>0</v>
      </c>
      <c r="I39" s="19" t="n">
        <v>8</v>
      </c>
      <c r="J39" s="19" t="n">
        <v>3</v>
      </c>
      <c r="K39" s="19" t="n">
        <v>146</v>
      </c>
      <c r="L39" s="19" t="n">
        <v>0</v>
      </c>
      <c r="M39" s="19" t="n">
        <v>1</v>
      </c>
      <c r="N39" s="19" t="n">
        <v>0</v>
      </c>
      <c r="O39" s="22" t="n">
        <f aca="false">SUM(C39:N39)</f>
        <v>220</v>
      </c>
      <c r="P39" s="22" t="n">
        <v>0</v>
      </c>
      <c r="Q39" s="22" t="n">
        <v>337</v>
      </c>
    </row>
    <row r="40" customFormat="false" ht="11.25" hidden="false" customHeight="false" outlineLevel="0" collapsed="false">
      <c r="A40" s="8" t="n">
        <v>28</v>
      </c>
      <c r="B40" s="1" t="s">
        <v>163</v>
      </c>
      <c r="C40" s="0"/>
      <c r="D40" s="19" t="n">
        <v>119</v>
      </c>
      <c r="E40" s="19" t="n">
        <v>13</v>
      </c>
      <c r="F40" s="19" t="n">
        <v>0</v>
      </c>
      <c r="G40" s="19" t="n">
        <v>11</v>
      </c>
      <c r="H40" s="19" t="n">
        <v>1</v>
      </c>
      <c r="I40" s="19" t="n">
        <v>7</v>
      </c>
      <c r="J40" s="19" t="n">
        <v>0</v>
      </c>
      <c r="K40" s="19" t="n">
        <v>53</v>
      </c>
      <c r="L40" s="19" t="n">
        <v>1</v>
      </c>
      <c r="M40" s="19" t="n">
        <v>0</v>
      </c>
      <c r="N40" s="19" t="n">
        <v>0</v>
      </c>
      <c r="O40" s="22" t="n">
        <f aca="false">SUM(C40:N40)</f>
        <v>205</v>
      </c>
      <c r="P40" s="22" t="n">
        <v>0</v>
      </c>
      <c r="Q40" s="22" t="n">
        <v>371</v>
      </c>
    </row>
    <row r="41" customFormat="false" ht="11.25" hidden="false" customHeight="false" outlineLevel="0" collapsed="false">
      <c r="A41" s="8" t="n">
        <v>29</v>
      </c>
      <c r="B41" s="1" t="s">
        <v>163</v>
      </c>
      <c r="C41" s="0"/>
      <c r="D41" s="19" t="n">
        <v>117</v>
      </c>
      <c r="E41" s="19" t="n">
        <v>3</v>
      </c>
      <c r="F41" s="19" t="n">
        <v>0</v>
      </c>
      <c r="G41" s="19" t="n">
        <v>9</v>
      </c>
      <c r="H41" s="19" t="n">
        <v>0</v>
      </c>
      <c r="I41" s="19" t="n">
        <v>8</v>
      </c>
      <c r="J41" s="19" t="n">
        <v>2</v>
      </c>
      <c r="K41" s="19" t="n">
        <v>72</v>
      </c>
      <c r="L41" s="19" t="n">
        <v>1</v>
      </c>
      <c r="M41" s="19" t="n">
        <v>2</v>
      </c>
      <c r="N41" s="19" t="n">
        <v>0</v>
      </c>
      <c r="O41" s="22" t="n">
        <f aca="false">SUM(C41:N41)</f>
        <v>214</v>
      </c>
      <c r="P41" s="22" t="n">
        <v>0</v>
      </c>
      <c r="Q41" s="22" t="n">
        <v>368</v>
      </c>
    </row>
    <row r="42" customFormat="false" ht="11.25" hidden="false" customHeight="false" outlineLevel="0" collapsed="false">
      <c r="A42" s="8" t="n">
        <v>30</v>
      </c>
      <c r="B42" s="1" t="s">
        <v>163</v>
      </c>
      <c r="C42" s="0"/>
      <c r="D42" s="19" t="n">
        <v>122</v>
      </c>
      <c r="E42" s="19" t="n">
        <v>7</v>
      </c>
      <c r="F42" s="19" t="n">
        <v>0</v>
      </c>
      <c r="G42" s="19" t="n">
        <v>7</v>
      </c>
      <c r="H42" s="19" t="n">
        <v>0</v>
      </c>
      <c r="I42" s="19" t="n">
        <v>5</v>
      </c>
      <c r="J42" s="19" t="n">
        <v>1</v>
      </c>
      <c r="K42" s="19" t="n">
        <v>50</v>
      </c>
      <c r="L42" s="19" t="n">
        <v>0</v>
      </c>
      <c r="M42" s="19" t="n">
        <v>2</v>
      </c>
      <c r="N42" s="19" t="n">
        <v>1</v>
      </c>
      <c r="O42" s="22" t="n">
        <f aca="false">SUM(C42:N42)</f>
        <v>195</v>
      </c>
      <c r="P42" s="22" t="n">
        <v>1</v>
      </c>
      <c r="Q42" s="22" t="n">
        <v>387</v>
      </c>
    </row>
    <row r="43" customFormat="false" ht="11.25" hidden="false" customHeight="false" outlineLevel="0" collapsed="false">
      <c r="A43" s="8" t="n">
        <v>31</v>
      </c>
      <c r="B43" s="1" t="s">
        <v>163</v>
      </c>
      <c r="C43" s="0"/>
      <c r="D43" s="19" t="n">
        <v>103</v>
      </c>
      <c r="E43" s="19" t="n">
        <v>9</v>
      </c>
      <c r="F43" s="19" t="n">
        <v>0</v>
      </c>
      <c r="G43" s="19" t="n">
        <v>9</v>
      </c>
      <c r="H43" s="19" t="n">
        <v>6</v>
      </c>
      <c r="I43" s="19" t="n">
        <v>10</v>
      </c>
      <c r="J43" s="19" t="n">
        <v>1</v>
      </c>
      <c r="K43" s="19" t="n">
        <v>72</v>
      </c>
      <c r="L43" s="19" t="n">
        <v>1</v>
      </c>
      <c r="M43" s="19" t="n">
        <v>1</v>
      </c>
      <c r="N43" s="19" t="n">
        <v>1</v>
      </c>
      <c r="O43" s="22" t="n">
        <f aca="false">SUM(C43:N43)</f>
        <v>213</v>
      </c>
      <c r="P43" s="22" t="n">
        <v>1</v>
      </c>
      <c r="Q43" s="22" t="n">
        <v>353</v>
      </c>
    </row>
    <row r="44" customFormat="false" ht="11.25" hidden="false" customHeight="false" outlineLevel="0" collapsed="false">
      <c r="A44" s="8" t="n">
        <v>32</v>
      </c>
      <c r="B44" s="1" t="s">
        <v>163</v>
      </c>
      <c r="C44" s="0"/>
      <c r="D44" s="19" t="n">
        <v>105</v>
      </c>
      <c r="E44" s="19" t="n">
        <v>4</v>
      </c>
      <c r="F44" s="19" t="n">
        <v>0</v>
      </c>
      <c r="G44" s="19" t="n">
        <v>19</v>
      </c>
      <c r="H44" s="19" t="n">
        <v>0</v>
      </c>
      <c r="I44" s="19" t="n">
        <v>6</v>
      </c>
      <c r="J44" s="19" t="n">
        <v>0</v>
      </c>
      <c r="K44" s="19" t="n">
        <v>77</v>
      </c>
      <c r="L44" s="19" t="n">
        <v>0</v>
      </c>
      <c r="M44" s="19" t="n">
        <v>0</v>
      </c>
      <c r="N44" s="19" t="n">
        <v>1</v>
      </c>
      <c r="O44" s="22" t="n">
        <f aca="false">SUM(C44:N44)</f>
        <v>212</v>
      </c>
      <c r="P44" s="22" t="n">
        <v>1</v>
      </c>
      <c r="Q44" s="22" t="n">
        <v>382</v>
      </c>
    </row>
    <row r="45" customFormat="false" ht="11.25" hidden="false" customHeight="false" outlineLevel="0" collapsed="false">
      <c r="A45" s="8" t="n">
        <v>33</v>
      </c>
      <c r="B45" s="1" t="s">
        <v>163</v>
      </c>
      <c r="C45" s="0"/>
      <c r="D45" s="19" t="n">
        <v>103</v>
      </c>
      <c r="E45" s="19" t="n">
        <v>1</v>
      </c>
      <c r="F45" s="19" t="n">
        <v>1</v>
      </c>
      <c r="G45" s="19" t="n">
        <v>13</v>
      </c>
      <c r="H45" s="19" t="n">
        <v>0</v>
      </c>
      <c r="I45" s="19" t="n">
        <v>15</v>
      </c>
      <c r="J45" s="19" t="n">
        <v>1</v>
      </c>
      <c r="K45" s="19" t="n">
        <v>57</v>
      </c>
      <c r="L45" s="19" t="n">
        <v>0</v>
      </c>
      <c r="M45" s="19" t="n">
        <v>0</v>
      </c>
      <c r="N45" s="19" t="n">
        <v>0</v>
      </c>
      <c r="O45" s="22" t="n">
        <f aca="false">SUM(C45:N45)</f>
        <v>191</v>
      </c>
      <c r="P45" s="22" t="n">
        <v>2</v>
      </c>
      <c r="Q45" s="22" t="n">
        <v>402</v>
      </c>
    </row>
    <row r="46" customFormat="false" ht="11.25" hidden="false" customHeight="false" outlineLevel="0" collapsed="false">
      <c r="A46" s="8" t="n">
        <v>34</v>
      </c>
      <c r="B46" s="1" t="s">
        <v>163</v>
      </c>
      <c r="C46" s="0"/>
      <c r="D46" s="19" t="n">
        <v>47</v>
      </c>
      <c r="E46" s="19" t="n">
        <v>4</v>
      </c>
      <c r="F46" s="19" t="n">
        <v>0</v>
      </c>
      <c r="G46" s="19" t="n">
        <v>2</v>
      </c>
      <c r="H46" s="19" t="n">
        <v>0</v>
      </c>
      <c r="I46" s="19" t="n">
        <v>6</v>
      </c>
      <c r="J46" s="19" t="n">
        <v>0</v>
      </c>
      <c r="K46" s="19" t="n">
        <v>83</v>
      </c>
      <c r="L46" s="19" t="n">
        <v>2</v>
      </c>
      <c r="M46" s="19" t="n">
        <v>0</v>
      </c>
      <c r="N46" s="19" t="n">
        <v>0</v>
      </c>
      <c r="O46" s="22" t="n">
        <f aca="false">SUM(C46:N46)</f>
        <v>144</v>
      </c>
      <c r="P46" s="22" t="n">
        <v>0</v>
      </c>
      <c r="Q46" s="22" t="n">
        <v>221</v>
      </c>
    </row>
    <row r="47" customFormat="false" ht="11.25" hidden="false" customHeight="false" outlineLevel="0" collapsed="false">
      <c r="A47" s="8" t="n">
        <v>35</v>
      </c>
      <c r="B47" s="1" t="s">
        <v>163</v>
      </c>
      <c r="C47" s="0"/>
      <c r="D47" s="19" t="n">
        <v>121</v>
      </c>
      <c r="E47" s="19" t="n">
        <v>10</v>
      </c>
      <c r="F47" s="19" t="n">
        <v>1</v>
      </c>
      <c r="G47" s="19" t="n">
        <v>7</v>
      </c>
      <c r="H47" s="19" t="n">
        <v>1</v>
      </c>
      <c r="I47" s="19" t="n">
        <v>8</v>
      </c>
      <c r="J47" s="19" t="n">
        <v>2</v>
      </c>
      <c r="K47" s="19" t="n">
        <v>65</v>
      </c>
      <c r="L47" s="19" t="n">
        <v>0</v>
      </c>
      <c r="M47" s="19" t="n">
        <v>1</v>
      </c>
      <c r="N47" s="19" t="n">
        <v>0</v>
      </c>
      <c r="O47" s="22" t="n">
        <f aca="false">SUM(C47:N47)</f>
        <v>216</v>
      </c>
      <c r="P47" s="22" t="n">
        <v>0</v>
      </c>
      <c r="Q47" s="22" t="n">
        <v>355</v>
      </c>
    </row>
    <row r="48" customFormat="false" ht="11.25" hidden="false" customHeight="false" outlineLevel="0" collapsed="false">
      <c r="A48" s="8" t="n">
        <v>36</v>
      </c>
      <c r="B48" s="1" t="s">
        <v>163</v>
      </c>
      <c r="C48" s="0"/>
      <c r="D48" s="19" t="n">
        <v>80</v>
      </c>
      <c r="E48" s="19" t="n">
        <v>3</v>
      </c>
      <c r="F48" s="19" t="n">
        <v>0</v>
      </c>
      <c r="G48" s="19" t="n">
        <v>6</v>
      </c>
      <c r="H48" s="19" t="n">
        <v>2</v>
      </c>
      <c r="I48" s="19" t="n">
        <v>9</v>
      </c>
      <c r="J48" s="19" t="n">
        <v>0</v>
      </c>
      <c r="K48" s="19" t="n">
        <v>45</v>
      </c>
      <c r="L48" s="19" t="n">
        <v>0</v>
      </c>
      <c r="M48" s="19" t="n">
        <v>0</v>
      </c>
      <c r="N48" s="19" t="n">
        <v>1</v>
      </c>
      <c r="O48" s="22" t="n">
        <f aca="false">SUM(C48:N48)</f>
        <v>146</v>
      </c>
      <c r="P48" s="22" t="n">
        <v>1</v>
      </c>
      <c r="Q48" s="22" t="n">
        <v>291</v>
      </c>
    </row>
    <row r="49" customFormat="false" ht="11.25" hidden="false" customHeight="false" outlineLevel="0" collapsed="false">
      <c r="A49" s="8" t="n">
        <v>37</v>
      </c>
      <c r="B49" s="1" t="s">
        <v>163</v>
      </c>
      <c r="C49" s="0"/>
      <c r="D49" s="19" t="n">
        <v>100</v>
      </c>
      <c r="E49" s="19" t="n">
        <v>6</v>
      </c>
      <c r="F49" s="19" t="n">
        <v>1</v>
      </c>
      <c r="G49" s="19" t="n">
        <v>12</v>
      </c>
      <c r="H49" s="19" t="n">
        <v>0</v>
      </c>
      <c r="I49" s="19" t="n">
        <v>8</v>
      </c>
      <c r="J49" s="19" t="n">
        <v>1</v>
      </c>
      <c r="K49" s="19" t="n">
        <v>82</v>
      </c>
      <c r="L49" s="19" t="n">
        <v>1</v>
      </c>
      <c r="M49" s="19" t="n">
        <v>0</v>
      </c>
      <c r="N49" s="19" t="n">
        <v>2</v>
      </c>
      <c r="O49" s="22" t="n">
        <f aca="false">SUM(C49:N49)</f>
        <v>213</v>
      </c>
      <c r="P49" s="22" t="n">
        <v>0</v>
      </c>
      <c r="Q49" s="22" t="n">
        <v>323</v>
      </c>
    </row>
    <row r="50" customFormat="false" ht="11.25" hidden="false" customHeight="false" outlineLevel="0" collapsed="false">
      <c r="A50" s="8" t="n">
        <v>38</v>
      </c>
      <c r="B50" s="1" t="s">
        <v>163</v>
      </c>
      <c r="C50" s="0"/>
      <c r="D50" s="19" t="n">
        <v>85</v>
      </c>
      <c r="E50" s="19" t="n">
        <v>5</v>
      </c>
      <c r="F50" s="19" t="n">
        <v>1</v>
      </c>
      <c r="G50" s="19" t="n">
        <v>10</v>
      </c>
      <c r="H50" s="19" t="n">
        <v>0</v>
      </c>
      <c r="I50" s="19" t="n">
        <v>11</v>
      </c>
      <c r="J50" s="19" t="n">
        <v>1</v>
      </c>
      <c r="K50" s="19" t="n">
        <v>95</v>
      </c>
      <c r="L50" s="19" t="n">
        <v>0</v>
      </c>
      <c r="M50" s="19" t="n">
        <v>0</v>
      </c>
      <c r="N50" s="19" t="n">
        <v>1</v>
      </c>
      <c r="O50" s="22" t="n">
        <f aca="false">SUM(C50:N50)</f>
        <v>209</v>
      </c>
      <c r="P50" s="22" t="n">
        <v>2</v>
      </c>
      <c r="Q50" s="22" t="n">
        <v>328</v>
      </c>
    </row>
    <row r="51" customFormat="false" ht="11.25" hidden="false" customHeight="false" outlineLevel="0" collapsed="false">
      <c r="A51" s="8" t="n">
        <v>39</v>
      </c>
      <c r="B51" s="1" t="s">
        <v>163</v>
      </c>
      <c r="C51" s="0"/>
      <c r="D51" s="19" t="n">
        <v>79</v>
      </c>
      <c r="E51" s="19" t="n">
        <v>1</v>
      </c>
      <c r="F51" s="19" t="n">
        <v>3</v>
      </c>
      <c r="G51" s="19" t="n">
        <v>12</v>
      </c>
      <c r="H51" s="19" t="n">
        <v>0</v>
      </c>
      <c r="I51" s="19" t="n">
        <v>9</v>
      </c>
      <c r="J51" s="19" t="n">
        <v>3</v>
      </c>
      <c r="K51" s="19" t="n">
        <v>136</v>
      </c>
      <c r="L51" s="19" t="n">
        <v>0</v>
      </c>
      <c r="M51" s="19" t="n">
        <v>0</v>
      </c>
      <c r="N51" s="19" t="n">
        <v>1</v>
      </c>
      <c r="O51" s="22" t="n">
        <f aca="false">SUM(C51:N51)</f>
        <v>244</v>
      </c>
      <c r="P51" s="22" t="n">
        <v>0</v>
      </c>
      <c r="Q51" s="22" t="n">
        <v>350</v>
      </c>
    </row>
    <row r="52" customFormat="false" ht="11.25" hidden="false" customHeight="false" outlineLevel="0" collapsed="false">
      <c r="A52" s="8" t="n">
        <v>40</v>
      </c>
      <c r="B52" s="1" t="s">
        <v>163</v>
      </c>
      <c r="C52" s="0"/>
      <c r="D52" s="19" t="n">
        <v>85</v>
      </c>
      <c r="E52" s="19" t="n">
        <v>9</v>
      </c>
      <c r="F52" s="19" t="n">
        <v>0</v>
      </c>
      <c r="G52" s="19" t="n">
        <v>6</v>
      </c>
      <c r="H52" s="19" t="n">
        <v>0</v>
      </c>
      <c r="I52" s="19" t="n">
        <v>12</v>
      </c>
      <c r="J52" s="19" t="n">
        <v>2</v>
      </c>
      <c r="K52" s="19" t="n">
        <v>140</v>
      </c>
      <c r="L52" s="19" t="n">
        <v>0</v>
      </c>
      <c r="M52" s="19" t="n">
        <v>3</v>
      </c>
      <c r="N52" s="19" t="n">
        <v>0</v>
      </c>
      <c r="O52" s="22" t="n">
        <f aca="false">SUM(C52:N52)</f>
        <v>257</v>
      </c>
      <c r="P52" s="22" t="n">
        <v>0</v>
      </c>
      <c r="Q52" s="22" t="n">
        <v>347</v>
      </c>
    </row>
    <row r="53" customFormat="false" ht="11.25" hidden="false" customHeight="false" outlineLevel="0" collapsed="false">
      <c r="A53" s="8" t="n">
        <v>41</v>
      </c>
      <c r="B53" s="1" t="s">
        <v>163</v>
      </c>
      <c r="C53" s="0"/>
      <c r="D53" s="19" t="n">
        <v>118</v>
      </c>
      <c r="E53" s="19" t="n">
        <v>9</v>
      </c>
      <c r="F53" s="19" t="n">
        <v>0</v>
      </c>
      <c r="G53" s="19" t="n">
        <v>6</v>
      </c>
      <c r="H53" s="19" t="n">
        <v>0</v>
      </c>
      <c r="I53" s="19" t="n">
        <v>11</v>
      </c>
      <c r="J53" s="19" t="n">
        <v>4</v>
      </c>
      <c r="K53" s="19" t="n">
        <v>104</v>
      </c>
      <c r="L53" s="19" t="n">
        <v>1</v>
      </c>
      <c r="M53" s="19" t="n">
        <v>1</v>
      </c>
      <c r="N53" s="19" t="n">
        <v>0</v>
      </c>
      <c r="O53" s="22" t="n">
        <f aca="false">SUM(C53:N53)</f>
        <v>254</v>
      </c>
      <c r="P53" s="22" t="n">
        <v>0</v>
      </c>
      <c r="Q53" s="22" t="n">
        <v>346</v>
      </c>
    </row>
    <row r="54" customFormat="false" ht="11.25" hidden="false" customHeight="false" outlineLevel="0" collapsed="false">
      <c r="A54" s="8" t="n">
        <v>42</v>
      </c>
      <c r="B54" s="1" t="s">
        <v>163</v>
      </c>
      <c r="C54" s="0"/>
      <c r="D54" s="19" t="n">
        <v>124</v>
      </c>
      <c r="E54" s="19" t="n">
        <v>4</v>
      </c>
      <c r="F54" s="19" t="n">
        <v>1</v>
      </c>
      <c r="G54" s="19" t="n">
        <v>6</v>
      </c>
      <c r="H54" s="19" t="n">
        <v>0</v>
      </c>
      <c r="I54" s="19" t="n">
        <v>8</v>
      </c>
      <c r="J54" s="19" t="n">
        <v>0</v>
      </c>
      <c r="K54" s="19" t="n">
        <v>96</v>
      </c>
      <c r="L54" s="19" t="n">
        <v>0</v>
      </c>
      <c r="M54" s="19" t="n">
        <v>0</v>
      </c>
      <c r="N54" s="19" t="n">
        <v>1</v>
      </c>
      <c r="O54" s="22" t="n">
        <f aca="false">SUM(C54:N54)</f>
        <v>240</v>
      </c>
      <c r="P54" s="22" t="n">
        <v>0</v>
      </c>
      <c r="Q54" s="22" t="n">
        <v>346</v>
      </c>
    </row>
    <row r="55" customFormat="false" ht="11.25" hidden="false" customHeight="false" outlineLevel="0" collapsed="false">
      <c r="A55" s="8" t="n">
        <v>43</v>
      </c>
      <c r="B55" s="1" t="s">
        <v>163</v>
      </c>
      <c r="C55" s="0"/>
      <c r="D55" s="19" t="n">
        <v>122</v>
      </c>
      <c r="E55" s="19" t="n">
        <v>6</v>
      </c>
      <c r="F55" s="19" t="n">
        <v>1</v>
      </c>
      <c r="G55" s="19" t="n">
        <v>16</v>
      </c>
      <c r="H55" s="19" t="n">
        <v>0</v>
      </c>
      <c r="I55" s="19" t="n">
        <v>5</v>
      </c>
      <c r="J55" s="19" t="n">
        <v>1</v>
      </c>
      <c r="K55" s="19" t="n">
        <v>84</v>
      </c>
      <c r="L55" s="19" t="n">
        <v>0</v>
      </c>
      <c r="M55" s="19" t="n">
        <v>0</v>
      </c>
      <c r="N55" s="19" t="n">
        <v>0</v>
      </c>
      <c r="O55" s="22" t="n">
        <f aca="false">SUM(C55:N55)</f>
        <v>235</v>
      </c>
      <c r="P55" s="22" t="n">
        <v>2</v>
      </c>
      <c r="Q55" s="22" t="n">
        <v>388</v>
      </c>
    </row>
    <row r="56" customFormat="false" ht="11.25" hidden="false" customHeight="false" outlineLevel="0" collapsed="false">
      <c r="A56" s="8" t="n">
        <v>44</v>
      </c>
      <c r="B56" s="1" t="s">
        <v>163</v>
      </c>
      <c r="C56" s="0"/>
      <c r="D56" s="19" t="n">
        <v>125</v>
      </c>
      <c r="E56" s="19" t="n">
        <v>4</v>
      </c>
      <c r="F56" s="19" t="n">
        <v>0</v>
      </c>
      <c r="G56" s="19" t="n">
        <v>5</v>
      </c>
      <c r="H56" s="19" t="n">
        <v>0</v>
      </c>
      <c r="I56" s="19" t="n">
        <v>14</v>
      </c>
      <c r="J56" s="19" t="n">
        <v>1</v>
      </c>
      <c r="K56" s="19" t="n">
        <v>78</v>
      </c>
      <c r="L56" s="19" t="n">
        <v>1</v>
      </c>
      <c r="M56" s="19" t="n">
        <v>0</v>
      </c>
      <c r="N56" s="19" t="n">
        <v>0</v>
      </c>
      <c r="O56" s="22" t="n">
        <f aca="false">SUM(C56:N56)</f>
        <v>228</v>
      </c>
      <c r="P56" s="22" t="n">
        <v>2</v>
      </c>
      <c r="Q56" s="22" t="n">
        <v>357</v>
      </c>
    </row>
    <row r="57" customFormat="false" ht="11.25" hidden="false" customHeight="false" outlineLevel="0" collapsed="false">
      <c r="A57" s="8" t="n">
        <v>45</v>
      </c>
      <c r="B57" s="1" t="s">
        <v>163</v>
      </c>
      <c r="C57" s="0"/>
      <c r="D57" s="19" t="n">
        <v>108</v>
      </c>
      <c r="E57" s="19" t="n">
        <v>6</v>
      </c>
      <c r="F57" s="19" t="n">
        <v>0</v>
      </c>
      <c r="G57" s="19" t="n">
        <v>10</v>
      </c>
      <c r="H57" s="19" t="n">
        <v>1</v>
      </c>
      <c r="I57" s="19" t="n">
        <v>18</v>
      </c>
      <c r="J57" s="19" t="n">
        <v>2</v>
      </c>
      <c r="K57" s="19" t="n">
        <v>69</v>
      </c>
      <c r="L57" s="19" t="n">
        <v>1</v>
      </c>
      <c r="M57" s="19" t="n">
        <v>0</v>
      </c>
      <c r="N57" s="19" t="n">
        <v>1</v>
      </c>
      <c r="O57" s="22" t="n">
        <f aca="false">SUM(C57:N57)</f>
        <v>216</v>
      </c>
      <c r="P57" s="22" t="n">
        <v>2</v>
      </c>
      <c r="Q57" s="22" t="n">
        <v>352</v>
      </c>
    </row>
    <row r="58" customFormat="false" ht="11.25" hidden="false" customHeight="false" outlineLevel="0" collapsed="false">
      <c r="A58" s="8" t="n">
        <v>46</v>
      </c>
      <c r="B58" s="1" t="s">
        <v>163</v>
      </c>
      <c r="C58" s="0"/>
      <c r="D58" s="19" t="n">
        <v>131</v>
      </c>
      <c r="E58" s="19" t="n">
        <v>4</v>
      </c>
      <c r="F58" s="19" t="n">
        <v>2</v>
      </c>
      <c r="G58" s="19" t="n">
        <v>5</v>
      </c>
      <c r="H58" s="19" t="n">
        <v>0</v>
      </c>
      <c r="I58" s="19" t="n">
        <v>11</v>
      </c>
      <c r="J58" s="19" t="n">
        <v>2</v>
      </c>
      <c r="K58" s="19" t="n">
        <v>101</v>
      </c>
      <c r="L58" s="19" t="n">
        <v>1</v>
      </c>
      <c r="M58" s="19" t="n">
        <v>0</v>
      </c>
      <c r="N58" s="19" t="n">
        <v>1</v>
      </c>
      <c r="O58" s="22" t="n">
        <f aca="false">SUM(C58:N58)</f>
        <v>258</v>
      </c>
      <c r="P58" s="22" t="n">
        <v>1</v>
      </c>
      <c r="Q58" s="22" t="n">
        <v>412</v>
      </c>
    </row>
    <row r="59" customFormat="false" ht="11.25" hidden="false" customHeight="false" outlineLevel="0" collapsed="false">
      <c r="A59" s="8" t="s">
        <v>596</v>
      </c>
      <c r="B59" s="1" t="s">
        <v>163</v>
      </c>
      <c r="C59" s="0"/>
      <c r="D59" s="19" t="n">
        <v>42</v>
      </c>
      <c r="E59" s="19" t="n">
        <v>10</v>
      </c>
      <c r="F59" s="19" t="n">
        <v>2</v>
      </c>
      <c r="G59" s="19" t="n">
        <v>0</v>
      </c>
      <c r="H59" s="19" t="n">
        <v>3</v>
      </c>
      <c r="I59" s="19" t="n">
        <v>5</v>
      </c>
      <c r="J59" s="19" t="n">
        <v>3</v>
      </c>
      <c r="K59" s="19" t="n">
        <v>33</v>
      </c>
      <c r="L59" s="19" t="n">
        <v>3</v>
      </c>
      <c r="M59" s="19" t="n">
        <v>1</v>
      </c>
      <c r="N59" s="19" t="n">
        <v>0</v>
      </c>
      <c r="O59" s="22" t="n">
        <f aca="false">SUM(C59:N59)</f>
        <v>102</v>
      </c>
      <c r="P59" s="22" t="n">
        <v>9</v>
      </c>
      <c r="Q59" s="22" t="n">
        <v>234</v>
      </c>
    </row>
    <row r="60" customFormat="false" ht="11.25" hidden="false" customHeight="false" outlineLevel="0" collapsed="false">
      <c r="A60" s="8" t="n">
        <v>48</v>
      </c>
      <c r="B60" s="1" t="s">
        <v>163</v>
      </c>
      <c r="C60" s="0"/>
      <c r="D60" s="19" t="n">
        <v>91</v>
      </c>
      <c r="E60" s="19" t="n">
        <v>5</v>
      </c>
      <c r="F60" s="19" t="n">
        <v>0</v>
      </c>
      <c r="G60" s="19" t="n">
        <v>5</v>
      </c>
      <c r="H60" s="19" t="n">
        <v>0</v>
      </c>
      <c r="I60" s="19" t="n">
        <v>10</v>
      </c>
      <c r="J60" s="19" t="n">
        <v>2</v>
      </c>
      <c r="K60" s="19" t="n">
        <v>65</v>
      </c>
      <c r="L60" s="19" t="n">
        <v>0</v>
      </c>
      <c r="M60" s="19" t="n">
        <v>1</v>
      </c>
      <c r="N60" s="19" t="n">
        <v>0</v>
      </c>
      <c r="O60" s="22" t="n">
        <f aca="false">SUM(C60:N60)</f>
        <v>179</v>
      </c>
      <c r="P60" s="22" t="n">
        <v>1</v>
      </c>
      <c r="Q60" s="22" t="n">
        <v>347</v>
      </c>
    </row>
    <row r="61" customFormat="false" ht="11.25" hidden="false" customHeight="false" outlineLevel="0" collapsed="false">
      <c r="A61" s="8" t="n">
        <v>49</v>
      </c>
      <c r="B61" s="1" t="s">
        <v>163</v>
      </c>
      <c r="C61" s="0"/>
      <c r="D61" s="19" t="n">
        <v>140</v>
      </c>
      <c r="E61" s="19" t="n">
        <v>6</v>
      </c>
      <c r="F61" s="19" t="n">
        <v>0</v>
      </c>
      <c r="G61" s="19" t="n">
        <v>9</v>
      </c>
      <c r="H61" s="19" t="n">
        <v>0</v>
      </c>
      <c r="I61" s="19" t="n">
        <v>8</v>
      </c>
      <c r="J61" s="19" t="n">
        <v>0</v>
      </c>
      <c r="K61" s="19" t="n">
        <v>87</v>
      </c>
      <c r="L61" s="19" t="n">
        <v>0</v>
      </c>
      <c r="M61" s="19" t="n">
        <v>1</v>
      </c>
      <c r="N61" s="19" t="n">
        <v>1</v>
      </c>
      <c r="O61" s="22" t="n">
        <f aca="false">SUM(C61:N61)</f>
        <v>252</v>
      </c>
      <c r="P61" s="22" t="n">
        <v>2</v>
      </c>
      <c r="Q61" s="22" t="n">
        <v>387</v>
      </c>
    </row>
    <row r="62" customFormat="false" ht="11.25" hidden="false" customHeight="false" outlineLevel="0" collapsed="false">
      <c r="A62" s="8" t="n">
        <v>50</v>
      </c>
      <c r="B62" s="1" t="s">
        <v>163</v>
      </c>
      <c r="C62" s="0"/>
      <c r="D62" s="19" t="n">
        <v>127</v>
      </c>
      <c r="E62" s="19" t="n">
        <v>11</v>
      </c>
      <c r="F62" s="19" t="n">
        <v>1</v>
      </c>
      <c r="G62" s="19" t="n">
        <v>10</v>
      </c>
      <c r="H62" s="19" t="n">
        <v>1</v>
      </c>
      <c r="I62" s="19" t="n">
        <v>14</v>
      </c>
      <c r="J62" s="19" t="n">
        <v>0</v>
      </c>
      <c r="K62" s="19" t="n">
        <v>77</v>
      </c>
      <c r="L62" s="19" t="n">
        <v>0</v>
      </c>
      <c r="M62" s="19" t="n">
        <v>1</v>
      </c>
      <c r="N62" s="19" t="n">
        <v>1</v>
      </c>
      <c r="O62" s="22" t="n">
        <f aca="false">SUM(C62:N62)</f>
        <v>243</v>
      </c>
      <c r="P62" s="22" t="n">
        <v>3</v>
      </c>
      <c r="Q62" s="22" t="n">
        <v>381</v>
      </c>
    </row>
    <row r="63" customFormat="false" ht="11.25" hidden="false" customHeight="false" outlineLevel="0" collapsed="false">
      <c r="A63" s="8" t="n">
        <v>51</v>
      </c>
      <c r="B63" s="1" t="s">
        <v>163</v>
      </c>
      <c r="C63" s="0"/>
      <c r="D63" s="19" t="n">
        <v>105</v>
      </c>
      <c r="E63" s="19" t="n">
        <v>4</v>
      </c>
      <c r="F63" s="19" t="n">
        <v>0</v>
      </c>
      <c r="G63" s="19" t="n">
        <v>6</v>
      </c>
      <c r="H63" s="19" t="n">
        <v>1</v>
      </c>
      <c r="I63" s="19" t="n">
        <v>12</v>
      </c>
      <c r="J63" s="19" t="n">
        <v>1</v>
      </c>
      <c r="K63" s="19" t="n">
        <v>62</v>
      </c>
      <c r="L63" s="19" t="n">
        <v>2</v>
      </c>
      <c r="M63" s="19" t="n">
        <v>3</v>
      </c>
      <c r="N63" s="19" t="n">
        <v>1</v>
      </c>
      <c r="O63" s="22" t="n">
        <f aca="false">SUM(C63:N63)</f>
        <v>197</v>
      </c>
      <c r="P63" s="22" t="n">
        <v>0</v>
      </c>
      <c r="Q63" s="22" t="n">
        <v>328</v>
      </c>
    </row>
    <row r="64" customFormat="false" ht="11.25" hidden="false" customHeight="false" outlineLevel="0" collapsed="false">
      <c r="A64" s="8" t="n">
        <v>52</v>
      </c>
      <c r="B64" s="1" t="s">
        <v>163</v>
      </c>
      <c r="C64" s="0"/>
      <c r="D64" s="19" t="n">
        <v>108</v>
      </c>
      <c r="E64" s="19" t="n">
        <v>4</v>
      </c>
      <c r="F64" s="19" t="n">
        <v>1</v>
      </c>
      <c r="G64" s="19" t="n">
        <v>14</v>
      </c>
      <c r="H64" s="19" t="n">
        <v>0</v>
      </c>
      <c r="I64" s="19" t="n">
        <v>10</v>
      </c>
      <c r="J64" s="19" t="n">
        <v>1</v>
      </c>
      <c r="K64" s="19" t="n">
        <v>69</v>
      </c>
      <c r="L64" s="19" t="n">
        <v>0</v>
      </c>
      <c r="M64" s="19" t="n">
        <v>1</v>
      </c>
      <c r="N64" s="19" t="n">
        <v>0</v>
      </c>
      <c r="O64" s="22" t="n">
        <f aca="false">SUM(C64:N64)</f>
        <v>208</v>
      </c>
      <c r="P64" s="22" t="n">
        <v>1</v>
      </c>
      <c r="Q64" s="22" t="n">
        <v>334</v>
      </c>
    </row>
    <row r="65" customFormat="false" ht="11.25" hidden="false" customHeight="false" outlineLevel="0" collapsed="false">
      <c r="A65" s="8" t="n">
        <v>53</v>
      </c>
      <c r="B65" s="1" t="s">
        <v>163</v>
      </c>
      <c r="C65" s="0"/>
      <c r="D65" s="19" t="n">
        <v>110</v>
      </c>
      <c r="E65" s="19" t="n">
        <v>12</v>
      </c>
      <c r="F65" s="19" t="n">
        <v>0</v>
      </c>
      <c r="G65" s="19" t="n">
        <v>5</v>
      </c>
      <c r="H65" s="19" t="n">
        <v>1</v>
      </c>
      <c r="I65" s="19" t="n">
        <v>12</v>
      </c>
      <c r="J65" s="19" t="n">
        <v>0</v>
      </c>
      <c r="K65" s="19" t="n">
        <v>79</v>
      </c>
      <c r="L65" s="19" t="n">
        <v>2</v>
      </c>
      <c r="M65" s="19" t="n">
        <v>0</v>
      </c>
      <c r="N65" s="19" t="n">
        <v>0</v>
      </c>
      <c r="O65" s="22" t="n">
        <f aca="false">SUM(C65:N65)</f>
        <v>221</v>
      </c>
      <c r="P65" s="22" t="n">
        <v>2</v>
      </c>
      <c r="Q65" s="22" t="n">
        <v>382</v>
      </c>
    </row>
    <row r="66" customFormat="false" ht="11.25" hidden="false" customHeight="false" outlineLevel="0" collapsed="false">
      <c r="A66" s="8" t="n">
        <v>54</v>
      </c>
      <c r="B66" s="1" t="s">
        <v>163</v>
      </c>
      <c r="C66" s="0"/>
      <c r="D66" s="19" t="n">
        <v>95</v>
      </c>
      <c r="E66" s="19" t="n">
        <v>6</v>
      </c>
      <c r="F66" s="19" t="n">
        <v>2</v>
      </c>
      <c r="G66" s="19" t="n">
        <v>7</v>
      </c>
      <c r="H66" s="19" t="n">
        <v>0</v>
      </c>
      <c r="I66" s="19" t="n">
        <v>19</v>
      </c>
      <c r="J66" s="19" t="n">
        <v>3</v>
      </c>
      <c r="K66" s="19" t="n">
        <v>84</v>
      </c>
      <c r="L66" s="19" t="n">
        <v>0</v>
      </c>
      <c r="M66" s="19" t="n">
        <v>1</v>
      </c>
      <c r="N66" s="19" t="n">
        <v>1</v>
      </c>
      <c r="O66" s="22" t="n">
        <f aca="false">SUM(C66:N66)</f>
        <v>218</v>
      </c>
      <c r="P66" s="22" t="n">
        <v>2</v>
      </c>
      <c r="Q66" s="22" t="n">
        <v>338</v>
      </c>
    </row>
    <row r="67" customFormat="false" ht="11.25" hidden="false" customHeight="false" outlineLevel="0" collapsed="false">
      <c r="A67" s="8" t="n">
        <v>55</v>
      </c>
      <c r="B67" s="1" t="s">
        <v>163</v>
      </c>
      <c r="C67" s="0"/>
      <c r="D67" s="19" t="n">
        <v>138</v>
      </c>
      <c r="E67" s="19" t="n">
        <v>7</v>
      </c>
      <c r="F67" s="19" t="n">
        <v>0</v>
      </c>
      <c r="G67" s="19" t="n">
        <v>22</v>
      </c>
      <c r="H67" s="19" t="n">
        <v>0</v>
      </c>
      <c r="I67" s="19" t="n">
        <v>12</v>
      </c>
      <c r="J67" s="19" t="n">
        <v>0</v>
      </c>
      <c r="K67" s="19" t="n">
        <v>57</v>
      </c>
      <c r="L67" s="19" t="n">
        <v>0</v>
      </c>
      <c r="M67" s="19" t="n">
        <v>1</v>
      </c>
      <c r="N67" s="19" t="n">
        <v>0</v>
      </c>
      <c r="O67" s="22" t="n">
        <f aca="false">SUM(C67:N67)</f>
        <v>237</v>
      </c>
      <c r="P67" s="22" t="n">
        <v>0</v>
      </c>
      <c r="Q67" s="22" t="n">
        <v>390</v>
      </c>
    </row>
    <row r="68" customFormat="false" ht="11.25" hidden="false" customHeight="false" outlineLevel="0" collapsed="false">
      <c r="A68" s="8" t="n">
        <v>56</v>
      </c>
      <c r="B68" s="1" t="s">
        <v>163</v>
      </c>
      <c r="C68" s="0"/>
      <c r="D68" s="19" t="n">
        <v>180</v>
      </c>
      <c r="E68" s="19" t="n">
        <v>2</v>
      </c>
      <c r="F68" s="19" t="n">
        <v>2</v>
      </c>
      <c r="G68" s="19" t="n">
        <v>12</v>
      </c>
      <c r="H68" s="19" t="n">
        <v>0</v>
      </c>
      <c r="I68" s="19" t="n">
        <v>17</v>
      </c>
      <c r="J68" s="19" t="n">
        <v>0</v>
      </c>
      <c r="K68" s="19" t="n">
        <v>73</v>
      </c>
      <c r="L68" s="19" t="n">
        <v>1</v>
      </c>
      <c r="M68" s="19" t="n">
        <v>0</v>
      </c>
      <c r="N68" s="19" t="n">
        <v>1</v>
      </c>
      <c r="O68" s="22" t="n">
        <f aca="false">SUM(C68:N68)</f>
        <v>288</v>
      </c>
      <c r="P68" s="22" t="n">
        <v>0</v>
      </c>
      <c r="Q68" s="22" t="n">
        <v>408</v>
      </c>
    </row>
    <row r="69" customFormat="false" ht="11.25" hidden="false" customHeight="false" outlineLevel="0" collapsed="false">
      <c r="A69" s="8" t="n">
        <v>57</v>
      </c>
      <c r="B69" s="1" t="s">
        <v>163</v>
      </c>
      <c r="C69" s="0"/>
      <c r="D69" s="19" t="n">
        <v>97</v>
      </c>
      <c r="E69" s="19" t="n">
        <v>6</v>
      </c>
      <c r="F69" s="19" t="n">
        <v>1</v>
      </c>
      <c r="G69" s="19" t="n">
        <v>13</v>
      </c>
      <c r="H69" s="19" t="n">
        <v>1</v>
      </c>
      <c r="I69" s="19" t="n">
        <v>9</v>
      </c>
      <c r="J69" s="19" t="n">
        <v>1</v>
      </c>
      <c r="K69" s="19" t="n">
        <v>83</v>
      </c>
      <c r="L69" s="19" t="n">
        <v>0</v>
      </c>
      <c r="M69" s="19" t="n">
        <v>3</v>
      </c>
      <c r="N69" s="19" t="n">
        <v>0</v>
      </c>
      <c r="O69" s="22" t="n">
        <f aca="false">SUM(C69:N69)</f>
        <v>214</v>
      </c>
      <c r="P69" s="22" t="n">
        <v>1</v>
      </c>
      <c r="Q69" s="22" t="n">
        <v>321</v>
      </c>
    </row>
    <row r="70" customFormat="false" ht="11.25" hidden="false" customHeight="false" outlineLevel="0" collapsed="false">
      <c r="A70" s="8" t="n">
        <v>58</v>
      </c>
      <c r="B70" s="1" t="s">
        <v>163</v>
      </c>
      <c r="C70" s="0"/>
      <c r="D70" s="19" t="n">
        <v>146</v>
      </c>
      <c r="E70" s="19" t="n">
        <v>10</v>
      </c>
      <c r="F70" s="19" t="n">
        <v>0</v>
      </c>
      <c r="G70" s="19" t="n">
        <v>8</v>
      </c>
      <c r="H70" s="19" t="n">
        <v>0</v>
      </c>
      <c r="I70" s="19" t="n">
        <v>3</v>
      </c>
      <c r="J70" s="19" t="n">
        <v>0</v>
      </c>
      <c r="K70" s="19" t="n">
        <v>59</v>
      </c>
      <c r="L70" s="19" t="n">
        <v>0</v>
      </c>
      <c r="M70" s="19" t="n">
        <v>0</v>
      </c>
      <c r="N70" s="19" t="n">
        <v>0</v>
      </c>
      <c r="O70" s="22" t="n">
        <f aca="false">SUM(C70:N70)</f>
        <v>226</v>
      </c>
      <c r="P70" s="22" t="n">
        <v>0</v>
      </c>
      <c r="Q70" s="22" t="n">
        <v>305</v>
      </c>
    </row>
    <row r="71" customFormat="false" ht="11.25" hidden="false" customHeight="false" outlineLevel="0" collapsed="false">
      <c r="A71" s="8" t="n">
        <v>59</v>
      </c>
      <c r="B71" s="1" t="s">
        <v>163</v>
      </c>
      <c r="C71" s="0"/>
      <c r="D71" s="19" t="n">
        <v>99</v>
      </c>
      <c r="E71" s="19" t="n">
        <v>5</v>
      </c>
      <c r="F71" s="19" t="n">
        <v>0</v>
      </c>
      <c r="G71" s="19" t="n">
        <v>8</v>
      </c>
      <c r="H71" s="19" t="n">
        <v>0</v>
      </c>
      <c r="I71" s="19" t="n">
        <v>11</v>
      </c>
      <c r="J71" s="19" t="n">
        <v>0</v>
      </c>
      <c r="K71" s="19" t="n">
        <v>75</v>
      </c>
      <c r="L71" s="19" t="n">
        <v>2</v>
      </c>
      <c r="M71" s="19" t="n">
        <v>0</v>
      </c>
      <c r="N71" s="19" t="n">
        <v>0</v>
      </c>
      <c r="O71" s="22" t="n">
        <f aca="false">SUM(C71:N71)</f>
        <v>200</v>
      </c>
      <c r="P71" s="22" t="n">
        <v>0</v>
      </c>
      <c r="Q71" s="22" t="n">
        <v>303</v>
      </c>
    </row>
    <row r="72" customFormat="false" ht="11.25" hidden="false" customHeight="false" outlineLevel="0" collapsed="false">
      <c r="A72" s="8" t="n">
        <v>60</v>
      </c>
      <c r="B72" s="1" t="s">
        <v>163</v>
      </c>
      <c r="C72" s="0"/>
      <c r="D72" s="19" t="n">
        <v>126</v>
      </c>
      <c r="E72" s="19" t="n">
        <v>6</v>
      </c>
      <c r="F72" s="19" t="n">
        <v>0</v>
      </c>
      <c r="G72" s="19" t="n">
        <v>14</v>
      </c>
      <c r="H72" s="19" t="n">
        <v>0</v>
      </c>
      <c r="I72" s="19" t="n">
        <v>7</v>
      </c>
      <c r="J72" s="19" t="n">
        <v>3</v>
      </c>
      <c r="K72" s="19" t="n">
        <v>54</v>
      </c>
      <c r="L72" s="19" t="n">
        <v>1</v>
      </c>
      <c r="M72" s="19" t="n">
        <v>1</v>
      </c>
      <c r="N72" s="19" t="n">
        <v>1</v>
      </c>
      <c r="O72" s="22" t="n">
        <f aca="false">SUM(C72:N72)</f>
        <v>213</v>
      </c>
      <c r="P72" s="22" t="n">
        <v>3</v>
      </c>
      <c r="Q72" s="22" t="n">
        <v>322</v>
      </c>
    </row>
    <row r="73" customFormat="false" ht="11.25" hidden="false" customHeight="false" outlineLevel="0" collapsed="false">
      <c r="A73" s="8" t="n">
        <v>61</v>
      </c>
      <c r="B73" s="1" t="s">
        <v>163</v>
      </c>
      <c r="C73" s="0"/>
      <c r="D73" s="19" t="n">
        <v>136</v>
      </c>
      <c r="E73" s="19" t="n">
        <v>6</v>
      </c>
      <c r="F73" s="19" t="n">
        <v>0</v>
      </c>
      <c r="G73" s="19" t="n">
        <v>15</v>
      </c>
      <c r="H73" s="19" t="n">
        <v>0</v>
      </c>
      <c r="I73" s="19" t="n">
        <v>15</v>
      </c>
      <c r="J73" s="19" t="n">
        <v>2</v>
      </c>
      <c r="K73" s="19" t="n">
        <v>74</v>
      </c>
      <c r="L73" s="19" t="n">
        <v>2</v>
      </c>
      <c r="M73" s="19" t="n">
        <v>0</v>
      </c>
      <c r="N73" s="19" t="n">
        <v>1</v>
      </c>
      <c r="O73" s="22" t="n">
        <f aca="false">SUM(C73:N73)</f>
        <v>251</v>
      </c>
      <c r="P73" s="22" t="n">
        <v>1</v>
      </c>
      <c r="Q73" s="22" t="n">
        <v>339</v>
      </c>
    </row>
    <row r="74" customFormat="false" ht="11.25" hidden="false" customHeight="false" outlineLevel="0" collapsed="false">
      <c r="A74" s="8" t="n">
        <v>62</v>
      </c>
      <c r="B74" s="1" t="s">
        <v>163</v>
      </c>
      <c r="C74" s="0"/>
      <c r="D74" s="19" t="n">
        <v>127</v>
      </c>
      <c r="E74" s="19" t="n">
        <v>4</v>
      </c>
      <c r="F74" s="19" t="n">
        <v>2</v>
      </c>
      <c r="G74" s="19" t="n">
        <v>15</v>
      </c>
      <c r="H74" s="19" t="n">
        <v>0</v>
      </c>
      <c r="I74" s="19" t="n">
        <v>10</v>
      </c>
      <c r="J74" s="19" t="n">
        <v>0</v>
      </c>
      <c r="K74" s="19" t="n">
        <v>79</v>
      </c>
      <c r="L74" s="19" t="n">
        <v>0</v>
      </c>
      <c r="M74" s="19" t="n">
        <v>2</v>
      </c>
      <c r="N74" s="19" t="n">
        <v>0</v>
      </c>
      <c r="O74" s="22" t="n">
        <f aca="false">SUM(C74:N74)</f>
        <v>239</v>
      </c>
      <c r="P74" s="22" t="n">
        <v>2</v>
      </c>
      <c r="Q74" s="22" t="n">
        <v>362</v>
      </c>
    </row>
    <row r="75" customFormat="false" ht="11.25" hidden="false" customHeight="false" outlineLevel="0" collapsed="false">
      <c r="A75" s="8" t="n">
        <v>63</v>
      </c>
      <c r="B75" s="1" t="s">
        <v>163</v>
      </c>
      <c r="C75" s="0"/>
      <c r="D75" s="19" t="n">
        <v>153</v>
      </c>
      <c r="E75" s="19" t="n">
        <v>9</v>
      </c>
      <c r="F75" s="19" t="n">
        <v>0</v>
      </c>
      <c r="G75" s="19" t="n">
        <v>12</v>
      </c>
      <c r="H75" s="19" t="n">
        <v>0</v>
      </c>
      <c r="I75" s="19" t="n">
        <v>14</v>
      </c>
      <c r="J75" s="19" t="n">
        <v>0</v>
      </c>
      <c r="K75" s="19" t="n">
        <v>79</v>
      </c>
      <c r="L75" s="19" t="n">
        <v>0</v>
      </c>
      <c r="M75" s="19" t="n">
        <v>1</v>
      </c>
      <c r="N75" s="19" t="n">
        <v>0</v>
      </c>
      <c r="O75" s="22" t="n">
        <f aca="false">SUM(C75:N75)</f>
        <v>268</v>
      </c>
      <c r="P75" s="22" t="n">
        <v>6</v>
      </c>
      <c r="Q75" s="22" t="n">
        <v>363</v>
      </c>
    </row>
    <row r="76" customFormat="false" ht="11.25" hidden="false" customHeight="false" outlineLevel="0" collapsed="false">
      <c r="A76" s="8" t="n">
        <v>64</v>
      </c>
      <c r="B76" s="1" t="s">
        <v>163</v>
      </c>
      <c r="C76" s="0"/>
      <c r="D76" s="19" t="n">
        <v>161</v>
      </c>
      <c r="E76" s="19" t="n">
        <v>4</v>
      </c>
      <c r="F76" s="19" t="n">
        <v>0</v>
      </c>
      <c r="G76" s="19" t="n">
        <v>14</v>
      </c>
      <c r="H76" s="19" t="n">
        <v>0</v>
      </c>
      <c r="I76" s="19" t="n">
        <v>9</v>
      </c>
      <c r="J76" s="19" t="n">
        <v>0</v>
      </c>
      <c r="K76" s="19" t="n">
        <v>45</v>
      </c>
      <c r="L76" s="19" t="n">
        <v>0</v>
      </c>
      <c r="M76" s="19" t="n">
        <v>2</v>
      </c>
      <c r="N76" s="19" t="n">
        <v>2</v>
      </c>
      <c r="O76" s="22" t="n">
        <f aca="false">SUM(C76:N76)</f>
        <v>237</v>
      </c>
      <c r="P76" s="22" t="n">
        <v>3</v>
      </c>
      <c r="Q76" s="22" t="n">
        <v>331</v>
      </c>
    </row>
    <row r="77" customFormat="false" ht="11.25" hidden="false" customHeight="false" outlineLevel="0" collapsed="false">
      <c r="A77" s="8" t="n">
        <v>65</v>
      </c>
      <c r="B77" s="1" t="s">
        <v>163</v>
      </c>
      <c r="C77" s="0"/>
      <c r="D77" s="19" t="n">
        <v>165</v>
      </c>
      <c r="E77" s="19" t="n">
        <v>8</v>
      </c>
      <c r="F77" s="19" t="n">
        <v>2</v>
      </c>
      <c r="G77" s="19" t="n">
        <v>12</v>
      </c>
      <c r="H77" s="19" t="n">
        <v>0</v>
      </c>
      <c r="I77" s="19" t="n">
        <v>10</v>
      </c>
      <c r="J77" s="19" t="n">
        <v>1</v>
      </c>
      <c r="K77" s="19" t="n">
        <v>64</v>
      </c>
      <c r="L77" s="19" t="n">
        <v>0</v>
      </c>
      <c r="M77" s="19" t="n">
        <v>0</v>
      </c>
      <c r="N77" s="19" t="n">
        <v>0</v>
      </c>
      <c r="O77" s="22" t="n">
        <f aca="false">SUM(C77:N77)</f>
        <v>262</v>
      </c>
      <c r="P77" s="22" t="n">
        <v>1</v>
      </c>
      <c r="Q77" s="22" t="n">
        <v>392</v>
      </c>
    </row>
    <row r="78" customFormat="false" ht="11.25" hidden="false" customHeight="false" outlineLevel="0" collapsed="false">
      <c r="A78" s="8" t="n">
        <v>66</v>
      </c>
      <c r="B78" s="1" t="s">
        <v>163</v>
      </c>
      <c r="C78" s="0"/>
      <c r="D78" s="19" t="n">
        <v>134</v>
      </c>
      <c r="E78" s="19" t="n">
        <v>2</v>
      </c>
      <c r="F78" s="19" t="n">
        <v>0</v>
      </c>
      <c r="G78" s="19" t="n">
        <v>8</v>
      </c>
      <c r="H78" s="19" t="n">
        <v>0</v>
      </c>
      <c r="I78" s="19" t="n">
        <v>11</v>
      </c>
      <c r="J78" s="19" t="n">
        <v>0</v>
      </c>
      <c r="K78" s="19" t="n">
        <v>71</v>
      </c>
      <c r="L78" s="19" t="n">
        <v>2</v>
      </c>
      <c r="M78" s="19" t="n">
        <v>1</v>
      </c>
      <c r="N78" s="19" t="n">
        <v>0</v>
      </c>
      <c r="O78" s="22" t="n">
        <f aca="false">SUM(C78:N78)</f>
        <v>229</v>
      </c>
      <c r="P78" s="22" t="n">
        <v>0</v>
      </c>
      <c r="Q78" s="22" t="n">
        <v>323</v>
      </c>
    </row>
    <row r="79" customFormat="false" ht="11.25" hidden="false" customHeight="false" outlineLevel="0" collapsed="false">
      <c r="A79" s="8" t="n">
        <v>67</v>
      </c>
      <c r="B79" s="1" t="s">
        <v>163</v>
      </c>
      <c r="C79" s="0"/>
      <c r="D79" s="19" t="n">
        <v>128</v>
      </c>
      <c r="E79" s="19" t="n">
        <v>7</v>
      </c>
      <c r="F79" s="19" t="n">
        <v>0</v>
      </c>
      <c r="G79" s="19" t="n">
        <v>16</v>
      </c>
      <c r="H79" s="19" t="n">
        <v>0</v>
      </c>
      <c r="I79" s="19" t="n">
        <v>11</v>
      </c>
      <c r="J79" s="19" t="n">
        <v>1</v>
      </c>
      <c r="K79" s="19" t="n">
        <v>57</v>
      </c>
      <c r="L79" s="19" t="n">
        <v>0</v>
      </c>
      <c r="M79" s="19" t="n">
        <v>0</v>
      </c>
      <c r="N79" s="19" t="n">
        <v>0</v>
      </c>
      <c r="O79" s="22" t="n">
        <f aca="false">SUM(C79:N79)</f>
        <v>220</v>
      </c>
      <c r="P79" s="22" t="n">
        <v>1</v>
      </c>
      <c r="Q79" s="22" t="n">
        <v>338</v>
      </c>
    </row>
    <row r="80" customFormat="false" ht="11.25" hidden="false" customHeight="false" outlineLevel="0" collapsed="false">
      <c r="A80" s="8" t="n">
        <v>68</v>
      </c>
      <c r="B80" s="1" t="s">
        <v>163</v>
      </c>
      <c r="C80" s="0"/>
      <c r="D80" s="19" t="n">
        <v>107</v>
      </c>
      <c r="E80" s="19" t="n">
        <v>3</v>
      </c>
      <c r="F80" s="19" t="n">
        <v>0</v>
      </c>
      <c r="G80" s="19" t="n">
        <v>16</v>
      </c>
      <c r="H80" s="19" t="n">
        <v>0</v>
      </c>
      <c r="I80" s="19" t="n">
        <v>12</v>
      </c>
      <c r="J80" s="19" t="n">
        <v>0</v>
      </c>
      <c r="K80" s="19" t="n">
        <v>85</v>
      </c>
      <c r="L80" s="19" t="n">
        <v>0</v>
      </c>
      <c r="M80" s="19" t="n">
        <v>0</v>
      </c>
      <c r="N80" s="19" t="n">
        <v>1</v>
      </c>
      <c r="O80" s="22" t="n">
        <f aca="false">SUM(C80:N80)</f>
        <v>224</v>
      </c>
      <c r="P80" s="22" t="n">
        <v>1</v>
      </c>
      <c r="Q80" s="22" t="n">
        <v>356</v>
      </c>
    </row>
    <row r="81" customFormat="false" ht="11.25" hidden="false" customHeight="false" outlineLevel="0" collapsed="false">
      <c r="A81" s="8" t="n">
        <v>69</v>
      </c>
      <c r="B81" s="1" t="s">
        <v>163</v>
      </c>
      <c r="C81" s="0"/>
      <c r="D81" s="19" t="n">
        <v>108</v>
      </c>
      <c r="E81" s="19" t="n">
        <v>2</v>
      </c>
      <c r="F81" s="19" t="n">
        <v>2</v>
      </c>
      <c r="G81" s="19" t="n">
        <v>10</v>
      </c>
      <c r="H81" s="19" t="n">
        <v>0</v>
      </c>
      <c r="I81" s="19" t="n">
        <v>14</v>
      </c>
      <c r="J81" s="19" t="n">
        <v>0</v>
      </c>
      <c r="K81" s="19" t="n">
        <v>52</v>
      </c>
      <c r="L81" s="19" t="n">
        <v>0</v>
      </c>
      <c r="M81" s="19" t="n">
        <v>1</v>
      </c>
      <c r="N81" s="19" t="n">
        <v>0</v>
      </c>
      <c r="O81" s="22" t="n">
        <f aca="false">SUM(C81:N81)</f>
        <v>189</v>
      </c>
      <c r="P81" s="22" t="n">
        <v>1</v>
      </c>
      <c r="Q81" s="22" t="n">
        <v>347</v>
      </c>
    </row>
    <row r="82" customFormat="false" ht="11.25" hidden="false" customHeight="false" outlineLevel="0" collapsed="false">
      <c r="A82" s="8" t="n">
        <v>70</v>
      </c>
      <c r="B82" s="1" t="s">
        <v>163</v>
      </c>
      <c r="C82" s="0"/>
      <c r="D82" s="19" t="n">
        <v>124</v>
      </c>
      <c r="E82" s="19" t="n">
        <v>8</v>
      </c>
      <c r="F82" s="19" t="n">
        <v>0</v>
      </c>
      <c r="G82" s="19" t="n">
        <v>12</v>
      </c>
      <c r="H82" s="19" t="n">
        <v>1</v>
      </c>
      <c r="I82" s="19" t="n">
        <v>16</v>
      </c>
      <c r="J82" s="19" t="n">
        <v>1</v>
      </c>
      <c r="K82" s="19" t="n">
        <v>82</v>
      </c>
      <c r="L82" s="19" t="n">
        <v>1</v>
      </c>
      <c r="M82" s="19" t="n">
        <v>0</v>
      </c>
      <c r="N82" s="19" t="n">
        <v>0</v>
      </c>
      <c r="O82" s="22" t="n">
        <f aca="false">SUM(C82:N82)</f>
        <v>245</v>
      </c>
      <c r="P82" s="22" t="n">
        <v>1</v>
      </c>
      <c r="Q82" s="22" t="n">
        <v>377</v>
      </c>
    </row>
    <row r="83" customFormat="false" ht="11.25" hidden="false" customHeight="false" outlineLevel="0" collapsed="false">
      <c r="A83" s="8" t="n">
        <v>71</v>
      </c>
      <c r="B83" s="1" t="s">
        <v>163</v>
      </c>
      <c r="C83" s="0"/>
      <c r="D83" s="19" t="n">
        <v>95</v>
      </c>
      <c r="E83" s="19" t="n">
        <v>8</v>
      </c>
      <c r="F83" s="19" t="n">
        <v>1</v>
      </c>
      <c r="G83" s="19" t="n">
        <v>10</v>
      </c>
      <c r="H83" s="19" t="n">
        <v>2</v>
      </c>
      <c r="I83" s="19" t="n">
        <v>11</v>
      </c>
      <c r="J83" s="19" t="n">
        <v>0</v>
      </c>
      <c r="K83" s="19" t="n">
        <v>69</v>
      </c>
      <c r="L83" s="19" t="n">
        <v>0</v>
      </c>
      <c r="M83" s="19" t="n">
        <v>0</v>
      </c>
      <c r="N83" s="19" t="n">
        <v>1</v>
      </c>
      <c r="O83" s="22" t="n">
        <f aca="false">SUM(C83:N83)</f>
        <v>197</v>
      </c>
      <c r="P83" s="22" t="n">
        <v>1</v>
      </c>
      <c r="Q83" s="22" t="n">
        <v>341</v>
      </c>
    </row>
    <row r="84" customFormat="false" ht="11.25" hidden="false" customHeight="false" outlineLevel="0" collapsed="false">
      <c r="A84" s="8" t="n">
        <v>72</v>
      </c>
      <c r="B84" s="1" t="s">
        <v>163</v>
      </c>
      <c r="C84" s="0"/>
      <c r="D84" s="19" t="n">
        <v>103</v>
      </c>
      <c r="E84" s="19" t="n">
        <v>5</v>
      </c>
      <c r="F84" s="19" t="n">
        <v>0</v>
      </c>
      <c r="G84" s="19" t="n">
        <v>7</v>
      </c>
      <c r="H84" s="19" t="n">
        <v>0</v>
      </c>
      <c r="I84" s="19" t="n">
        <v>6</v>
      </c>
      <c r="J84" s="19" t="n">
        <v>0</v>
      </c>
      <c r="K84" s="19" t="n">
        <v>76</v>
      </c>
      <c r="L84" s="19" t="n">
        <v>1</v>
      </c>
      <c r="M84" s="19" t="n">
        <v>1</v>
      </c>
      <c r="N84" s="19" t="n">
        <v>1</v>
      </c>
      <c r="O84" s="22" t="n">
        <f aca="false">SUM(C84:N84)</f>
        <v>200</v>
      </c>
      <c r="P84" s="22" t="n">
        <v>1</v>
      </c>
      <c r="Q84" s="22" t="n">
        <v>337</v>
      </c>
    </row>
    <row r="85" customFormat="false" ht="11.25" hidden="false" customHeight="false" outlineLevel="0" collapsed="false">
      <c r="A85" s="8" t="n">
        <v>73</v>
      </c>
      <c r="B85" s="1" t="s">
        <v>163</v>
      </c>
      <c r="C85" s="0"/>
      <c r="D85" s="19" t="n">
        <v>95</v>
      </c>
      <c r="E85" s="19" t="n">
        <v>1</v>
      </c>
      <c r="F85" s="19" t="n">
        <v>2</v>
      </c>
      <c r="G85" s="19" t="n">
        <v>5</v>
      </c>
      <c r="H85" s="19" t="n">
        <v>0</v>
      </c>
      <c r="I85" s="19" t="n">
        <v>18</v>
      </c>
      <c r="J85" s="19" t="n">
        <v>1</v>
      </c>
      <c r="K85" s="19" t="n">
        <v>110</v>
      </c>
      <c r="L85" s="19" t="n">
        <v>3</v>
      </c>
      <c r="M85" s="19" t="n">
        <v>0</v>
      </c>
      <c r="N85" s="19" t="n">
        <v>1</v>
      </c>
      <c r="O85" s="22" t="n">
        <f aca="false">SUM(C85:N85)</f>
        <v>236</v>
      </c>
      <c r="P85" s="22" t="n">
        <v>1</v>
      </c>
      <c r="Q85" s="22" t="n">
        <v>407</v>
      </c>
    </row>
    <row r="86" customFormat="false" ht="11.25" hidden="false" customHeight="false" outlineLevel="0" collapsed="false">
      <c r="A86" s="8" t="n">
        <v>74</v>
      </c>
      <c r="B86" s="1" t="s">
        <v>163</v>
      </c>
      <c r="C86" s="0"/>
      <c r="D86" s="19" t="n">
        <v>81</v>
      </c>
      <c r="E86" s="19" t="n">
        <v>11</v>
      </c>
      <c r="F86" s="19" t="n">
        <v>0</v>
      </c>
      <c r="G86" s="19" t="n">
        <v>9</v>
      </c>
      <c r="H86" s="19" t="n">
        <v>0</v>
      </c>
      <c r="I86" s="19" t="n">
        <v>10</v>
      </c>
      <c r="J86" s="19" t="n">
        <v>1</v>
      </c>
      <c r="K86" s="19" t="n">
        <v>103</v>
      </c>
      <c r="L86" s="19" t="n">
        <v>0</v>
      </c>
      <c r="M86" s="19" t="n">
        <v>2</v>
      </c>
      <c r="N86" s="19" t="n">
        <v>1</v>
      </c>
      <c r="O86" s="22" t="n">
        <f aca="false">SUM(C86:N86)</f>
        <v>218</v>
      </c>
      <c r="P86" s="22" t="n">
        <v>0</v>
      </c>
      <c r="Q86" s="22" t="n">
        <v>333</v>
      </c>
    </row>
    <row r="87" customFormat="false" ht="11.25" hidden="false" customHeight="false" outlineLevel="0" collapsed="false">
      <c r="A87" s="8" t="n">
        <v>75</v>
      </c>
      <c r="B87" s="1" t="s">
        <v>163</v>
      </c>
      <c r="C87" s="0"/>
      <c r="D87" s="19" t="n">
        <v>114</v>
      </c>
      <c r="E87" s="19" t="n">
        <v>6</v>
      </c>
      <c r="F87" s="19" t="n">
        <v>1</v>
      </c>
      <c r="G87" s="19" t="n">
        <v>13</v>
      </c>
      <c r="H87" s="19" t="n">
        <v>0</v>
      </c>
      <c r="I87" s="19" t="n">
        <v>21</v>
      </c>
      <c r="J87" s="19" t="n">
        <v>1</v>
      </c>
      <c r="K87" s="19" t="n">
        <v>76</v>
      </c>
      <c r="L87" s="19" t="n">
        <v>1</v>
      </c>
      <c r="M87" s="19" t="n">
        <v>2</v>
      </c>
      <c r="N87" s="19" t="n">
        <v>0</v>
      </c>
      <c r="O87" s="22" t="n">
        <f aca="false">SUM(C87:N87)</f>
        <v>235</v>
      </c>
      <c r="P87" s="22" t="n">
        <v>2</v>
      </c>
      <c r="Q87" s="22" t="n">
        <v>362</v>
      </c>
    </row>
    <row r="88" customFormat="false" ht="11.25" hidden="false" customHeight="false" outlineLevel="0" collapsed="false">
      <c r="A88" s="8" t="n">
        <v>76</v>
      </c>
      <c r="B88" s="1" t="s">
        <v>163</v>
      </c>
      <c r="C88" s="0"/>
      <c r="D88" s="19" t="n">
        <v>114</v>
      </c>
      <c r="E88" s="19" t="n">
        <v>8</v>
      </c>
      <c r="F88" s="19" t="n">
        <v>0</v>
      </c>
      <c r="G88" s="19" t="n">
        <v>9</v>
      </c>
      <c r="H88" s="19" t="n">
        <v>0</v>
      </c>
      <c r="I88" s="19" t="n">
        <v>12</v>
      </c>
      <c r="J88" s="19" t="n">
        <v>0</v>
      </c>
      <c r="K88" s="19" t="n">
        <v>71</v>
      </c>
      <c r="L88" s="19" t="n">
        <v>2</v>
      </c>
      <c r="M88" s="19" t="n">
        <v>0</v>
      </c>
      <c r="N88" s="19" t="n">
        <v>1</v>
      </c>
      <c r="O88" s="22" t="n">
        <f aca="false">SUM(C88:N88)</f>
        <v>217</v>
      </c>
      <c r="P88" s="22" t="n">
        <v>5</v>
      </c>
      <c r="Q88" s="22" t="n">
        <v>380</v>
      </c>
    </row>
    <row r="89" customFormat="false" ht="11.25" hidden="false" customHeight="false" outlineLevel="0" collapsed="false">
      <c r="A89" s="8" t="n">
        <v>77</v>
      </c>
      <c r="B89" s="1" t="s">
        <v>163</v>
      </c>
      <c r="C89" s="0"/>
      <c r="D89" s="19" t="n">
        <v>136</v>
      </c>
      <c r="E89" s="19" t="n">
        <v>4</v>
      </c>
      <c r="F89" s="19" t="n">
        <v>1</v>
      </c>
      <c r="G89" s="19" t="n">
        <v>7</v>
      </c>
      <c r="H89" s="19" t="n">
        <v>1</v>
      </c>
      <c r="I89" s="19" t="n">
        <v>13</v>
      </c>
      <c r="J89" s="19" t="n">
        <v>1</v>
      </c>
      <c r="K89" s="19" t="n">
        <v>41</v>
      </c>
      <c r="L89" s="19" t="n">
        <v>1</v>
      </c>
      <c r="M89" s="19" t="n">
        <v>1</v>
      </c>
      <c r="N89" s="19" t="n">
        <v>0</v>
      </c>
      <c r="O89" s="22" t="n">
        <f aca="false">SUM(C89:N89)</f>
        <v>206</v>
      </c>
      <c r="P89" s="22" t="n">
        <v>0</v>
      </c>
      <c r="Q89" s="22" t="n">
        <v>364</v>
      </c>
    </row>
    <row r="90" customFormat="false" ht="11.25" hidden="false" customHeight="false" outlineLevel="0" collapsed="false">
      <c r="A90" s="8" t="n">
        <v>78</v>
      </c>
      <c r="B90" s="1" t="s">
        <v>163</v>
      </c>
      <c r="C90" s="0"/>
      <c r="D90" s="19" t="n">
        <v>133</v>
      </c>
      <c r="E90" s="19" t="n">
        <v>15</v>
      </c>
      <c r="F90" s="19" t="n">
        <v>3</v>
      </c>
      <c r="G90" s="19" t="n">
        <v>9</v>
      </c>
      <c r="H90" s="19" t="n">
        <v>0</v>
      </c>
      <c r="I90" s="19" t="n">
        <v>10</v>
      </c>
      <c r="J90" s="19" t="n">
        <v>0</v>
      </c>
      <c r="K90" s="19" t="n">
        <v>68</v>
      </c>
      <c r="L90" s="19" t="n">
        <v>1</v>
      </c>
      <c r="M90" s="19" t="n">
        <v>3</v>
      </c>
      <c r="N90" s="19" t="n">
        <v>2</v>
      </c>
      <c r="O90" s="22" t="n">
        <f aca="false">SUM(C90:N90)</f>
        <v>244</v>
      </c>
      <c r="P90" s="22" t="n">
        <v>2</v>
      </c>
      <c r="Q90" s="22" t="n">
        <v>386</v>
      </c>
    </row>
    <row r="91" customFormat="false" ht="11.25" hidden="false" customHeight="false" outlineLevel="0" collapsed="false">
      <c r="A91" s="8" t="n">
        <v>79</v>
      </c>
      <c r="B91" s="1" t="s">
        <v>163</v>
      </c>
      <c r="C91" s="0"/>
      <c r="D91" s="19" t="n">
        <v>82</v>
      </c>
      <c r="E91" s="19" t="n">
        <v>11</v>
      </c>
      <c r="F91" s="19" t="n">
        <v>1</v>
      </c>
      <c r="G91" s="19" t="n">
        <v>7</v>
      </c>
      <c r="H91" s="19" t="n">
        <v>0</v>
      </c>
      <c r="I91" s="19" t="n">
        <v>10</v>
      </c>
      <c r="J91" s="19" t="n">
        <v>0</v>
      </c>
      <c r="K91" s="19" t="n">
        <v>166</v>
      </c>
      <c r="L91" s="19" t="n">
        <v>0</v>
      </c>
      <c r="M91" s="19" t="n">
        <v>0</v>
      </c>
      <c r="N91" s="19" t="n">
        <v>0</v>
      </c>
      <c r="O91" s="22" t="n">
        <f aca="false">SUM(C91:N91)</f>
        <v>277</v>
      </c>
      <c r="P91" s="22" t="n">
        <v>0</v>
      </c>
      <c r="Q91" s="22" t="n">
        <v>413</v>
      </c>
    </row>
    <row r="92" customFormat="false" ht="11.25" hidden="false" customHeight="false" outlineLevel="0" collapsed="false">
      <c r="A92" s="8" t="n">
        <v>80</v>
      </c>
      <c r="B92" s="1" t="s">
        <v>163</v>
      </c>
      <c r="C92" s="0"/>
      <c r="D92" s="19" t="n">
        <v>114</v>
      </c>
      <c r="E92" s="19" t="n">
        <v>10</v>
      </c>
      <c r="F92" s="19" t="n">
        <v>2</v>
      </c>
      <c r="G92" s="19" t="n">
        <v>16</v>
      </c>
      <c r="H92" s="19" t="n">
        <v>0</v>
      </c>
      <c r="I92" s="19" t="n">
        <v>9</v>
      </c>
      <c r="J92" s="19" t="n">
        <v>0</v>
      </c>
      <c r="K92" s="19" t="n">
        <v>39</v>
      </c>
      <c r="L92" s="19" t="n">
        <v>0</v>
      </c>
      <c r="M92" s="19" t="n">
        <v>1</v>
      </c>
      <c r="N92" s="19" t="n">
        <v>2</v>
      </c>
      <c r="O92" s="22" t="n">
        <f aca="false">SUM(C92:N92)</f>
        <v>193</v>
      </c>
      <c r="P92" s="22" t="n">
        <v>1</v>
      </c>
      <c r="Q92" s="22" t="n">
        <v>337</v>
      </c>
    </row>
    <row r="93" customFormat="false" ht="11.25" hidden="false" customHeight="false" outlineLevel="0" collapsed="false">
      <c r="A93" s="8" t="n">
        <v>81</v>
      </c>
      <c r="B93" s="1" t="s">
        <v>163</v>
      </c>
      <c r="C93" s="0"/>
      <c r="D93" s="19" t="n">
        <v>132</v>
      </c>
      <c r="E93" s="19" t="n">
        <v>8</v>
      </c>
      <c r="F93" s="19" t="n">
        <v>0</v>
      </c>
      <c r="G93" s="19" t="n">
        <v>18</v>
      </c>
      <c r="H93" s="19" t="n">
        <v>0</v>
      </c>
      <c r="I93" s="19" t="n">
        <v>11</v>
      </c>
      <c r="J93" s="19" t="n">
        <v>0</v>
      </c>
      <c r="K93" s="19" t="n">
        <v>44</v>
      </c>
      <c r="L93" s="19" t="n">
        <v>1</v>
      </c>
      <c r="M93" s="19" t="n">
        <v>1</v>
      </c>
      <c r="N93" s="19" t="n">
        <v>0</v>
      </c>
      <c r="O93" s="22" t="n">
        <f aca="false">SUM(C93:N93)</f>
        <v>215</v>
      </c>
      <c r="P93" s="22" t="n">
        <v>0</v>
      </c>
      <c r="Q93" s="22" t="n">
        <v>351</v>
      </c>
    </row>
    <row r="94" customFormat="false" ht="11.25" hidden="false" customHeight="false" outlineLevel="0" collapsed="false">
      <c r="A94" s="8" t="n">
        <v>82</v>
      </c>
      <c r="B94" s="1" t="s">
        <v>163</v>
      </c>
      <c r="C94" s="0"/>
      <c r="D94" s="19" t="n">
        <v>71</v>
      </c>
      <c r="E94" s="19" t="n">
        <v>4</v>
      </c>
      <c r="F94" s="19" t="n">
        <v>0</v>
      </c>
      <c r="G94" s="19" t="n">
        <v>0</v>
      </c>
      <c r="H94" s="19" t="n">
        <v>0</v>
      </c>
      <c r="I94" s="19" t="n">
        <v>9</v>
      </c>
      <c r="J94" s="19" t="n">
        <v>0</v>
      </c>
      <c r="K94" s="19" t="n">
        <v>73</v>
      </c>
      <c r="L94" s="19" t="n">
        <v>0</v>
      </c>
      <c r="M94" s="19" t="n">
        <v>0</v>
      </c>
      <c r="N94" s="19" t="n">
        <v>0</v>
      </c>
      <c r="O94" s="22" t="n">
        <f aca="false">SUM(C94:N94)</f>
        <v>157</v>
      </c>
      <c r="P94" s="22" t="n">
        <v>0</v>
      </c>
      <c r="Q94" s="22" t="n">
        <v>242</v>
      </c>
    </row>
    <row r="95" customFormat="false" ht="11.25" hidden="false" customHeight="false" outlineLevel="0" collapsed="false">
      <c r="A95" s="8" t="n">
        <v>83</v>
      </c>
      <c r="B95" s="1" t="s">
        <v>163</v>
      </c>
      <c r="C95" s="0"/>
      <c r="D95" s="19" t="n">
        <v>106</v>
      </c>
      <c r="E95" s="19" t="n">
        <v>2</v>
      </c>
      <c r="F95" s="19" t="n">
        <v>1</v>
      </c>
      <c r="G95" s="19" t="n">
        <v>10</v>
      </c>
      <c r="H95" s="19" t="n">
        <v>0</v>
      </c>
      <c r="I95" s="19" t="n">
        <v>18</v>
      </c>
      <c r="J95" s="19" t="n">
        <v>1</v>
      </c>
      <c r="K95" s="19" t="n">
        <v>37</v>
      </c>
      <c r="L95" s="19" t="n">
        <v>1</v>
      </c>
      <c r="M95" s="19" t="n">
        <v>1</v>
      </c>
      <c r="N95" s="19" t="n">
        <v>1</v>
      </c>
      <c r="O95" s="22" t="n">
        <f aca="false">SUM(C95:N95)</f>
        <v>178</v>
      </c>
      <c r="P95" s="22" t="n">
        <v>1</v>
      </c>
      <c r="Q95" s="22" t="n">
        <v>323</v>
      </c>
    </row>
    <row r="96" customFormat="false" ht="11.25" hidden="false" customHeight="false" outlineLevel="0" collapsed="false">
      <c r="A96" s="8" t="n">
        <v>84</v>
      </c>
      <c r="B96" s="1" t="s">
        <v>163</v>
      </c>
      <c r="C96" s="0"/>
      <c r="D96" s="19" t="n">
        <v>70</v>
      </c>
      <c r="E96" s="19" t="n">
        <v>5</v>
      </c>
      <c r="F96" s="19" t="n">
        <v>0</v>
      </c>
      <c r="G96" s="19" t="n">
        <v>7</v>
      </c>
      <c r="H96" s="19" t="n">
        <v>0</v>
      </c>
      <c r="I96" s="19" t="n">
        <v>17</v>
      </c>
      <c r="J96" s="19" t="n">
        <v>0</v>
      </c>
      <c r="K96" s="19" t="n">
        <v>62</v>
      </c>
      <c r="L96" s="19" t="n">
        <v>1</v>
      </c>
      <c r="M96" s="19" t="n">
        <v>0</v>
      </c>
      <c r="N96" s="19" t="n">
        <v>0</v>
      </c>
      <c r="O96" s="22" t="n">
        <f aca="false">SUM(C96:N96)</f>
        <v>162</v>
      </c>
      <c r="P96" s="22" t="n">
        <v>1</v>
      </c>
      <c r="Q96" s="22" t="n">
        <v>332</v>
      </c>
    </row>
    <row r="97" customFormat="false" ht="11.25" hidden="false" customHeight="false" outlineLevel="0" collapsed="false">
      <c r="A97" s="8" t="n">
        <v>85</v>
      </c>
      <c r="B97" s="1" t="s">
        <v>163</v>
      </c>
      <c r="C97" s="0"/>
      <c r="D97" s="19" t="n">
        <v>124</v>
      </c>
      <c r="E97" s="19" t="n">
        <v>5</v>
      </c>
      <c r="F97" s="19" t="n">
        <v>0</v>
      </c>
      <c r="G97" s="19" t="n">
        <v>10</v>
      </c>
      <c r="H97" s="19" t="n">
        <v>0</v>
      </c>
      <c r="I97" s="19" t="n">
        <v>2</v>
      </c>
      <c r="J97" s="19" t="n">
        <v>1</v>
      </c>
      <c r="K97" s="19" t="n">
        <v>75</v>
      </c>
      <c r="L97" s="19" t="n">
        <v>0</v>
      </c>
      <c r="M97" s="19" t="n">
        <v>1</v>
      </c>
      <c r="N97" s="19" t="n">
        <v>1</v>
      </c>
      <c r="O97" s="22" t="n">
        <f aca="false">SUM(C97:N97)</f>
        <v>219</v>
      </c>
      <c r="P97" s="22" t="n">
        <v>0</v>
      </c>
      <c r="Q97" s="22" t="n">
        <v>358</v>
      </c>
    </row>
    <row r="98" customFormat="false" ht="11.25" hidden="false" customHeight="false" outlineLevel="0" collapsed="false">
      <c r="A98" s="8" t="n">
        <v>86</v>
      </c>
      <c r="B98" s="1" t="s">
        <v>163</v>
      </c>
      <c r="C98" s="0"/>
      <c r="D98" s="19" t="n">
        <v>146</v>
      </c>
      <c r="E98" s="19" t="n">
        <v>7</v>
      </c>
      <c r="F98" s="19" t="n">
        <v>1</v>
      </c>
      <c r="G98" s="19" t="n">
        <v>11</v>
      </c>
      <c r="H98" s="19" t="n">
        <v>0</v>
      </c>
      <c r="I98" s="19" t="n">
        <v>10</v>
      </c>
      <c r="J98" s="19" t="n">
        <v>1</v>
      </c>
      <c r="K98" s="19" t="n">
        <v>68</v>
      </c>
      <c r="L98" s="19" t="n">
        <v>0</v>
      </c>
      <c r="M98" s="19" t="n">
        <v>1</v>
      </c>
      <c r="N98" s="19" t="n">
        <v>0</v>
      </c>
      <c r="O98" s="22" t="n">
        <f aca="false">SUM(C98:N98)</f>
        <v>245</v>
      </c>
      <c r="P98" s="22" t="n">
        <v>2</v>
      </c>
      <c r="Q98" s="22" t="n">
        <v>401</v>
      </c>
    </row>
    <row r="99" customFormat="false" ht="11.25" hidden="false" customHeight="false" outlineLevel="0" collapsed="false">
      <c r="A99" s="8" t="n">
        <v>87</v>
      </c>
      <c r="B99" s="1" t="s">
        <v>163</v>
      </c>
      <c r="C99" s="0"/>
      <c r="D99" s="19" t="n">
        <v>51</v>
      </c>
      <c r="E99" s="19" t="n">
        <v>6</v>
      </c>
      <c r="F99" s="19" t="n">
        <v>1</v>
      </c>
      <c r="G99" s="19" t="n">
        <v>4</v>
      </c>
      <c r="H99" s="19" t="n">
        <v>0</v>
      </c>
      <c r="I99" s="19" t="n">
        <v>7</v>
      </c>
      <c r="J99" s="19" t="n">
        <v>0</v>
      </c>
      <c r="K99" s="19" t="n">
        <v>80</v>
      </c>
      <c r="L99" s="19" t="n">
        <v>0</v>
      </c>
      <c r="M99" s="19" t="n">
        <v>1</v>
      </c>
      <c r="N99" s="19" t="n">
        <v>0</v>
      </c>
      <c r="O99" s="22" t="n">
        <f aca="false">SUM(C99:N99)</f>
        <v>150</v>
      </c>
      <c r="P99" s="22" t="n">
        <v>0</v>
      </c>
      <c r="Q99" s="22" t="n">
        <v>245</v>
      </c>
    </row>
    <row r="100" customFormat="false" ht="11.25" hidden="false" customHeight="false" outlineLevel="0" collapsed="false">
      <c r="A100" s="8" t="n">
        <v>88</v>
      </c>
      <c r="B100" s="1" t="s">
        <v>163</v>
      </c>
      <c r="C100" s="0"/>
      <c r="D100" s="19" t="n">
        <v>124</v>
      </c>
      <c r="E100" s="19" t="n">
        <v>5</v>
      </c>
      <c r="F100" s="19" t="n">
        <v>0</v>
      </c>
      <c r="G100" s="19" t="n">
        <v>10</v>
      </c>
      <c r="H100" s="19" t="n">
        <v>1</v>
      </c>
      <c r="I100" s="19" t="n">
        <v>15</v>
      </c>
      <c r="J100" s="19" t="n">
        <v>0</v>
      </c>
      <c r="K100" s="19" t="n">
        <v>60</v>
      </c>
      <c r="L100" s="19" t="n">
        <v>0</v>
      </c>
      <c r="M100" s="19" t="n">
        <v>1</v>
      </c>
      <c r="N100" s="19" t="n">
        <v>0</v>
      </c>
      <c r="O100" s="22" t="n">
        <f aca="false">SUM(C100:N100)</f>
        <v>216</v>
      </c>
      <c r="P100" s="22" t="n">
        <v>1</v>
      </c>
      <c r="Q100" s="22" t="n">
        <v>383</v>
      </c>
    </row>
    <row r="101" customFormat="false" ht="11.25" hidden="false" customHeight="false" outlineLevel="0" collapsed="false">
      <c r="A101" s="8" t="n">
        <v>89</v>
      </c>
      <c r="B101" s="1" t="s">
        <v>163</v>
      </c>
      <c r="C101" s="0"/>
      <c r="D101" s="19" t="n">
        <v>119</v>
      </c>
      <c r="E101" s="19" t="n">
        <v>6</v>
      </c>
      <c r="F101" s="19" t="n">
        <v>1</v>
      </c>
      <c r="G101" s="19" t="n">
        <v>5</v>
      </c>
      <c r="H101" s="19" t="n">
        <v>0</v>
      </c>
      <c r="I101" s="19" t="n">
        <v>7</v>
      </c>
      <c r="J101" s="19" t="n">
        <v>0</v>
      </c>
      <c r="K101" s="19" t="n">
        <v>64</v>
      </c>
      <c r="L101" s="19" t="n">
        <v>0</v>
      </c>
      <c r="M101" s="19" t="n">
        <v>0</v>
      </c>
      <c r="N101" s="19" t="n">
        <v>1</v>
      </c>
      <c r="O101" s="22" t="n">
        <f aca="false">SUM(C101:N101)</f>
        <v>203</v>
      </c>
      <c r="P101" s="22" t="n">
        <v>1</v>
      </c>
      <c r="Q101" s="22" t="n">
        <v>343</v>
      </c>
    </row>
    <row r="102" customFormat="false" ht="11.25" hidden="false" customHeight="false" outlineLevel="0" collapsed="false">
      <c r="A102" s="8" t="n">
        <v>90</v>
      </c>
      <c r="B102" s="1" t="s">
        <v>163</v>
      </c>
      <c r="C102" s="0"/>
      <c r="D102" s="19" t="n">
        <v>91</v>
      </c>
      <c r="E102" s="19" t="n">
        <v>10</v>
      </c>
      <c r="F102" s="19" t="n">
        <v>0</v>
      </c>
      <c r="G102" s="19" t="n">
        <v>2</v>
      </c>
      <c r="H102" s="19" t="n">
        <v>0</v>
      </c>
      <c r="I102" s="19" t="n">
        <v>17</v>
      </c>
      <c r="J102" s="19" t="n">
        <v>1</v>
      </c>
      <c r="K102" s="19" t="n">
        <v>155</v>
      </c>
      <c r="L102" s="19" t="n">
        <v>1</v>
      </c>
      <c r="M102" s="19" t="n">
        <v>0</v>
      </c>
      <c r="N102" s="19" t="n">
        <v>0</v>
      </c>
      <c r="O102" s="22" t="n">
        <f aca="false">SUM(C102:N102)</f>
        <v>277</v>
      </c>
      <c r="P102" s="22" t="n">
        <v>2</v>
      </c>
      <c r="Q102" s="22" t="n">
        <v>399</v>
      </c>
    </row>
    <row r="103" customFormat="false" ht="11.25" hidden="false" customHeight="false" outlineLevel="0" collapsed="false">
      <c r="A103" s="8" t="n">
        <v>91</v>
      </c>
      <c r="B103" s="1" t="s">
        <v>163</v>
      </c>
      <c r="C103" s="0"/>
      <c r="D103" s="19" t="n">
        <v>139</v>
      </c>
      <c r="E103" s="19" t="n">
        <v>3</v>
      </c>
      <c r="F103" s="19" t="n">
        <v>1</v>
      </c>
      <c r="G103" s="19" t="n">
        <v>10</v>
      </c>
      <c r="H103" s="19" t="n">
        <v>0</v>
      </c>
      <c r="I103" s="19" t="n">
        <v>14</v>
      </c>
      <c r="J103" s="19" t="n">
        <v>1</v>
      </c>
      <c r="K103" s="19" t="n">
        <v>59</v>
      </c>
      <c r="L103" s="19" t="n">
        <v>0</v>
      </c>
      <c r="M103" s="19" t="n">
        <v>1</v>
      </c>
      <c r="N103" s="19" t="n">
        <v>0</v>
      </c>
      <c r="O103" s="22" t="n">
        <f aca="false">SUM(C103:N103)</f>
        <v>228</v>
      </c>
      <c r="P103" s="22" t="n">
        <v>1</v>
      </c>
      <c r="Q103" s="22" t="n">
        <v>351</v>
      </c>
    </row>
    <row r="104" customFormat="false" ht="11.25" hidden="false" customHeight="false" outlineLevel="0" collapsed="false">
      <c r="A104" s="8" t="n">
        <v>92</v>
      </c>
      <c r="B104" s="1" t="s">
        <v>163</v>
      </c>
      <c r="C104" s="0"/>
      <c r="D104" s="19" t="n">
        <v>114</v>
      </c>
      <c r="E104" s="19" t="n">
        <v>5</v>
      </c>
      <c r="F104" s="19" t="n">
        <v>2</v>
      </c>
      <c r="G104" s="19" t="n">
        <v>10</v>
      </c>
      <c r="H104" s="19" t="n">
        <v>0</v>
      </c>
      <c r="I104" s="19" t="n">
        <v>12</v>
      </c>
      <c r="J104" s="19" t="n">
        <v>1</v>
      </c>
      <c r="K104" s="19" t="n">
        <v>59</v>
      </c>
      <c r="L104" s="19" t="n">
        <v>0</v>
      </c>
      <c r="M104" s="19" t="n">
        <v>2</v>
      </c>
      <c r="N104" s="19" t="n">
        <v>1</v>
      </c>
      <c r="O104" s="22" t="n">
        <f aca="false">SUM(C104:N104)</f>
        <v>206</v>
      </c>
      <c r="P104" s="22" t="n">
        <v>1</v>
      </c>
      <c r="Q104" s="22" t="n">
        <v>319</v>
      </c>
    </row>
    <row r="105" customFormat="false" ht="11.25" hidden="false" customHeight="false" outlineLevel="0" collapsed="false">
      <c r="A105" s="8" t="n">
        <v>93</v>
      </c>
      <c r="B105" s="1" t="s">
        <v>163</v>
      </c>
      <c r="C105" s="0"/>
      <c r="D105" s="19" t="n">
        <v>121</v>
      </c>
      <c r="E105" s="19" t="n">
        <v>2</v>
      </c>
      <c r="F105" s="19" t="n">
        <v>0</v>
      </c>
      <c r="G105" s="19" t="n">
        <v>4</v>
      </c>
      <c r="H105" s="19" t="n">
        <v>0</v>
      </c>
      <c r="I105" s="19" t="n">
        <v>6</v>
      </c>
      <c r="J105" s="19" t="n">
        <v>1</v>
      </c>
      <c r="K105" s="19" t="n">
        <v>61</v>
      </c>
      <c r="L105" s="19" t="n">
        <v>1</v>
      </c>
      <c r="M105" s="19" t="n">
        <v>0</v>
      </c>
      <c r="N105" s="19" t="n">
        <v>0</v>
      </c>
      <c r="O105" s="22" t="n">
        <f aca="false">SUM(C105:N105)</f>
        <v>196</v>
      </c>
      <c r="P105" s="22" t="n">
        <v>0</v>
      </c>
      <c r="Q105" s="22" t="n">
        <v>316</v>
      </c>
    </row>
    <row r="106" customFormat="false" ht="11.25" hidden="false" customHeight="false" outlineLevel="0" collapsed="false">
      <c r="A106" s="8" t="n">
        <v>94</v>
      </c>
      <c r="B106" s="1" t="s">
        <v>163</v>
      </c>
      <c r="C106" s="0"/>
      <c r="D106" s="19" t="n">
        <v>158</v>
      </c>
      <c r="E106" s="19" t="n">
        <v>2</v>
      </c>
      <c r="F106" s="19" t="n">
        <v>0</v>
      </c>
      <c r="G106" s="19" t="n">
        <v>13</v>
      </c>
      <c r="H106" s="19" t="n">
        <v>0</v>
      </c>
      <c r="I106" s="19" t="n">
        <v>16</v>
      </c>
      <c r="J106" s="19" t="n">
        <v>1</v>
      </c>
      <c r="K106" s="19" t="n">
        <v>42</v>
      </c>
      <c r="L106" s="19" t="n">
        <v>0</v>
      </c>
      <c r="M106" s="19" t="n">
        <v>1</v>
      </c>
      <c r="N106" s="19" t="n">
        <v>1</v>
      </c>
      <c r="O106" s="22" t="n">
        <f aca="false">SUM(C106:N106)</f>
        <v>234</v>
      </c>
      <c r="P106" s="22" t="n">
        <v>2</v>
      </c>
      <c r="Q106" s="22" t="n">
        <v>355</v>
      </c>
    </row>
    <row r="107" customFormat="false" ht="11.25" hidden="false" customHeight="false" outlineLevel="0" collapsed="false">
      <c r="A107" s="8" t="s">
        <v>567</v>
      </c>
      <c r="B107" s="1" t="s">
        <v>163</v>
      </c>
      <c r="C107" s="0"/>
      <c r="D107" s="19" t="n">
        <v>52</v>
      </c>
      <c r="E107" s="19" t="n">
        <v>14</v>
      </c>
      <c r="F107" s="19" t="n">
        <v>0</v>
      </c>
      <c r="G107" s="19" t="n">
        <v>1</v>
      </c>
      <c r="H107" s="19" t="n">
        <v>5</v>
      </c>
      <c r="I107" s="19" t="n">
        <v>9</v>
      </c>
      <c r="J107" s="19" t="n">
        <v>0</v>
      </c>
      <c r="K107" s="19" t="n">
        <v>53</v>
      </c>
      <c r="L107" s="19" t="n">
        <v>3</v>
      </c>
      <c r="M107" s="19" t="n">
        <v>3</v>
      </c>
      <c r="N107" s="19" t="n">
        <v>1</v>
      </c>
      <c r="O107" s="22" t="n">
        <f aca="false">SUM(C107:N107)</f>
        <v>141</v>
      </c>
      <c r="P107" s="22" t="n">
        <v>5</v>
      </c>
      <c r="Q107" s="22" t="n">
        <v>300</v>
      </c>
    </row>
    <row r="108" customFormat="false" ht="11.25" hidden="false" customHeight="false" outlineLevel="0" collapsed="false">
      <c r="A108" s="8" t="s">
        <v>568</v>
      </c>
      <c r="B108" s="1" t="s">
        <v>163</v>
      </c>
      <c r="C108" s="0"/>
      <c r="D108" s="19" t="n">
        <v>43</v>
      </c>
      <c r="E108" s="19" t="n">
        <v>9</v>
      </c>
      <c r="F108" s="19" t="n">
        <v>1</v>
      </c>
      <c r="G108" s="19" t="n">
        <v>0</v>
      </c>
      <c r="H108" s="19" t="n">
        <v>0</v>
      </c>
      <c r="I108" s="19" t="n">
        <v>3</v>
      </c>
      <c r="J108" s="19" t="n">
        <v>1</v>
      </c>
      <c r="K108" s="19" t="n">
        <v>35</v>
      </c>
      <c r="L108" s="19" t="n">
        <v>2</v>
      </c>
      <c r="M108" s="19" t="n">
        <v>4</v>
      </c>
      <c r="N108" s="19" t="n">
        <v>1</v>
      </c>
      <c r="O108" s="22" t="n">
        <f aca="false">SUM(C108:N108)</f>
        <v>99</v>
      </c>
      <c r="P108" s="22" t="n">
        <v>2</v>
      </c>
      <c r="Q108" s="22" t="n">
        <v>218</v>
      </c>
    </row>
    <row r="109" customFormat="false" ht="11.25" hidden="false" customHeight="false" outlineLevel="0" collapsed="false">
      <c r="A109" s="8" t="s">
        <v>1884</v>
      </c>
      <c r="B109" s="1" t="s">
        <v>163</v>
      </c>
      <c r="C109" s="0"/>
      <c r="D109" s="19" t="n">
        <v>28</v>
      </c>
      <c r="E109" s="19" t="n">
        <v>6</v>
      </c>
      <c r="F109" s="19" t="n">
        <v>0</v>
      </c>
      <c r="G109" s="19" t="n">
        <v>0</v>
      </c>
      <c r="H109" s="19" t="n">
        <v>4</v>
      </c>
      <c r="I109" s="19" t="n">
        <v>4</v>
      </c>
      <c r="J109" s="19" t="n">
        <v>1</v>
      </c>
      <c r="K109" s="19" t="n">
        <v>29</v>
      </c>
      <c r="L109" s="19" t="n">
        <v>2</v>
      </c>
      <c r="M109" s="19" t="n">
        <v>2</v>
      </c>
      <c r="N109" s="19" t="n">
        <v>0</v>
      </c>
      <c r="O109" s="22" t="n">
        <f aca="false">SUM(C109:N109)</f>
        <v>76</v>
      </c>
      <c r="P109" s="22" t="n">
        <v>6</v>
      </c>
      <c r="Q109" s="22" t="n">
        <v>193</v>
      </c>
    </row>
    <row r="110" customFormat="false" ht="12" hidden="false" customHeight="false" outlineLevel="0" collapsed="false">
      <c r="B110" s="0"/>
      <c r="C110" s="0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</row>
    <row r="111" customFormat="false" ht="11.25" hidden="false" customHeight="false" outlineLevel="0" collapsed="false">
      <c r="B111" s="23" t="s">
        <v>166</v>
      </c>
      <c r="C111" s="24"/>
      <c r="D111" s="25" t="n">
        <f aca="false">SUM(D5:D110)</f>
        <v>11508</v>
      </c>
      <c r="E111" s="25" t="n">
        <f aca="false">SUM(E5:E110)</f>
        <v>626</v>
      </c>
      <c r="F111" s="25" t="n">
        <f aca="false">SUM(F5:F110)</f>
        <v>60</v>
      </c>
      <c r="G111" s="25" t="n">
        <f aca="false">SUM(G5:G110)</f>
        <v>962</v>
      </c>
      <c r="H111" s="25" t="n">
        <f aca="false">SUM(H5:H110)</f>
        <v>42</v>
      </c>
      <c r="I111" s="25" t="n">
        <f aca="false">SUM(I5:I110)</f>
        <v>1067</v>
      </c>
      <c r="J111" s="25" t="n">
        <f aca="false">SUM(J5:J110)</f>
        <v>88</v>
      </c>
      <c r="K111" s="25" t="n">
        <f aca="false">SUM(K5:K110)</f>
        <v>7376</v>
      </c>
      <c r="L111" s="25" t="n">
        <f aca="false">SUM(L5:L110)</f>
        <v>73</v>
      </c>
      <c r="M111" s="25" t="n">
        <f aca="false">SUM(M5:M110)</f>
        <v>87</v>
      </c>
      <c r="N111" s="25" t="n">
        <f aca="false">SUM(N5:N110)</f>
        <v>58</v>
      </c>
      <c r="O111" s="25" t="n">
        <f aca="false">SUM(O5:O110)</f>
        <v>21947</v>
      </c>
      <c r="P111" s="25" t="n">
        <f aca="false">SUM(P5:P110)</f>
        <v>126</v>
      </c>
      <c r="Q111" s="25" t="n">
        <f aca="false">SUM(Q5:Q110)</f>
        <v>33697</v>
      </c>
    </row>
    <row r="112" customFormat="false" ht="11.25" hidden="false" customHeight="false" outlineLevel="0" collapsed="false">
      <c r="B112" s="0"/>
      <c r="C112" s="0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</row>
    <row r="113" customFormat="false" ht="11.25" hidden="false" customHeight="false" outlineLevel="0" collapsed="false">
      <c r="B113" s="1" t="s">
        <v>167</v>
      </c>
      <c r="C113" s="0"/>
      <c r="D113" s="19" t="n">
        <v>47</v>
      </c>
      <c r="E113" s="19" t="n">
        <v>3</v>
      </c>
      <c r="F113" s="19" t="n">
        <v>0</v>
      </c>
      <c r="G113" s="19" t="n">
        <v>2</v>
      </c>
      <c r="H113" s="19" t="n">
        <v>0</v>
      </c>
      <c r="I113" s="19" t="n">
        <v>3</v>
      </c>
      <c r="J113" s="19" t="n">
        <v>0</v>
      </c>
      <c r="K113" s="19" t="n">
        <v>26</v>
      </c>
      <c r="L113" s="19" t="n">
        <v>0</v>
      </c>
      <c r="M113" s="19" t="n">
        <v>5</v>
      </c>
      <c r="N113" s="19" t="n">
        <v>0</v>
      </c>
      <c r="O113" s="19" t="n">
        <f aca="false">SUM(C113:N113)</f>
        <v>86</v>
      </c>
      <c r="P113" s="19" t="n">
        <v>14</v>
      </c>
      <c r="Q113" s="19"/>
    </row>
    <row r="114" customFormat="false" ht="11.25" hidden="false" customHeight="false" outlineLevel="0" collapsed="false">
      <c r="B114" s="1" t="s">
        <v>168</v>
      </c>
      <c r="C114" s="0"/>
      <c r="D114" s="19" t="n">
        <v>79</v>
      </c>
      <c r="E114" s="19" t="n">
        <v>2</v>
      </c>
      <c r="F114" s="19" t="n">
        <v>3</v>
      </c>
      <c r="G114" s="19" t="n">
        <v>15</v>
      </c>
      <c r="H114" s="19" t="n">
        <v>1</v>
      </c>
      <c r="I114" s="19" t="n">
        <v>6</v>
      </c>
      <c r="J114" s="19" t="n">
        <v>1</v>
      </c>
      <c r="K114" s="19" t="n">
        <v>32</v>
      </c>
      <c r="L114" s="19" t="n">
        <v>0</v>
      </c>
      <c r="M114" s="19" t="n">
        <v>2</v>
      </c>
      <c r="N114" s="19" t="n">
        <v>0</v>
      </c>
      <c r="O114" s="19" t="n">
        <f aca="false">SUM(C114:N114)</f>
        <v>141</v>
      </c>
      <c r="P114" s="19" t="n">
        <v>2</v>
      </c>
      <c r="Q114" s="19"/>
    </row>
    <row r="115" customFormat="false" ht="11.25" hidden="false" customHeight="false" outlineLevel="0" collapsed="false">
      <c r="B115" s="1" t="s">
        <v>169</v>
      </c>
      <c r="C115" s="0"/>
      <c r="D115" s="19" t="n">
        <v>117</v>
      </c>
      <c r="E115" s="19" t="n">
        <v>9</v>
      </c>
      <c r="F115" s="19" t="n">
        <v>1</v>
      </c>
      <c r="G115" s="19" t="n">
        <v>23</v>
      </c>
      <c r="H115" s="19" t="n">
        <v>0</v>
      </c>
      <c r="I115" s="19" t="n">
        <v>5</v>
      </c>
      <c r="J115" s="19" t="n">
        <v>3</v>
      </c>
      <c r="K115" s="19" t="n">
        <v>65</v>
      </c>
      <c r="L115" s="19" t="n">
        <v>0</v>
      </c>
      <c r="M115" s="19" t="n">
        <v>2</v>
      </c>
      <c r="N115" s="19" t="n">
        <v>0</v>
      </c>
      <c r="O115" s="19" t="n">
        <f aca="false">SUM(C115:N115)</f>
        <v>225</v>
      </c>
      <c r="P115" s="19" t="n">
        <v>27</v>
      </c>
      <c r="Q115" s="19"/>
    </row>
    <row r="116" customFormat="false" ht="11.25" hidden="false" customHeight="false" outlineLevel="0" collapsed="false">
      <c r="B116" s="1" t="s">
        <v>170</v>
      </c>
      <c r="C116" s="0"/>
      <c r="D116" s="19" t="n">
        <v>26</v>
      </c>
      <c r="E116" s="19" t="n">
        <v>0</v>
      </c>
      <c r="F116" s="19" t="n">
        <v>0</v>
      </c>
      <c r="G116" s="19" t="n">
        <v>2</v>
      </c>
      <c r="H116" s="19" t="n">
        <v>0</v>
      </c>
      <c r="I116" s="19" t="n">
        <v>2</v>
      </c>
      <c r="J116" s="19" t="n">
        <v>0</v>
      </c>
      <c r="K116" s="19" t="n">
        <v>5</v>
      </c>
      <c r="L116" s="19" t="n">
        <v>0</v>
      </c>
      <c r="M116" s="19" t="n">
        <v>0</v>
      </c>
      <c r="N116" s="19" t="n">
        <v>0</v>
      </c>
      <c r="O116" s="19" t="n">
        <f aca="false">SUM(C116:N116)</f>
        <v>35</v>
      </c>
      <c r="P116" s="19" t="n">
        <v>2</v>
      </c>
      <c r="Q116" s="19"/>
    </row>
    <row r="117" customFormat="false" ht="11.25" hidden="false" customHeight="false" outlineLevel="0" collapsed="false">
      <c r="B117" s="1" t="s">
        <v>171</v>
      </c>
      <c r="C117" s="0"/>
      <c r="D117" s="19" t="n">
        <v>148</v>
      </c>
      <c r="E117" s="19" t="n">
        <v>11</v>
      </c>
      <c r="F117" s="19" t="n">
        <v>0</v>
      </c>
      <c r="G117" s="19" t="n">
        <v>3</v>
      </c>
      <c r="H117" s="19" t="n">
        <v>0</v>
      </c>
      <c r="I117" s="19" t="n">
        <v>8</v>
      </c>
      <c r="J117" s="19" t="n">
        <v>0</v>
      </c>
      <c r="K117" s="19" t="n">
        <v>103</v>
      </c>
      <c r="L117" s="19" t="n">
        <v>0</v>
      </c>
      <c r="M117" s="19" t="n">
        <v>0</v>
      </c>
      <c r="N117" s="19" t="n">
        <v>0</v>
      </c>
      <c r="O117" s="19" t="n">
        <f aca="false">SUM(C117:N117)</f>
        <v>273</v>
      </c>
      <c r="P117" s="19" t="n">
        <v>14</v>
      </c>
      <c r="Q117" s="19"/>
    </row>
    <row r="118" customFormat="false" ht="11.25" hidden="false" customHeight="false" outlineLevel="0" collapsed="false">
      <c r="B118" s="1" t="s">
        <v>172</v>
      </c>
      <c r="C118" s="0"/>
      <c r="D118" s="19" t="n">
        <v>35</v>
      </c>
      <c r="E118" s="19" t="n">
        <v>3</v>
      </c>
      <c r="F118" s="19" t="n">
        <v>0</v>
      </c>
      <c r="G118" s="19" t="n">
        <v>1</v>
      </c>
      <c r="H118" s="19" t="n">
        <v>0</v>
      </c>
      <c r="I118" s="19" t="n">
        <v>2</v>
      </c>
      <c r="J118" s="19" t="n">
        <v>0</v>
      </c>
      <c r="K118" s="19" t="n">
        <v>29</v>
      </c>
      <c r="L118" s="19" t="n">
        <v>0</v>
      </c>
      <c r="M118" s="19" t="n">
        <v>0</v>
      </c>
      <c r="N118" s="19" t="n">
        <v>1</v>
      </c>
      <c r="O118" s="19" t="n">
        <f aca="false">SUM(C118:N118)</f>
        <v>71</v>
      </c>
      <c r="P118" s="19" t="n">
        <v>9</v>
      </c>
      <c r="Q118" s="19"/>
    </row>
    <row r="119" customFormat="false" ht="12" hidden="false" customHeight="false" outlineLevel="0" collapsed="false">
      <c r="B119" s="0"/>
      <c r="C119" s="0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</row>
    <row r="120" customFormat="false" ht="11.25" hidden="false" customHeight="false" outlineLevel="0" collapsed="false">
      <c r="B120" s="23" t="s">
        <v>173</v>
      </c>
      <c r="C120" s="24"/>
      <c r="D120" s="25" t="n">
        <f aca="false">SUM(D111:D119)</f>
        <v>11960</v>
      </c>
      <c r="E120" s="25" t="n">
        <f aca="false">SUM(E111:E119)</f>
        <v>654</v>
      </c>
      <c r="F120" s="25" t="n">
        <f aca="false">SUM(F111:F119)</f>
        <v>64</v>
      </c>
      <c r="G120" s="25" t="n">
        <f aca="false">SUM(G111:G119)</f>
        <v>1008</v>
      </c>
      <c r="H120" s="25" t="n">
        <f aca="false">SUM(H111:H119)</f>
        <v>43</v>
      </c>
      <c r="I120" s="25" t="n">
        <f aca="false">SUM(I111:I119)</f>
        <v>1093</v>
      </c>
      <c r="J120" s="25" t="n">
        <f aca="false">SUM(J111:J119)</f>
        <v>92</v>
      </c>
      <c r="K120" s="25" t="n">
        <f aca="false">SUM(K111:K119)</f>
        <v>7636</v>
      </c>
      <c r="L120" s="25" t="n">
        <f aca="false">SUM(L111:L119)</f>
        <v>73</v>
      </c>
      <c r="M120" s="25" t="n">
        <f aca="false">SUM(M111:M119)</f>
        <v>96</v>
      </c>
      <c r="N120" s="25" t="n">
        <f aca="false">SUM(N111:N119)</f>
        <v>59</v>
      </c>
      <c r="O120" s="25" t="n">
        <f aca="false">SUM(O111:O119)</f>
        <v>22778</v>
      </c>
      <c r="P120" s="25" t="n">
        <f aca="false">SUM(P111:P119)</f>
        <v>194</v>
      </c>
      <c r="Q120" s="25" t="n">
        <f aca="false">SUM(Q111:Q119)</f>
        <v>33697</v>
      </c>
    </row>
    <row r="121" customFormat="false" ht="11.25" hidden="false" customHeight="false" outlineLevel="0" collapsed="false">
      <c r="B121" s="8" t="s">
        <v>174</v>
      </c>
      <c r="C121" s="0"/>
      <c r="D121" s="13" t="n">
        <f aca="false">IF($D$133&gt;0,D120/$D$133,0)</f>
        <v>0.525068048116604</v>
      </c>
      <c r="E121" s="13" t="n">
        <f aca="false">IF($D$133&gt;0,E120/$D$133,0)</f>
        <v>0.0287119150057073</v>
      </c>
      <c r="F121" s="13" t="n">
        <f aca="false">IF($D$133&gt;0,F120/$D$133,0)</f>
        <v>0.0028097286855738</v>
      </c>
      <c r="G121" s="13" t="n">
        <f aca="false">IF($D$133&gt;0,G120/$D$133,0)</f>
        <v>0.0442532267977873</v>
      </c>
      <c r="H121" s="13" t="n">
        <f aca="false">IF($D$133&gt;0,H120/$D$133,0)</f>
        <v>0.0018877864606199</v>
      </c>
      <c r="I121" s="13" t="n">
        <f aca="false">IF($D$133&gt;0,I120/$D$133,0)</f>
        <v>0.047984897708315</v>
      </c>
      <c r="J121" s="13" t="n">
        <f aca="false">IF($D$133&gt;0,J120/$D$133,0)</f>
        <v>0.00403898498551234</v>
      </c>
      <c r="K121" s="13" t="n">
        <f aca="false">IF($D$133&gt;0,K120/$D$133,0)</f>
        <v>0.335235753797524</v>
      </c>
      <c r="L121" s="13" t="n">
        <f aca="false">IF($D$133&gt;0,L120/$D$133,0)</f>
        <v>0.00320484678198261</v>
      </c>
      <c r="M121" s="13" t="n">
        <f aca="false">IF($D$133&gt;0,M120/$D$133,0)</f>
        <v>0.0042145930283607</v>
      </c>
      <c r="N121" s="13" t="n">
        <f aca="false">IF($D$133&gt;0,N120/$D$133,0)</f>
        <v>0.00259021863201335</v>
      </c>
    </row>
    <row r="122" customFormat="false" ht="11.25" hidden="false" customHeight="false" outlineLevel="0" collapsed="false">
      <c r="B122" s="0"/>
      <c r="C122" s="0"/>
      <c r="D122" s="19"/>
      <c r="E122" s="0"/>
      <c r="F122" s="0"/>
      <c r="G122" s="0"/>
      <c r="H122" s="0"/>
      <c r="I122" s="0"/>
    </row>
    <row r="123" customFormat="false" ht="12" hidden="false" customHeight="false" outlineLevel="0" collapsed="false">
      <c r="B123" s="12" t="s">
        <v>175</v>
      </c>
      <c r="C123" s="12"/>
      <c r="D123" s="26"/>
      <c r="E123" s="6"/>
      <c r="F123" s="6"/>
      <c r="G123" s="6"/>
      <c r="H123" s="6"/>
      <c r="I123" s="4"/>
    </row>
    <row r="124" customFormat="false" ht="11.25" hidden="false" customHeight="false" outlineLevel="0" collapsed="false">
      <c r="B124" s="0"/>
      <c r="C124" s="0"/>
      <c r="D124" s="19"/>
      <c r="E124" s="0"/>
      <c r="F124" s="0"/>
      <c r="G124" s="0"/>
    </row>
    <row r="125" customFormat="false" ht="11.25" hidden="false" customHeight="false" outlineLevel="0" collapsed="false">
      <c r="B125" s="1" t="s">
        <v>176</v>
      </c>
      <c r="C125" s="0"/>
      <c r="D125" s="19" t="n">
        <f aca="false">TotalRegularVotes</f>
        <v>21947</v>
      </c>
      <c r="E125" s="0"/>
      <c r="F125" s="13" t="n">
        <f aca="false">IF(TotalValidVotes&gt;0,TotalRegularVotes/TotalValidVotes,0)</f>
        <v>0.963517429098253</v>
      </c>
      <c r="G125" s="1" t="s">
        <v>177</v>
      </c>
    </row>
    <row r="126" customFormat="false" ht="11.25" hidden="false" customHeight="false" outlineLevel="0" collapsed="false">
      <c r="B126" s="1" t="s">
        <v>167</v>
      </c>
      <c r="C126" s="0"/>
      <c r="D126" s="19" t="n">
        <f aca="false">TotalSP01</f>
        <v>86</v>
      </c>
      <c r="E126" s="0"/>
      <c r="F126" s="13" t="n">
        <f aca="false">IF(TotalValidVotes&gt;0,TotalSP01/TotalValidVotes,0)</f>
        <v>0.00377557292123979</v>
      </c>
      <c r="G126" s="1" t="s">
        <v>177</v>
      </c>
    </row>
    <row r="127" customFormat="false" ht="11.25" hidden="false" customHeight="false" outlineLevel="0" collapsed="false">
      <c r="B127" s="1" t="s">
        <v>168</v>
      </c>
      <c r="C127" s="0"/>
      <c r="D127" s="19" t="n">
        <f aca="false">TotalSP02</f>
        <v>141</v>
      </c>
      <c r="E127" s="0"/>
      <c r="F127" s="13" t="n">
        <f aca="false">IF(TotalValidVotes&gt;0,TotalSP02/TotalValidVotes,0)</f>
        <v>0.00619018351040478</v>
      </c>
      <c r="G127" s="1" t="s">
        <v>177</v>
      </c>
    </row>
    <row r="128" customFormat="false" ht="11.25" hidden="false" customHeight="false" outlineLevel="0" collapsed="false">
      <c r="B128" s="1" t="s">
        <v>169</v>
      </c>
      <c r="C128" s="0"/>
      <c r="D128" s="19" t="n">
        <f aca="false">TotalSP03</f>
        <v>225</v>
      </c>
      <c r="E128" s="0"/>
      <c r="F128" s="13" t="n">
        <f aca="false">IF(TotalValidVotes&gt;0,TotalSP03/TotalValidVotes,0)</f>
        <v>0.00987795241022039</v>
      </c>
      <c r="G128" s="1" t="s">
        <v>177</v>
      </c>
    </row>
    <row r="129" customFormat="false" ht="11.25" hidden="false" customHeight="false" outlineLevel="0" collapsed="false">
      <c r="B129" s="1" t="s">
        <v>170</v>
      </c>
      <c r="C129" s="0"/>
      <c r="D129" s="19" t="n">
        <f aca="false">TotalSP04</f>
        <v>35</v>
      </c>
      <c r="E129" s="0"/>
      <c r="F129" s="13" t="n">
        <f aca="false">IF(TotalValidVotes&gt;0,TotalSP04/TotalValidVotes,0)</f>
        <v>0.00153657037492317</v>
      </c>
      <c r="G129" s="1" t="s">
        <v>177</v>
      </c>
    </row>
    <row r="130" customFormat="false" ht="11.25" hidden="false" customHeight="false" outlineLevel="0" collapsed="false">
      <c r="B130" s="1" t="s">
        <v>171</v>
      </c>
      <c r="C130" s="0"/>
      <c r="D130" s="19" t="n">
        <f aca="false">TotalSP05</f>
        <v>273</v>
      </c>
      <c r="E130" s="0"/>
      <c r="F130" s="13" t="n">
        <f aca="false">IF(TotalValidVotes&gt;0,TotalSP05/TotalValidVotes,0)</f>
        <v>0.0119852489244007</v>
      </c>
      <c r="G130" s="1" t="s">
        <v>177</v>
      </c>
    </row>
    <row r="131" customFormat="false" ht="11.25" hidden="false" customHeight="false" outlineLevel="0" collapsed="false">
      <c r="B131" s="1" t="s">
        <v>172</v>
      </c>
      <c r="C131" s="0"/>
      <c r="D131" s="19" t="n">
        <f aca="false">TotalSP06</f>
        <v>71</v>
      </c>
      <c r="E131" s="0"/>
      <c r="F131" s="13" t="n">
        <f aca="false">IF(TotalValidVotes&gt;0,TotalSP06/TotalValidVotes,0)</f>
        <v>0.00311704276055843</v>
      </c>
      <c r="G131" s="1" t="s">
        <v>177</v>
      </c>
    </row>
    <row r="132" customFormat="false" ht="12" hidden="false" customHeight="false" outlineLevel="0" collapsed="false">
      <c r="B132" s="0"/>
      <c r="C132" s="0"/>
      <c r="D132" s="19"/>
      <c r="E132" s="0"/>
      <c r="F132" s="0"/>
      <c r="G132" s="0"/>
    </row>
    <row r="133" customFormat="false" ht="11.25" hidden="false" customHeight="false" outlineLevel="0" collapsed="false">
      <c r="B133" s="14" t="s">
        <v>177</v>
      </c>
      <c r="C133" s="14"/>
      <c r="D133" s="25" t="n">
        <f aca="false">SUM(D125:D131)</f>
        <v>22778</v>
      </c>
      <c r="E133" s="4"/>
      <c r="F133" s="15"/>
      <c r="G133" s="0"/>
    </row>
    <row r="134" customFormat="false" ht="11.25" hidden="false" customHeight="false" outlineLevel="0" collapsed="false">
      <c r="B134" s="1" t="s">
        <v>178</v>
      </c>
      <c r="D134" s="19" t="n">
        <f aca="false">TotalRejectedBallots</f>
        <v>194</v>
      </c>
      <c r="F134" s="13" t="n">
        <f aca="false">IF(RegisteredVotersVoted&gt;0,TotalRejectedBallots/RegisteredVotersVoted,0)</f>
        <v>0.00844506355563295</v>
      </c>
      <c r="G134" s="1" t="s">
        <v>179</v>
      </c>
    </row>
    <row r="135" customFormat="false" ht="11.25" hidden="false" customHeight="false" outlineLevel="0" collapsed="false">
      <c r="B135" s="1" t="s">
        <v>180</v>
      </c>
      <c r="D135" s="19" t="n">
        <f aca="false">TotalValidVotes+TotalRejectedBallots</f>
        <v>22972</v>
      </c>
      <c r="F135" s="13" t="n">
        <f aca="false">IF(TotalRegisteredVoters&gt;0,RegisteredVotersVoted/TotalRegisteredVoters,0)</f>
        <v>0.681722408523014</v>
      </c>
      <c r="G135" s="1" t="s">
        <v>216</v>
      </c>
    </row>
    <row r="136" customFormat="false" ht="11.25" hidden="false" customHeight="false" outlineLevel="0" collapsed="false">
      <c r="B136" s="0"/>
      <c r="D136" s="19"/>
      <c r="F136" s="13"/>
    </row>
    <row r="137" customFormat="false" ht="11.25" hidden="false" customHeight="false" outlineLevel="0" collapsed="false">
      <c r="B137" s="21" t="s">
        <v>182</v>
      </c>
      <c r="D137" s="1" t="s">
        <v>1885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34" activeCellId="1" sqref="H19:H20 A134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customFormat="false" ht="11.25" hidden="false" customHeight="false" outlineLevel="0" collapsed="false">
      <c r="A2" s="0"/>
      <c r="B2" s="0"/>
      <c r="C2" s="0"/>
      <c r="D2" s="3" t="s">
        <v>1886</v>
      </c>
      <c r="E2" s="0"/>
      <c r="F2" s="0"/>
      <c r="G2" s="0"/>
      <c r="H2" s="0"/>
      <c r="I2" s="0"/>
      <c r="J2" s="0"/>
      <c r="K2" s="0"/>
      <c r="L2" s="0"/>
      <c r="M2" s="0"/>
      <c r="N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customFormat="false" ht="33.75" hidden="false" customHeight="false" outlineLevel="0" collapsed="false">
      <c r="A4" s="10"/>
      <c r="B4" s="9"/>
      <c r="C4" s="9"/>
      <c r="D4" s="20" t="s">
        <v>1887</v>
      </c>
      <c r="E4" s="20" t="s">
        <v>1888</v>
      </c>
      <c r="F4" s="20" t="s">
        <v>1889</v>
      </c>
      <c r="G4" s="20" t="s">
        <v>1890</v>
      </c>
      <c r="H4" s="20" t="s">
        <v>1891</v>
      </c>
      <c r="I4" s="20" t="s">
        <v>1892</v>
      </c>
      <c r="J4" s="20" t="s">
        <v>1893</v>
      </c>
      <c r="K4" s="20" t="s">
        <v>1894</v>
      </c>
      <c r="L4" s="20" t="s">
        <v>156</v>
      </c>
      <c r="M4" s="20" t="s">
        <v>157</v>
      </c>
      <c r="N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customFormat="false" ht="11.25" hidden="false" customHeight="false" outlineLevel="0" collapsed="false">
      <c r="A8" s="0"/>
      <c r="B8" s="1" t="s">
        <v>1895</v>
      </c>
      <c r="C8" s="0"/>
      <c r="D8" s="19" t="n">
        <v>35</v>
      </c>
      <c r="E8" s="19" t="n">
        <v>2</v>
      </c>
      <c r="F8" s="19" t="n">
        <v>415</v>
      </c>
      <c r="G8" s="19" t="n">
        <v>346</v>
      </c>
      <c r="H8" s="19" t="n">
        <v>1</v>
      </c>
      <c r="I8" s="19" t="n">
        <v>4</v>
      </c>
      <c r="J8" s="19" t="n">
        <v>20</v>
      </c>
      <c r="K8" s="19" t="n">
        <v>32</v>
      </c>
      <c r="L8" s="22" t="n">
        <f aca="false">SUM(C8:K8)</f>
        <v>855</v>
      </c>
      <c r="M8" s="22" t="n">
        <v>4</v>
      </c>
      <c r="N8" s="22"/>
    </row>
    <row r="9" customFormat="false" ht="11.25" hidden="false" customHeight="false" outlineLevel="0" collapsed="false">
      <c r="A9" s="0"/>
      <c r="B9" s="0"/>
      <c r="C9" s="0"/>
      <c r="D9" s="19"/>
      <c r="E9" s="19"/>
      <c r="F9" s="19"/>
      <c r="G9" s="19"/>
      <c r="H9" s="19"/>
      <c r="I9" s="19"/>
      <c r="J9" s="19"/>
      <c r="K9" s="19"/>
      <c r="L9" s="22"/>
      <c r="M9" s="22"/>
      <c r="N9" s="22"/>
    </row>
    <row r="10" customFormat="false" ht="11.25" hidden="false" customHeight="false" outlineLevel="0" collapsed="false">
      <c r="A10" s="21" t="s">
        <v>161</v>
      </c>
      <c r="B10" s="0"/>
      <c r="C10" s="0"/>
      <c r="D10" s="19"/>
      <c r="E10" s="19"/>
      <c r="F10" s="19"/>
      <c r="G10" s="19"/>
      <c r="H10" s="19"/>
      <c r="I10" s="19"/>
      <c r="J10" s="19"/>
      <c r="K10" s="19"/>
      <c r="L10" s="22"/>
      <c r="M10" s="22"/>
      <c r="N10" s="22"/>
    </row>
    <row r="11" customFormat="false" ht="11.25" hidden="false" customHeight="false" outlineLevel="0" collapsed="false">
      <c r="A11" s="21" t="s">
        <v>162</v>
      </c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</row>
    <row r="12" customFormat="false" ht="11.25" hidden="false" customHeight="false" outlineLevel="0" collapsed="false">
      <c r="A12" s="8" t="n">
        <v>1</v>
      </c>
      <c r="B12" s="1" t="s">
        <v>163</v>
      </c>
      <c r="C12" s="0"/>
      <c r="D12" s="19" t="n">
        <v>12</v>
      </c>
      <c r="E12" s="19" t="n">
        <v>0</v>
      </c>
      <c r="F12" s="19" t="n">
        <v>113</v>
      </c>
      <c r="G12" s="19" t="n">
        <v>55</v>
      </c>
      <c r="H12" s="19" t="n">
        <v>0</v>
      </c>
      <c r="I12" s="19" t="n">
        <v>1</v>
      </c>
      <c r="J12" s="19" t="n">
        <v>4</v>
      </c>
      <c r="K12" s="19" t="n">
        <v>7</v>
      </c>
      <c r="L12" s="22" t="n">
        <f aca="false">SUM(C12:K12)</f>
        <v>192</v>
      </c>
      <c r="M12" s="22" t="n">
        <v>2</v>
      </c>
      <c r="N12" s="22" t="n">
        <v>341</v>
      </c>
    </row>
    <row r="13" customFormat="false" ht="11.25" hidden="false" customHeight="false" outlineLevel="0" collapsed="false">
      <c r="A13" s="8" t="n">
        <v>2</v>
      </c>
      <c r="B13" s="1" t="s">
        <v>163</v>
      </c>
      <c r="C13" s="0"/>
      <c r="D13" s="19" t="n">
        <v>21</v>
      </c>
      <c r="E13" s="19" t="n">
        <v>4</v>
      </c>
      <c r="F13" s="19" t="n">
        <v>120</v>
      </c>
      <c r="G13" s="19" t="n">
        <v>69</v>
      </c>
      <c r="H13" s="19" t="n">
        <v>3</v>
      </c>
      <c r="I13" s="19" t="n">
        <v>3</v>
      </c>
      <c r="J13" s="19" t="n">
        <v>6</v>
      </c>
      <c r="K13" s="19" t="n">
        <v>8</v>
      </c>
      <c r="L13" s="22" t="n">
        <f aca="false">SUM(C13:K13)</f>
        <v>234</v>
      </c>
      <c r="M13" s="22" t="n">
        <v>2</v>
      </c>
      <c r="N13" s="22" t="n">
        <v>366</v>
      </c>
    </row>
    <row r="14" customFormat="false" ht="11.25" hidden="false" customHeight="false" outlineLevel="0" collapsed="false">
      <c r="A14" s="8" t="n">
        <v>3</v>
      </c>
      <c r="B14" s="1" t="s">
        <v>163</v>
      </c>
      <c r="C14" s="0"/>
      <c r="D14" s="19" t="n">
        <v>25</v>
      </c>
      <c r="E14" s="19" t="n">
        <v>1</v>
      </c>
      <c r="F14" s="19" t="n">
        <v>154</v>
      </c>
      <c r="G14" s="19" t="n">
        <v>101</v>
      </c>
      <c r="H14" s="19" t="n">
        <v>5</v>
      </c>
      <c r="I14" s="19" t="n">
        <v>2</v>
      </c>
      <c r="J14" s="19" t="n">
        <v>8</v>
      </c>
      <c r="K14" s="19" t="n">
        <v>8</v>
      </c>
      <c r="L14" s="22" t="n">
        <f aca="false">SUM(C14:K14)</f>
        <v>304</v>
      </c>
      <c r="M14" s="22" t="n">
        <v>1</v>
      </c>
      <c r="N14" s="22" t="n">
        <v>467</v>
      </c>
    </row>
    <row r="15" customFormat="false" ht="11.25" hidden="false" customHeight="false" outlineLevel="0" collapsed="false">
      <c r="A15" s="8" t="n">
        <v>4</v>
      </c>
      <c r="B15" s="1" t="s">
        <v>163</v>
      </c>
      <c r="C15" s="0"/>
      <c r="D15" s="19" t="n">
        <v>13</v>
      </c>
      <c r="E15" s="19" t="n">
        <v>3</v>
      </c>
      <c r="F15" s="19" t="n">
        <v>140</v>
      </c>
      <c r="G15" s="19" t="n">
        <v>72</v>
      </c>
      <c r="H15" s="19" t="n">
        <v>1</v>
      </c>
      <c r="I15" s="19" t="n">
        <v>0</v>
      </c>
      <c r="J15" s="19" t="n">
        <v>7</v>
      </c>
      <c r="K15" s="19" t="n">
        <v>11</v>
      </c>
      <c r="L15" s="22" t="n">
        <f aca="false">SUM(C15:K15)</f>
        <v>247</v>
      </c>
      <c r="M15" s="22" t="n">
        <v>2</v>
      </c>
      <c r="N15" s="22" t="n">
        <v>359</v>
      </c>
    </row>
    <row r="16" customFormat="false" ht="11.25" hidden="false" customHeight="false" outlineLevel="0" collapsed="false">
      <c r="A16" s="8" t="n">
        <v>5</v>
      </c>
      <c r="B16" s="1" t="s">
        <v>163</v>
      </c>
      <c r="C16" s="0"/>
      <c r="D16" s="19" t="n">
        <v>8</v>
      </c>
      <c r="E16" s="19" t="n">
        <v>2</v>
      </c>
      <c r="F16" s="19" t="n">
        <v>149</v>
      </c>
      <c r="G16" s="19" t="n">
        <v>65</v>
      </c>
      <c r="H16" s="19" t="n">
        <v>0</v>
      </c>
      <c r="I16" s="19" t="n">
        <v>0</v>
      </c>
      <c r="J16" s="19" t="n">
        <v>8</v>
      </c>
      <c r="K16" s="19" t="n">
        <v>7</v>
      </c>
      <c r="L16" s="22" t="n">
        <f aca="false">SUM(C16:K16)</f>
        <v>239</v>
      </c>
      <c r="M16" s="22" t="n">
        <v>0</v>
      </c>
      <c r="N16" s="22" t="n">
        <v>393</v>
      </c>
    </row>
    <row r="17" customFormat="false" ht="11.25" hidden="false" customHeight="false" outlineLevel="0" collapsed="false">
      <c r="A17" s="8" t="n">
        <v>6</v>
      </c>
      <c r="B17" s="1" t="s">
        <v>163</v>
      </c>
      <c r="C17" s="0"/>
      <c r="D17" s="19" t="n">
        <v>13</v>
      </c>
      <c r="E17" s="19" t="n">
        <v>2</v>
      </c>
      <c r="F17" s="19" t="n">
        <v>133</v>
      </c>
      <c r="G17" s="19" t="n">
        <v>80</v>
      </c>
      <c r="H17" s="19" t="n">
        <v>0</v>
      </c>
      <c r="I17" s="19" t="n">
        <v>1</v>
      </c>
      <c r="J17" s="19" t="n">
        <v>6</v>
      </c>
      <c r="K17" s="19" t="n">
        <v>6</v>
      </c>
      <c r="L17" s="22" t="n">
        <f aca="false">SUM(C17:K17)</f>
        <v>241</v>
      </c>
      <c r="M17" s="22" t="n">
        <v>2</v>
      </c>
      <c r="N17" s="22" t="n">
        <v>355</v>
      </c>
    </row>
    <row r="18" customFormat="false" ht="11.25" hidden="false" customHeight="false" outlineLevel="0" collapsed="false">
      <c r="A18" s="8" t="n">
        <v>7</v>
      </c>
      <c r="B18" s="1" t="s">
        <v>163</v>
      </c>
      <c r="C18" s="0"/>
      <c r="D18" s="19" t="n">
        <v>15</v>
      </c>
      <c r="E18" s="19" t="n">
        <v>1</v>
      </c>
      <c r="F18" s="19" t="n">
        <v>107</v>
      </c>
      <c r="G18" s="19" t="n">
        <v>99</v>
      </c>
      <c r="H18" s="19" t="n">
        <v>1</v>
      </c>
      <c r="I18" s="19" t="n">
        <v>1</v>
      </c>
      <c r="J18" s="19" t="n">
        <v>5</v>
      </c>
      <c r="K18" s="19" t="n">
        <v>18</v>
      </c>
      <c r="L18" s="22" t="n">
        <f aca="false">SUM(C18:K18)</f>
        <v>247</v>
      </c>
      <c r="M18" s="22" t="n">
        <v>1</v>
      </c>
      <c r="N18" s="22" t="n">
        <v>377</v>
      </c>
    </row>
    <row r="19" customFormat="false" ht="11.25" hidden="false" customHeight="false" outlineLevel="0" collapsed="false">
      <c r="A19" s="8" t="n">
        <v>8</v>
      </c>
      <c r="B19" s="1" t="s">
        <v>163</v>
      </c>
      <c r="C19" s="0"/>
      <c r="D19" s="19" t="n">
        <v>11</v>
      </c>
      <c r="E19" s="19" t="n">
        <v>0</v>
      </c>
      <c r="F19" s="19" t="n">
        <v>112</v>
      </c>
      <c r="G19" s="19" t="n">
        <v>98</v>
      </c>
      <c r="H19" s="19" t="n">
        <v>1</v>
      </c>
      <c r="I19" s="19" t="n">
        <v>0</v>
      </c>
      <c r="J19" s="19" t="n">
        <v>9</v>
      </c>
      <c r="K19" s="19" t="n">
        <v>7</v>
      </c>
      <c r="L19" s="22" t="n">
        <f aca="false">SUM(C19:K19)</f>
        <v>238</v>
      </c>
      <c r="M19" s="22" t="n">
        <v>0</v>
      </c>
      <c r="N19" s="22" t="n">
        <v>311</v>
      </c>
    </row>
    <row r="20" customFormat="false" ht="11.25" hidden="false" customHeight="false" outlineLevel="0" collapsed="false">
      <c r="A20" s="8" t="n">
        <v>9</v>
      </c>
      <c r="B20" s="1" t="s">
        <v>163</v>
      </c>
      <c r="C20" s="0"/>
      <c r="D20" s="19" t="n">
        <v>10</v>
      </c>
      <c r="E20" s="19" t="n">
        <v>0</v>
      </c>
      <c r="F20" s="19" t="n">
        <v>110</v>
      </c>
      <c r="G20" s="19" t="n">
        <v>135</v>
      </c>
      <c r="H20" s="19" t="n">
        <v>0</v>
      </c>
      <c r="I20" s="19" t="n">
        <v>0</v>
      </c>
      <c r="J20" s="19" t="n">
        <v>7</v>
      </c>
      <c r="K20" s="19" t="n">
        <v>13</v>
      </c>
      <c r="L20" s="22" t="n">
        <f aca="false">SUM(C20:K20)</f>
        <v>275</v>
      </c>
      <c r="M20" s="22" t="n">
        <v>0</v>
      </c>
      <c r="N20" s="22" t="n">
        <v>375</v>
      </c>
    </row>
    <row r="21" customFormat="false" ht="11.25" hidden="false" customHeight="false" outlineLevel="0" collapsed="false">
      <c r="A21" s="8" t="n">
        <v>10</v>
      </c>
      <c r="B21" s="1" t="s">
        <v>163</v>
      </c>
      <c r="C21" s="0"/>
      <c r="D21" s="19" t="n">
        <v>7</v>
      </c>
      <c r="E21" s="19" t="n">
        <v>0</v>
      </c>
      <c r="F21" s="19" t="n">
        <v>87</v>
      </c>
      <c r="G21" s="19" t="n">
        <v>92</v>
      </c>
      <c r="H21" s="19" t="n">
        <v>1</v>
      </c>
      <c r="I21" s="19" t="n">
        <v>0</v>
      </c>
      <c r="J21" s="19" t="n">
        <v>9</v>
      </c>
      <c r="K21" s="19" t="n">
        <v>22</v>
      </c>
      <c r="L21" s="22" t="n">
        <f aca="false">SUM(C21:K21)</f>
        <v>218</v>
      </c>
      <c r="M21" s="22" t="n">
        <v>0</v>
      </c>
      <c r="N21" s="22" t="n">
        <v>307</v>
      </c>
    </row>
    <row r="22" customFormat="false" ht="11.25" hidden="false" customHeight="false" outlineLevel="0" collapsed="false">
      <c r="A22" s="8" t="s">
        <v>436</v>
      </c>
      <c r="B22" s="1" t="s">
        <v>163</v>
      </c>
      <c r="C22" s="0"/>
      <c r="D22" s="19" t="n">
        <v>6</v>
      </c>
      <c r="E22" s="19" t="n">
        <v>2</v>
      </c>
      <c r="F22" s="19" t="n">
        <v>34</v>
      </c>
      <c r="G22" s="19" t="n">
        <v>46</v>
      </c>
      <c r="H22" s="19" t="n">
        <v>2</v>
      </c>
      <c r="I22" s="19" t="n">
        <v>1</v>
      </c>
      <c r="J22" s="19" t="n">
        <v>1</v>
      </c>
      <c r="K22" s="19" t="n">
        <v>7</v>
      </c>
      <c r="L22" s="22" t="n">
        <f aca="false">SUM(C22:K22)</f>
        <v>99</v>
      </c>
      <c r="M22" s="22" t="n">
        <v>4</v>
      </c>
      <c r="N22" s="22" t="n">
        <v>164</v>
      </c>
    </row>
    <row r="23" customFormat="false" ht="11.25" hidden="false" customHeight="false" outlineLevel="0" collapsed="false">
      <c r="A23" s="8" t="n">
        <v>12</v>
      </c>
      <c r="B23" s="1" t="s">
        <v>163</v>
      </c>
      <c r="C23" s="0"/>
      <c r="D23" s="19" t="n">
        <v>9</v>
      </c>
      <c r="E23" s="19" t="n">
        <v>0</v>
      </c>
      <c r="F23" s="19" t="n">
        <v>68</v>
      </c>
      <c r="G23" s="19" t="n">
        <v>62</v>
      </c>
      <c r="H23" s="19" t="n">
        <v>0</v>
      </c>
      <c r="I23" s="19" t="n">
        <v>0</v>
      </c>
      <c r="J23" s="19" t="n">
        <v>3</v>
      </c>
      <c r="K23" s="19" t="n">
        <v>8</v>
      </c>
      <c r="L23" s="22" t="n">
        <f aca="false">SUM(C23:K23)</f>
        <v>150</v>
      </c>
      <c r="M23" s="22" t="n">
        <v>0</v>
      </c>
      <c r="N23" s="22" t="n">
        <v>241</v>
      </c>
    </row>
    <row r="24" customFormat="false" ht="11.25" hidden="false" customHeight="false" outlineLevel="0" collapsed="false">
      <c r="A24" s="8" t="n">
        <v>13</v>
      </c>
      <c r="B24" s="1" t="s">
        <v>163</v>
      </c>
      <c r="C24" s="0"/>
      <c r="D24" s="19" t="n">
        <v>18</v>
      </c>
      <c r="E24" s="19" t="n">
        <v>1</v>
      </c>
      <c r="F24" s="19" t="n">
        <v>156</v>
      </c>
      <c r="G24" s="19" t="n">
        <v>69</v>
      </c>
      <c r="H24" s="19" t="n">
        <v>2</v>
      </c>
      <c r="I24" s="19" t="n">
        <v>0</v>
      </c>
      <c r="J24" s="19" t="n">
        <v>11</v>
      </c>
      <c r="K24" s="19" t="n">
        <v>8</v>
      </c>
      <c r="L24" s="22" t="n">
        <f aca="false">SUM(C24:K24)</f>
        <v>265</v>
      </c>
      <c r="M24" s="22" t="n">
        <v>1</v>
      </c>
      <c r="N24" s="22" t="n">
        <v>354</v>
      </c>
    </row>
    <row r="25" customFormat="false" ht="11.25" hidden="false" customHeight="false" outlineLevel="0" collapsed="false">
      <c r="A25" s="8" t="n">
        <v>14</v>
      </c>
      <c r="B25" s="1" t="s">
        <v>163</v>
      </c>
      <c r="C25" s="0"/>
      <c r="D25" s="19" t="n">
        <v>16</v>
      </c>
      <c r="E25" s="19" t="n">
        <v>1</v>
      </c>
      <c r="F25" s="19" t="n">
        <v>111</v>
      </c>
      <c r="G25" s="19" t="n">
        <v>69</v>
      </c>
      <c r="H25" s="19" t="n">
        <v>0</v>
      </c>
      <c r="I25" s="19" t="n">
        <v>1</v>
      </c>
      <c r="J25" s="19" t="n">
        <v>4</v>
      </c>
      <c r="K25" s="19" t="n">
        <v>22</v>
      </c>
      <c r="L25" s="22" t="n">
        <f aca="false">SUM(C25:K25)</f>
        <v>224</v>
      </c>
      <c r="M25" s="22" t="n">
        <v>2</v>
      </c>
      <c r="N25" s="22" t="n">
        <v>322</v>
      </c>
    </row>
    <row r="26" customFormat="false" ht="11.25" hidden="false" customHeight="false" outlineLevel="0" collapsed="false">
      <c r="A26" s="8" t="n">
        <v>15</v>
      </c>
      <c r="B26" s="1" t="s">
        <v>163</v>
      </c>
      <c r="C26" s="0"/>
      <c r="D26" s="19" t="n">
        <v>19</v>
      </c>
      <c r="E26" s="19" t="n">
        <v>0</v>
      </c>
      <c r="F26" s="19" t="n">
        <v>86</v>
      </c>
      <c r="G26" s="19" t="n">
        <v>87</v>
      </c>
      <c r="H26" s="19" t="n">
        <v>0</v>
      </c>
      <c r="I26" s="19" t="n">
        <v>2</v>
      </c>
      <c r="J26" s="19" t="n">
        <v>4</v>
      </c>
      <c r="K26" s="19" t="n">
        <v>6</v>
      </c>
      <c r="L26" s="22" t="n">
        <f aca="false">SUM(C26:K26)</f>
        <v>204</v>
      </c>
      <c r="M26" s="22" t="n">
        <v>1</v>
      </c>
      <c r="N26" s="22" t="n">
        <v>333</v>
      </c>
    </row>
    <row r="27" customFormat="false" ht="11.25" hidden="false" customHeight="false" outlineLevel="0" collapsed="false">
      <c r="A27" s="8" t="n">
        <v>16</v>
      </c>
      <c r="B27" s="1" t="s">
        <v>163</v>
      </c>
      <c r="C27" s="0"/>
      <c r="D27" s="19" t="n">
        <v>15</v>
      </c>
      <c r="E27" s="19" t="n">
        <v>3</v>
      </c>
      <c r="F27" s="19" t="n">
        <v>85</v>
      </c>
      <c r="G27" s="19" t="n">
        <v>115</v>
      </c>
      <c r="H27" s="19" t="n">
        <v>0</v>
      </c>
      <c r="I27" s="19" t="n">
        <v>0</v>
      </c>
      <c r="J27" s="19" t="n">
        <v>7</v>
      </c>
      <c r="K27" s="19" t="n">
        <v>1</v>
      </c>
      <c r="L27" s="22" t="n">
        <f aca="false">SUM(C27:K27)</f>
        <v>226</v>
      </c>
      <c r="M27" s="22" t="n">
        <v>1</v>
      </c>
      <c r="N27" s="22" t="n">
        <v>322</v>
      </c>
    </row>
    <row r="28" customFormat="false" ht="11.25" hidden="false" customHeight="false" outlineLevel="0" collapsed="false">
      <c r="A28" s="8" t="n">
        <v>17</v>
      </c>
      <c r="B28" s="1" t="s">
        <v>163</v>
      </c>
      <c r="C28" s="0"/>
      <c r="D28" s="19" t="n">
        <v>11</v>
      </c>
      <c r="E28" s="19" t="n">
        <v>1</v>
      </c>
      <c r="F28" s="19" t="n">
        <v>122</v>
      </c>
      <c r="G28" s="19" t="n">
        <v>116</v>
      </c>
      <c r="H28" s="19" t="n">
        <v>1</v>
      </c>
      <c r="I28" s="19" t="n">
        <v>0</v>
      </c>
      <c r="J28" s="19" t="n">
        <v>11</v>
      </c>
      <c r="K28" s="19" t="n">
        <v>3</v>
      </c>
      <c r="L28" s="22" t="n">
        <f aca="false">SUM(C28:K28)</f>
        <v>265</v>
      </c>
      <c r="M28" s="22" t="n">
        <v>0</v>
      </c>
      <c r="N28" s="22" t="n">
        <v>360</v>
      </c>
    </row>
    <row r="29" customFormat="false" ht="11.25" hidden="false" customHeight="false" outlineLevel="0" collapsed="false">
      <c r="A29" s="8" t="n">
        <v>18</v>
      </c>
      <c r="B29" s="1" t="s">
        <v>163</v>
      </c>
      <c r="C29" s="0"/>
      <c r="D29" s="19" t="n">
        <v>8</v>
      </c>
      <c r="E29" s="19" t="n">
        <v>0</v>
      </c>
      <c r="F29" s="19" t="n">
        <v>121</v>
      </c>
      <c r="G29" s="19" t="n">
        <v>120</v>
      </c>
      <c r="H29" s="19" t="n">
        <v>0</v>
      </c>
      <c r="I29" s="19" t="n">
        <v>0</v>
      </c>
      <c r="J29" s="19" t="n">
        <v>10</v>
      </c>
      <c r="K29" s="19" t="n">
        <v>7</v>
      </c>
      <c r="L29" s="22" t="n">
        <f aca="false">SUM(C29:K29)</f>
        <v>266</v>
      </c>
      <c r="M29" s="22" t="n">
        <v>0</v>
      </c>
      <c r="N29" s="22" t="n">
        <v>385</v>
      </c>
    </row>
    <row r="30" customFormat="false" ht="11.25" hidden="false" customHeight="false" outlineLevel="0" collapsed="false">
      <c r="A30" s="8" t="n">
        <v>19</v>
      </c>
      <c r="B30" s="1" t="s">
        <v>163</v>
      </c>
      <c r="C30" s="0"/>
      <c r="D30" s="19" t="n">
        <v>14</v>
      </c>
      <c r="E30" s="19" t="n">
        <v>3</v>
      </c>
      <c r="F30" s="19" t="n">
        <v>117</v>
      </c>
      <c r="G30" s="19" t="n">
        <v>103</v>
      </c>
      <c r="H30" s="19" t="n">
        <v>2</v>
      </c>
      <c r="I30" s="19" t="n">
        <v>1</v>
      </c>
      <c r="J30" s="19" t="n">
        <v>6</v>
      </c>
      <c r="K30" s="19" t="n">
        <v>9</v>
      </c>
      <c r="L30" s="22" t="n">
        <f aca="false">SUM(C30:K30)</f>
        <v>255</v>
      </c>
      <c r="M30" s="22" t="n">
        <v>0</v>
      </c>
      <c r="N30" s="22" t="n">
        <v>354</v>
      </c>
    </row>
    <row r="31" customFormat="false" ht="11.25" hidden="false" customHeight="false" outlineLevel="0" collapsed="false">
      <c r="A31" s="8" t="n">
        <v>20</v>
      </c>
      <c r="B31" s="1" t="s">
        <v>163</v>
      </c>
      <c r="C31" s="0"/>
      <c r="D31" s="19" t="n">
        <v>14</v>
      </c>
      <c r="E31" s="19" t="n">
        <v>2</v>
      </c>
      <c r="F31" s="19" t="n">
        <v>139</v>
      </c>
      <c r="G31" s="19" t="n">
        <v>74</v>
      </c>
      <c r="H31" s="19" t="n">
        <v>1</v>
      </c>
      <c r="I31" s="19" t="n">
        <v>1</v>
      </c>
      <c r="J31" s="19" t="n">
        <v>9</v>
      </c>
      <c r="K31" s="19" t="n">
        <v>18</v>
      </c>
      <c r="L31" s="22" t="n">
        <f aca="false">SUM(C31:K31)</f>
        <v>258</v>
      </c>
      <c r="M31" s="22" t="n">
        <v>3</v>
      </c>
      <c r="N31" s="22" t="n">
        <v>351</v>
      </c>
    </row>
    <row r="32" customFormat="false" ht="11.25" hidden="false" customHeight="false" outlineLevel="0" collapsed="false">
      <c r="A32" s="8" t="n">
        <v>21</v>
      </c>
      <c r="B32" s="1" t="s">
        <v>163</v>
      </c>
      <c r="C32" s="0"/>
      <c r="D32" s="19" t="n">
        <v>14</v>
      </c>
      <c r="E32" s="19" t="n">
        <v>4</v>
      </c>
      <c r="F32" s="19" t="n">
        <v>114</v>
      </c>
      <c r="G32" s="19" t="n">
        <v>76</v>
      </c>
      <c r="H32" s="19" t="n">
        <v>1</v>
      </c>
      <c r="I32" s="19" t="n">
        <v>1</v>
      </c>
      <c r="J32" s="19" t="n">
        <v>8</v>
      </c>
      <c r="K32" s="19" t="n">
        <v>6</v>
      </c>
      <c r="L32" s="22" t="n">
        <f aca="false">SUM(C32:K32)</f>
        <v>224</v>
      </c>
      <c r="M32" s="22" t="n">
        <v>2</v>
      </c>
      <c r="N32" s="22" t="n">
        <v>353</v>
      </c>
    </row>
    <row r="33" customFormat="false" ht="11.25" hidden="false" customHeight="false" outlineLevel="0" collapsed="false">
      <c r="A33" s="8" t="n">
        <v>22</v>
      </c>
      <c r="B33" s="1" t="s">
        <v>163</v>
      </c>
      <c r="C33" s="0"/>
      <c r="D33" s="19" t="n">
        <v>15</v>
      </c>
      <c r="E33" s="19" t="n">
        <v>2</v>
      </c>
      <c r="F33" s="19" t="n">
        <v>102</v>
      </c>
      <c r="G33" s="19" t="n">
        <v>64</v>
      </c>
      <c r="H33" s="19" t="n">
        <v>1</v>
      </c>
      <c r="I33" s="19" t="n">
        <v>1</v>
      </c>
      <c r="J33" s="19" t="n">
        <v>2</v>
      </c>
      <c r="K33" s="19" t="n">
        <v>12</v>
      </c>
      <c r="L33" s="22" t="n">
        <f aca="false">SUM(C33:K33)</f>
        <v>199</v>
      </c>
      <c r="M33" s="22" t="n">
        <v>2</v>
      </c>
      <c r="N33" s="22" t="n">
        <v>320</v>
      </c>
    </row>
    <row r="34" customFormat="false" ht="11.25" hidden="false" customHeight="false" outlineLevel="0" collapsed="false">
      <c r="A34" s="8" t="n">
        <v>23</v>
      </c>
      <c r="B34" s="1" t="s">
        <v>163</v>
      </c>
      <c r="C34" s="0"/>
      <c r="D34" s="19" t="n">
        <v>30</v>
      </c>
      <c r="E34" s="19" t="n">
        <v>0</v>
      </c>
      <c r="F34" s="19" t="n">
        <v>112</v>
      </c>
      <c r="G34" s="19" t="n">
        <v>82</v>
      </c>
      <c r="H34" s="19" t="n">
        <v>2</v>
      </c>
      <c r="I34" s="19" t="n">
        <v>0</v>
      </c>
      <c r="J34" s="19" t="n">
        <v>5</v>
      </c>
      <c r="K34" s="19" t="n">
        <v>10</v>
      </c>
      <c r="L34" s="22" t="n">
        <f aca="false">SUM(C34:K34)</f>
        <v>241</v>
      </c>
      <c r="M34" s="22" t="n">
        <v>1</v>
      </c>
      <c r="N34" s="22" t="n">
        <v>340</v>
      </c>
    </row>
    <row r="35" customFormat="false" ht="11.25" hidden="false" customHeight="false" outlineLevel="0" collapsed="false">
      <c r="A35" s="8" t="n">
        <v>24</v>
      </c>
      <c r="B35" s="1" t="s">
        <v>163</v>
      </c>
      <c r="C35" s="0"/>
      <c r="D35" s="19" t="n">
        <v>16</v>
      </c>
      <c r="E35" s="19" t="n">
        <v>0</v>
      </c>
      <c r="F35" s="19" t="n">
        <v>124</v>
      </c>
      <c r="G35" s="19" t="n">
        <v>64</v>
      </c>
      <c r="H35" s="19" t="n">
        <v>0</v>
      </c>
      <c r="I35" s="19" t="n">
        <v>1</v>
      </c>
      <c r="J35" s="19" t="n">
        <v>11</v>
      </c>
      <c r="K35" s="19" t="n">
        <v>8</v>
      </c>
      <c r="L35" s="22" t="n">
        <f aca="false">SUM(C35:K35)</f>
        <v>224</v>
      </c>
      <c r="M35" s="22" t="n">
        <v>1</v>
      </c>
      <c r="N35" s="22" t="n">
        <v>354</v>
      </c>
    </row>
    <row r="36" customFormat="false" ht="11.25" hidden="false" customHeight="false" outlineLevel="0" collapsed="false">
      <c r="A36" s="8" t="n">
        <v>25</v>
      </c>
      <c r="B36" s="1" t="s">
        <v>163</v>
      </c>
      <c r="C36" s="0"/>
      <c r="D36" s="19" t="n">
        <v>19</v>
      </c>
      <c r="E36" s="19" t="n">
        <v>0</v>
      </c>
      <c r="F36" s="19" t="n">
        <v>142</v>
      </c>
      <c r="G36" s="19" t="n">
        <v>81</v>
      </c>
      <c r="H36" s="19" t="n">
        <v>0</v>
      </c>
      <c r="I36" s="19" t="n">
        <v>0</v>
      </c>
      <c r="J36" s="19" t="n">
        <v>6</v>
      </c>
      <c r="K36" s="19" t="n">
        <v>10</v>
      </c>
      <c r="L36" s="22" t="n">
        <f aca="false">SUM(C36:K36)</f>
        <v>258</v>
      </c>
      <c r="M36" s="22" t="n">
        <v>1</v>
      </c>
      <c r="N36" s="22" t="n">
        <v>373</v>
      </c>
    </row>
    <row r="37" customFormat="false" ht="11.25" hidden="false" customHeight="false" outlineLevel="0" collapsed="false">
      <c r="A37" s="8" t="n">
        <v>26</v>
      </c>
      <c r="B37" s="1" t="s">
        <v>163</v>
      </c>
      <c r="C37" s="0"/>
      <c r="D37" s="19" t="n">
        <v>19</v>
      </c>
      <c r="E37" s="19" t="n">
        <v>0</v>
      </c>
      <c r="F37" s="19" t="n">
        <v>96</v>
      </c>
      <c r="G37" s="19" t="n">
        <v>63</v>
      </c>
      <c r="H37" s="19" t="n">
        <v>0</v>
      </c>
      <c r="I37" s="19" t="n">
        <v>1</v>
      </c>
      <c r="J37" s="19" t="n">
        <v>3</v>
      </c>
      <c r="K37" s="19" t="n">
        <v>12</v>
      </c>
      <c r="L37" s="22" t="n">
        <f aca="false">SUM(C37:K37)</f>
        <v>194</v>
      </c>
      <c r="M37" s="22" t="n">
        <v>3</v>
      </c>
      <c r="N37" s="22" t="n">
        <v>333</v>
      </c>
    </row>
    <row r="38" customFormat="false" ht="11.25" hidden="false" customHeight="false" outlineLevel="0" collapsed="false">
      <c r="A38" s="8" t="n">
        <v>27</v>
      </c>
      <c r="B38" s="1" t="s">
        <v>163</v>
      </c>
      <c r="C38" s="0"/>
      <c r="D38" s="19" t="n">
        <v>10</v>
      </c>
      <c r="E38" s="19" t="n">
        <v>0</v>
      </c>
      <c r="F38" s="19" t="n">
        <v>98</v>
      </c>
      <c r="G38" s="19" t="n">
        <v>59</v>
      </c>
      <c r="H38" s="19" t="n">
        <v>1</v>
      </c>
      <c r="I38" s="19" t="n">
        <v>0</v>
      </c>
      <c r="J38" s="19" t="n">
        <v>4</v>
      </c>
      <c r="K38" s="19" t="n">
        <v>16</v>
      </c>
      <c r="L38" s="22" t="n">
        <f aca="false">SUM(C38:K38)</f>
        <v>188</v>
      </c>
      <c r="M38" s="22" t="n">
        <v>0</v>
      </c>
      <c r="N38" s="22" t="n">
        <v>281</v>
      </c>
    </row>
    <row r="39" customFormat="false" ht="11.25" hidden="false" customHeight="false" outlineLevel="0" collapsed="false">
      <c r="A39" s="8" t="n">
        <v>28</v>
      </c>
      <c r="B39" s="1" t="s">
        <v>163</v>
      </c>
      <c r="C39" s="0"/>
      <c r="D39" s="19" t="n">
        <v>11</v>
      </c>
      <c r="E39" s="19" t="n">
        <v>1</v>
      </c>
      <c r="F39" s="19" t="n">
        <v>114</v>
      </c>
      <c r="G39" s="19" t="n">
        <v>79</v>
      </c>
      <c r="H39" s="19" t="n">
        <v>1</v>
      </c>
      <c r="I39" s="19" t="n">
        <v>0</v>
      </c>
      <c r="J39" s="19" t="n">
        <v>11</v>
      </c>
      <c r="K39" s="19" t="n">
        <v>3</v>
      </c>
      <c r="L39" s="22" t="n">
        <f aca="false">SUM(C39:K39)</f>
        <v>220</v>
      </c>
      <c r="M39" s="22" t="n">
        <v>0</v>
      </c>
      <c r="N39" s="22" t="n">
        <v>299</v>
      </c>
    </row>
    <row r="40" customFormat="false" ht="11.25" hidden="false" customHeight="false" outlineLevel="0" collapsed="false">
      <c r="A40" s="8" t="n">
        <v>29</v>
      </c>
      <c r="B40" s="1" t="s">
        <v>163</v>
      </c>
      <c r="C40" s="0"/>
      <c r="D40" s="19" t="n">
        <v>5</v>
      </c>
      <c r="E40" s="19" t="n">
        <v>1</v>
      </c>
      <c r="F40" s="19" t="n">
        <v>138</v>
      </c>
      <c r="G40" s="19" t="n">
        <v>69</v>
      </c>
      <c r="H40" s="19" t="n">
        <v>0</v>
      </c>
      <c r="I40" s="19" t="n">
        <v>0</v>
      </c>
      <c r="J40" s="19" t="n">
        <v>7</v>
      </c>
      <c r="K40" s="19" t="n">
        <v>3</v>
      </c>
      <c r="L40" s="22" t="n">
        <f aca="false">SUM(C40:K40)</f>
        <v>223</v>
      </c>
      <c r="M40" s="22" t="n">
        <v>0</v>
      </c>
      <c r="N40" s="22" t="n">
        <v>349</v>
      </c>
    </row>
    <row r="41" customFormat="false" ht="11.25" hidden="false" customHeight="false" outlineLevel="0" collapsed="false">
      <c r="A41" s="8" t="n">
        <v>30</v>
      </c>
      <c r="B41" s="1" t="s">
        <v>163</v>
      </c>
      <c r="C41" s="0"/>
      <c r="D41" s="19" t="n">
        <v>7</v>
      </c>
      <c r="E41" s="19" t="n">
        <v>0</v>
      </c>
      <c r="F41" s="19" t="n">
        <v>134</v>
      </c>
      <c r="G41" s="19" t="n">
        <v>90</v>
      </c>
      <c r="H41" s="19" t="n">
        <v>2</v>
      </c>
      <c r="I41" s="19" t="n">
        <v>3</v>
      </c>
      <c r="J41" s="19" t="n">
        <v>14</v>
      </c>
      <c r="K41" s="19" t="n">
        <v>10</v>
      </c>
      <c r="L41" s="22" t="n">
        <f aca="false">SUM(C41:K41)</f>
        <v>260</v>
      </c>
      <c r="M41" s="22" t="n">
        <v>0</v>
      </c>
      <c r="N41" s="22" t="n">
        <v>388</v>
      </c>
    </row>
    <row r="42" customFormat="false" ht="11.25" hidden="false" customHeight="false" outlineLevel="0" collapsed="false">
      <c r="A42" s="8" t="n">
        <v>31</v>
      </c>
      <c r="B42" s="1" t="s">
        <v>163</v>
      </c>
      <c r="C42" s="0"/>
      <c r="D42" s="19" t="n">
        <v>10</v>
      </c>
      <c r="E42" s="19" t="n">
        <v>0</v>
      </c>
      <c r="F42" s="19" t="n">
        <v>133</v>
      </c>
      <c r="G42" s="19" t="n">
        <v>57</v>
      </c>
      <c r="H42" s="19" t="n">
        <v>1</v>
      </c>
      <c r="I42" s="19" t="n">
        <v>0</v>
      </c>
      <c r="J42" s="19" t="n">
        <v>5</v>
      </c>
      <c r="K42" s="19" t="n">
        <v>14</v>
      </c>
      <c r="L42" s="22" t="n">
        <f aca="false">SUM(C42:K42)</f>
        <v>220</v>
      </c>
      <c r="M42" s="22" t="n">
        <v>2</v>
      </c>
      <c r="N42" s="22" t="n">
        <v>315</v>
      </c>
    </row>
    <row r="43" customFormat="false" ht="11.25" hidden="false" customHeight="false" outlineLevel="0" collapsed="false">
      <c r="A43" s="8" t="n">
        <v>32</v>
      </c>
      <c r="B43" s="1" t="s">
        <v>163</v>
      </c>
      <c r="C43" s="0"/>
      <c r="D43" s="19" t="n">
        <v>14</v>
      </c>
      <c r="E43" s="19" t="n">
        <v>0</v>
      </c>
      <c r="F43" s="19" t="n">
        <v>99</v>
      </c>
      <c r="G43" s="19" t="n">
        <v>64</v>
      </c>
      <c r="H43" s="19" t="n">
        <v>1</v>
      </c>
      <c r="I43" s="19" t="n">
        <v>0</v>
      </c>
      <c r="J43" s="19" t="n">
        <v>8</v>
      </c>
      <c r="K43" s="19" t="n">
        <v>9</v>
      </c>
      <c r="L43" s="22" t="n">
        <f aca="false">SUM(C43:K43)</f>
        <v>195</v>
      </c>
      <c r="M43" s="22" t="n">
        <v>1</v>
      </c>
      <c r="N43" s="22" t="n">
        <v>338</v>
      </c>
    </row>
    <row r="44" customFormat="false" ht="11.25" hidden="false" customHeight="false" outlineLevel="0" collapsed="false">
      <c r="A44" s="8" t="n">
        <v>33</v>
      </c>
      <c r="B44" s="1" t="s">
        <v>163</v>
      </c>
      <c r="C44" s="0"/>
      <c r="D44" s="19" t="n">
        <v>16</v>
      </c>
      <c r="E44" s="19" t="n">
        <v>0</v>
      </c>
      <c r="F44" s="19" t="n">
        <v>125</v>
      </c>
      <c r="G44" s="19" t="n">
        <v>73</v>
      </c>
      <c r="H44" s="19" t="n">
        <v>0</v>
      </c>
      <c r="I44" s="19" t="n">
        <v>1</v>
      </c>
      <c r="J44" s="19" t="n">
        <v>9</v>
      </c>
      <c r="K44" s="19" t="n">
        <v>13</v>
      </c>
      <c r="L44" s="22" t="n">
        <f aca="false">SUM(C44:K44)</f>
        <v>237</v>
      </c>
      <c r="M44" s="22" t="n">
        <v>1</v>
      </c>
      <c r="N44" s="22" t="n">
        <v>409</v>
      </c>
    </row>
    <row r="45" customFormat="false" ht="11.25" hidden="false" customHeight="false" outlineLevel="0" collapsed="false">
      <c r="A45" s="8" t="n">
        <v>34</v>
      </c>
      <c r="B45" s="1" t="s">
        <v>163</v>
      </c>
      <c r="C45" s="0"/>
      <c r="D45" s="19" t="n">
        <v>20</v>
      </c>
      <c r="E45" s="19" t="n">
        <v>0</v>
      </c>
      <c r="F45" s="19" t="n">
        <v>143</v>
      </c>
      <c r="G45" s="19" t="n">
        <v>76</v>
      </c>
      <c r="H45" s="19" t="n">
        <v>0</v>
      </c>
      <c r="I45" s="19" t="n">
        <v>0</v>
      </c>
      <c r="J45" s="19" t="n">
        <v>7</v>
      </c>
      <c r="K45" s="19" t="n">
        <v>16</v>
      </c>
      <c r="L45" s="22" t="n">
        <f aca="false">SUM(C45:K45)</f>
        <v>262</v>
      </c>
      <c r="M45" s="22" t="n">
        <v>2</v>
      </c>
      <c r="N45" s="22" t="n">
        <v>402</v>
      </c>
    </row>
    <row r="46" customFormat="false" ht="11.25" hidden="false" customHeight="false" outlineLevel="0" collapsed="false">
      <c r="A46" s="8" t="n">
        <v>35</v>
      </c>
      <c r="B46" s="1" t="s">
        <v>163</v>
      </c>
      <c r="C46" s="0"/>
      <c r="D46" s="19" t="n">
        <v>9</v>
      </c>
      <c r="E46" s="19" t="n">
        <v>2</v>
      </c>
      <c r="F46" s="19" t="n">
        <v>134</v>
      </c>
      <c r="G46" s="19" t="n">
        <v>53</v>
      </c>
      <c r="H46" s="19" t="n">
        <v>1</v>
      </c>
      <c r="I46" s="19" t="n">
        <v>0</v>
      </c>
      <c r="J46" s="19" t="n">
        <v>10</v>
      </c>
      <c r="K46" s="19" t="n">
        <v>9</v>
      </c>
      <c r="L46" s="22" t="n">
        <f aca="false">SUM(C46:K46)</f>
        <v>218</v>
      </c>
      <c r="M46" s="22" t="n">
        <v>0</v>
      </c>
      <c r="N46" s="22" t="n">
        <v>395</v>
      </c>
    </row>
    <row r="47" customFormat="false" ht="11.25" hidden="false" customHeight="false" outlineLevel="0" collapsed="false">
      <c r="A47" s="8" t="n">
        <v>36</v>
      </c>
      <c r="B47" s="1" t="s">
        <v>163</v>
      </c>
      <c r="C47" s="0"/>
      <c r="D47" s="19" t="n">
        <v>21</v>
      </c>
      <c r="E47" s="19" t="n">
        <v>0</v>
      </c>
      <c r="F47" s="19" t="n">
        <v>155</v>
      </c>
      <c r="G47" s="19" t="n">
        <v>61</v>
      </c>
      <c r="H47" s="19" t="n">
        <v>2</v>
      </c>
      <c r="I47" s="19" t="n">
        <v>1</v>
      </c>
      <c r="J47" s="19" t="n">
        <v>7</v>
      </c>
      <c r="K47" s="19" t="n">
        <v>5</v>
      </c>
      <c r="L47" s="22" t="n">
        <f aca="false">SUM(C47:K47)</f>
        <v>252</v>
      </c>
      <c r="M47" s="22" t="n">
        <v>1</v>
      </c>
      <c r="N47" s="22" t="n">
        <v>395</v>
      </c>
    </row>
    <row r="48" customFormat="false" ht="11.25" hidden="false" customHeight="false" outlineLevel="0" collapsed="false">
      <c r="A48" s="8" t="n">
        <v>37</v>
      </c>
      <c r="B48" s="1" t="s">
        <v>163</v>
      </c>
      <c r="C48" s="0"/>
      <c r="D48" s="19" t="n">
        <v>18</v>
      </c>
      <c r="E48" s="19" t="n">
        <v>0</v>
      </c>
      <c r="F48" s="19" t="n">
        <v>114</v>
      </c>
      <c r="G48" s="19" t="n">
        <v>62</v>
      </c>
      <c r="H48" s="19" t="n">
        <v>3</v>
      </c>
      <c r="I48" s="19" t="n">
        <v>3</v>
      </c>
      <c r="J48" s="19" t="n">
        <v>16</v>
      </c>
      <c r="K48" s="19" t="n">
        <v>9</v>
      </c>
      <c r="L48" s="22" t="n">
        <f aca="false">SUM(C48:K48)</f>
        <v>225</v>
      </c>
      <c r="M48" s="22" t="n">
        <v>1</v>
      </c>
      <c r="N48" s="22" t="n">
        <v>345</v>
      </c>
    </row>
    <row r="49" customFormat="false" ht="11.25" hidden="false" customHeight="false" outlineLevel="0" collapsed="false">
      <c r="A49" s="8" t="n">
        <v>38</v>
      </c>
      <c r="B49" s="1" t="s">
        <v>163</v>
      </c>
      <c r="C49" s="0"/>
      <c r="D49" s="19" t="n">
        <v>9</v>
      </c>
      <c r="E49" s="19" t="n">
        <v>0</v>
      </c>
      <c r="F49" s="19" t="n">
        <v>103</v>
      </c>
      <c r="G49" s="19" t="n">
        <v>65</v>
      </c>
      <c r="H49" s="19" t="n">
        <v>0</v>
      </c>
      <c r="I49" s="19" t="n">
        <v>1</v>
      </c>
      <c r="J49" s="19" t="n">
        <v>1</v>
      </c>
      <c r="K49" s="19" t="n">
        <v>12</v>
      </c>
      <c r="L49" s="22" t="n">
        <f aca="false">SUM(C49:K49)</f>
        <v>191</v>
      </c>
      <c r="M49" s="22" t="n">
        <v>0</v>
      </c>
      <c r="N49" s="22" t="n">
        <v>322</v>
      </c>
    </row>
    <row r="50" customFormat="false" ht="11.25" hidden="false" customHeight="false" outlineLevel="0" collapsed="false">
      <c r="A50" s="8" t="n">
        <v>39</v>
      </c>
      <c r="B50" s="1" t="s">
        <v>163</v>
      </c>
      <c r="C50" s="0"/>
      <c r="D50" s="19" t="n">
        <v>6</v>
      </c>
      <c r="E50" s="19" t="n">
        <v>1</v>
      </c>
      <c r="F50" s="19" t="n">
        <v>132</v>
      </c>
      <c r="G50" s="19" t="n">
        <v>71</v>
      </c>
      <c r="H50" s="19" t="n">
        <v>1</v>
      </c>
      <c r="I50" s="19" t="n">
        <v>0</v>
      </c>
      <c r="J50" s="19" t="n">
        <v>5</v>
      </c>
      <c r="K50" s="19" t="n">
        <v>11</v>
      </c>
      <c r="L50" s="22" t="n">
        <f aca="false">SUM(C50:K50)</f>
        <v>227</v>
      </c>
      <c r="M50" s="22" t="n">
        <v>1</v>
      </c>
      <c r="N50" s="22" t="n">
        <v>434</v>
      </c>
    </row>
    <row r="51" customFormat="false" ht="11.25" hidden="false" customHeight="false" outlineLevel="0" collapsed="false">
      <c r="A51" s="8" t="n">
        <v>40</v>
      </c>
      <c r="B51" s="1" t="s">
        <v>163</v>
      </c>
      <c r="C51" s="0"/>
      <c r="D51" s="19" t="n">
        <v>14</v>
      </c>
      <c r="E51" s="19" t="n">
        <v>0</v>
      </c>
      <c r="F51" s="19" t="n">
        <v>132</v>
      </c>
      <c r="G51" s="19" t="n">
        <v>65</v>
      </c>
      <c r="H51" s="19" t="n">
        <v>3</v>
      </c>
      <c r="I51" s="19" t="n">
        <v>2</v>
      </c>
      <c r="J51" s="19" t="n">
        <v>7</v>
      </c>
      <c r="K51" s="19" t="n">
        <v>19</v>
      </c>
      <c r="L51" s="22" t="n">
        <f aca="false">SUM(C51:K51)</f>
        <v>242</v>
      </c>
      <c r="M51" s="22" t="n">
        <v>1</v>
      </c>
      <c r="N51" s="22" t="n">
        <v>384</v>
      </c>
    </row>
    <row r="52" customFormat="false" ht="11.25" hidden="false" customHeight="false" outlineLevel="0" collapsed="false">
      <c r="A52" s="8" t="n">
        <v>41</v>
      </c>
      <c r="B52" s="1" t="s">
        <v>163</v>
      </c>
      <c r="C52" s="0"/>
      <c r="D52" s="19" t="n">
        <v>12</v>
      </c>
      <c r="E52" s="19" t="n">
        <v>3</v>
      </c>
      <c r="F52" s="19" t="n">
        <v>121</v>
      </c>
      <c r="G52" s="19" t="n">
        <v>62</v>
      </c>
      <c r="H52" s="19" t="n">
        <v>3</v>
      </c>
      <c r="I52" s="19" t="n">
        <v>0</v>
      </c>
      <c r="J52" s="19" t="n">
        <v>7</v>
      </c>
      <c r="K52" s="19" t="n">
        <v>15</v>
      </c>
      <c r="L52" s="22" t="n">
        <f aca="false">SUM(C52:K52)</f>
        <v>223</v>
      </c>
      <c r="M52" s="22" t="n">
        <v>3</v>
      </c>
      <c r="N52" s="22" t="n">
        <v>368</v>
      </c>
    </row>
    <row r="53" customFormat="false" ht="11.25" hidden="false" customHeight="false" outlineLevel="0" collapsed="false">
      <c r="A53" s="8" t="n">
        <v>42</v>
      </c>
      <c r="B53" s="1" t="s">
        <v>163</v>
      </c>
      <c r="C53" s="0"/>
      <c r="D53" s="19" t="n">
        <v>14</v>
      </c>
      <c r="E53" s="19" t="n">
        <v>2</v>
      </c>
      <c r="F53" s="19" t="n">
        <v>135</v>
      </c>
      <c r="G53" s="19" t="n">
        <v>42</v>
      </c>
      <c r="H53" s="19" t="n">
        <v>1</v>
      </c>
      <c r="I53" s="19" t="n">
        <v>0</v>
      </c>
      <c r="J53" s="19" t="n">
        <v>5</v>
      </c>
      <c r="K53" s="19" t="n">
        <v>6</v>
      </c>
      <c r="L53" s="22" t="n">
        <f aca="false">SUM(C53:K53)</f>
        <v>205</v>
      </c>
      <c r="M53" s="22" t="n">
        <v>1</v>
      </c>
      <c r="N53" s="22" t="n">
        <v>325</v>
      </c>
    </row>
    <row r="54" customFormat="false" ht="11.25" hidden="false" customHeight="false" outlineLevel="0" collapsed="false">
      <c r="A54" s="8" t="n">
        <v>43</v>
      </c>
      <c r="B54" s="1" t="s">
        <v>163</v>
      </c>
      <c r="C54" s="0"/>
      <c r="D54" s="19" t="n">
        <v>8</v>
      </c>
      <c r="E54" s="19" t="n">
        <v>2</v>
      </c>
      <c r="F54" s="19" t="n">
        <v>105</v>
      </c>
      <c r="G54" s="19" t="n">
        <v>35</v>
      </c>
      <c r="H54" s="19" t="n">
        <v>2</v>
      </c>
      <c r="I54" s="19" t="n">
        <v>1</v>
      </c>
      <c r="J54" s="19" t="n">
        <v>5</v>
      </c>
      <c r="K54" s="19" t="n">
        <v>9</v>
      </c>
      <c r="L54" s="22" t="n">
        <f aca="false">SUM(C54:K54)</f>
        <v>167</v>
      </c>
      <c r="M54" s="22" t="n">
        <v>0</v>
      </c>
      <c r="N54" s="22" t="n">
        <v>324</v>
      </c>
    </row>
    <row r="55" customFormat="false" ht="11.25" hidden="false" customHeight="false" outlineLevel="0" collapsed="false">
      <c r="A55" s="8" t="n">
        <v>44</v>
      </c>
      <c r="B55" s="1" t="s">
        <v>163</v>
      </c>
      <c r="C55" s="0"/>
      <c r="D55" s="19" t="n">
        <v>20</v>
      </c>
      <c r="E55" s="19" t="n">
        <v>0</v>
      </c>
      <c r="F55" s="19" t="n">
        <v>128</v>
      </c>
      <c r="G55" s="19" t="n">
        <v>54</v>
      </c>
      <c r="H55" s="19" t="n">
        <v>4</v>
      </c>
      <c r="I55" s="19" t="n">
        <v>3</v>
      </c>
      <c r="J55" s="19" t="n">
        <v>7</v>
      </c>
      <c r="K55" s="19" t="n">
        <v>2</v>
      </c>
      <c r="L55" s="22" t="n">
        <f aca="false">SUM(C55:K55)</f>
        <v>218</v>
      </c>
      <c r="M55" s="22" t="n">
        <v>0</v>
      </c>
      <c r="N55" s="22" t="n">
        <v>369</v>
      </c>
    </row>
    <row r="56" customFormat="false" ht="11.25" hidden="false" customHeight="false" outlineLevel="0" collapsed="false">
      <c r="A56" s="8" t="n">
        <v>45</v>
      </c>
      <c r="B56" s="1" t="s">
        <v>163</v>
      </c>
      <c r="C56" s="0"/>
      <c r="D56" s="19" t="n">
        <v>16</v>
      </c>
      <c r="E56" s="19" t="n">
        <v>0</v>
      </c>
      <c r="F56" s="19" t="n">
        <v>110</v>
      </c>
      <c r="G56" s="19" t="n">
        <v>45</v>
      </c>
      <c r="H56" s="19" t="n">
        <v>1</v>
      </c>
      <c r="I56" s="19" t="n">
        <v>1</v>
      </c>
      <c r="J56" s="19" t="n">
        <v>3</v>
      </c>
      <c r="K56" s="19" t="n">
        <v>6</v>
      </c>
      <c r="L56" s="22" t="n">
        <f aca="false">SUM(C56:K56)</f>
        <v>182</v>
      </c>
      <c r="M56" s="22" t="n">
        <v>1</v>
      </c>
      <c r="N56" s="22" t="n">
        <v>278</v>
      </c>
    </row>
    <row r="57" customFormat="false" ht="11.25" hidden="false" customHeight="false" outlineLevel="0" collapsed="false">
      <c r="A57" s="8" t="n">
        <v>46</v>
      </c>
      <c r="B57" s="1" t="s">
        <v>163</v>
      </c>
      <c r="C57" s="0"/>
      <c r="D57" s="19" t="n">
        <v>13</v>
      </c>
      <c r="E57" s="19" t="n">
        <v>1</v>
      </c>
      <c r="F57" s="19" t="n">
        <v>116</v>
      </c>
      <c r="G57" s="19" t="n">
        <v>54</v>
      </c>
      <c r="H57" s="19" t="n">
        <v>2</v>
      </c>
      <c r="I57" s="19" t="n">
        <v>2</v>
      </c>
      <c r="J57" s="19" t="n">
        <v>3</v>
      </c>
      <c r="K57" s="19" t="n">
        <v>11</v>
      </c>
      <c r="L57" s="22" t="n">
        <f aca="false">SUM(C57:K57)</f>
        <v>202</v>
      </c>
      <c r="M57" s="22" t="n">
        <v>0</v>
      </c>
      <c r="N57" s="22" t="n">
        <v>350</v>
      </c>
    </row>
    <row r="58" customFormat="false" ht="11.25" hidden="false" customHeight="false" outlineLevel="0" collapsed="false">
      <c r="A58" s="8" t="n">
        <v>47</v>
      </c>
      <c r="B58" s="1" t="s">
        <v>163</v>
      </c>
      <c r="C58" s="0"/>
      <c r="D58" s="19" t="n">
        <v>21</v>
      </c>
      <c r="E58" s="19" t="n">
        <v>1</v>
      </c>
      <c r="F58" s="19" t="n">
        <v>97</v>
      </c>
      <c r="G58" s="19" t="n">
        <v>80</v>
      </c>
      <c r="H58" s="19" t="n">
        <v>3</v>
      </c>
      <c r="I58" s="19" t="n">
        <v>0</v>
      </c>
      <c r="J58" s="19" t="n">
        <v>0</v>
      </c>
      <c r="K58" s="19" t="n">
        <v>8</v>
      </c>
      <c r="L58" s="22" t="n">
        <f aca="false">SUM(C58:K58)</f>
        <v>210</v>
      </c>
      <c r="M58" s="22" t="n">
        <v>2</v>
      </c>
      <c r="N58" s="22" t="n">
        <v>340</v>
      </c>
    </row>
    <row r="59" customFormat="false" ht="11.25" hidden="false" customHeight="false" outlineLevel="0" collapsed="false">
      <c r="A59" s="8" t="n">
        <v>48</v>
      </c>
      <c r="B59" s="1" t="s">
        <v>163</v>
      </c>
      <c r="C59" s="0"/>
      <c r="D59" s="19" t="n">
        <v>17</v>
      </c>
      <c r="E59" s="19" t="n">
        <v>0</v>
      </c>
      <c r="F59" s="19" t="n">
        <v>124</v>
      </c>
      <c r="G59" s="19" t="n">
        <v>84</v>
      </c>
      <c r="H59" s="19" t="n">
        <v>2</v>
      </c>
      <c r="I59" s="19" t="n">
        <v>1</v>
      </c>
      <c r="J59" s="19" t="n">
        <v>5</v>
      </c>
      <c r="K59" s="19" t="n">
        <v>11</v>
      </c>
      <c r="L59" s="22" t="n">
        <f aca="false">SUM(C59:K59)</f>
        <v>244</v>
      </c>
      <c r="M59" s="22" t="n">
        <v>0</v>
      </c>
      <c r="N59" s="22" t="n">
        <v>358</v>
      </c>
    </row>
    <row r="60" customFormat="false" ht="11.25" hidden="false" customHeight="false" outlineLevel="0" collapsed="false">
      <c r="A60" s="8" t="n">
        <v>49</v>
      </c>
      <c r="B60" s="1" t="s">
        <v>163</v>
      </c>
      <c r="C60" s="0"/>
      <c r="D60" s="19" t="n">
        <v>16</v>
      </c>
      <c r="E60" s="19" t="n">
        <v>0</v>
      </c>
      <c r="F60" s="19" t="n">
        <v>143</v>
      </c>
      <c r="G60" s="19" t="n">
        <v>70</v>
      </c>
      <c r="H60" s="19" t="n">
        <v>2</v>
      </c>
      <c r="I60" s="19" t="n">
        <v>0</v>
      </c>
      <c r="J60" s="19" t="n">
        <v>10</v>
      </c>
      <c r="K60" s="19" t="n">
        <v>7</v>
      </c>
      <c r="L60" s="22" t="n">
        <f aca="false">SUM(C60:K60)</f>
        <v>248</v>
      </c>
      <c r="M60" s="22" t="n">
        <v>1</v>
      </c>
      <c r="N60" s="22" t="n">
        <v>382</v>
      </c>
    </row>
    <row r="61" customFormat="false" ht="11.25" hidden="false" customHeight="false" outlineLevel="0" collapsed="false">
      <c r="A61" s="8" t="n">
        <v>50</v>
      </c>
      <c r="B61" s="1" t="s">
        <v>163</v>
      </c>
      <c r="C61" s="0"/>
      <c r="D61" s="19" t="n">
        <v>19</v>
      </c>
      <c r="E61" s="19" t="n">
        <v>2</v>
      </c>
      <c r="F61" s="19" t="n">
        <v>114</v>
      </c>
      <c r="G61" s="19" t="n">
        <v>79</v>
      </c>
      <c r="H61" s="19" t="n">
        <v>8</v>
      </c>
      <c r="I61" s="19" t="n">
        <v>2</v>
      </c>
      <c r="J61" s="19" t="n">
        <v>3</v>
      </c>
      <c r="K61" s="19" t="n">
        <v>8</v>
      </c>
      <c r="L61" s="22" t="n">
        <f aca="false">SUM(C61:K61)</f>
        <v>235</v>
      </c>
      <c r="M61" s="22" t="n">
        <v>1</v>
      </c>
      <c r="N61" s="22" t="n">
        <v>370</v>
      </c>
    </row>
    <row r="62" customFormat="false" ht="11.25" hidden="false" customHeight="false" outlineLevel="0" collapsed="false">
      <c r="A62" s="8" t="n">
        <v>51</v>
      </c>
      <c r="B62" s="1" t="s">
        <v>163</v>
      </c>
      <c r="C62" s="0"/>
      <c r="D62" s="19" t="n">
        <v>14</v>
      </c>
      <c r="E62" s="19" t="n">
        <v>5</v>
      </c>
      <c r="F62" s="19" t="n">
        <v>171</v>
      </c>
      <c r="G62" s="19" t="n">
        <v>66</v>
      </c>
      <c r="H62" s="19" t="n">
        <v>2</v>
      </c>
      <c r="I62" s="19" t="n">
        <v>0</v>
      </c>
      <c r="J62" s="19" t="n">
        <v>2</v>
      </c>
      <c r="K62" s="19" t="n">
        <v>4</v>
      </c>
      <c r="L62" s="22" t="n">
        <f aca="false">SUM(C62:K62)</f>
        <v>264</v>
      </c>
      <c r="M62" s="22" t="n">
        <v>2</v>
      </c>
      <c r="N62" s="22" t="n">
        <v>421</v>
      </c>
    </row>
    <row r="63" customFormat="false" ht="11.25" hidden="false" customHeight="false" outlineLevel="0" collapsed="false">
      <c r="A63" s="8" t="n">
        <v>52</v>
      </c>
      <c r="B63" s="1" t="s">
        <v>163</v>
      </c>
      <c r="C63" s="0"/>
      <c r="D63" s="19" t="n">
        <v>8</v>
      </c>
      <c r="E63" s="19" t="n">
        <v>0</v>
      </c>
      <c r="F63" s="19" t="n">
        <v>77</v>
      </c>
      <c r="G63" s="19" t="n">
        <v>65</v>
      </c>
      <c r="H63" s="19" t="n">
        <v>0</v>
      </c>
      <c r="I63" s="19" t="n">
        <v>0</v>
      </c>
      <c r="J63" s="19" t="n">
        <v>4</v>
      </c>
      <c r="K63" s="19" t="n">
        <v>7</v>
      </c>
      <c r="L63" s="22" t="n">
        <f aca="false">SUM(C63:K63)</f>
        <v>161</v>
      </c>
      <c r="M63" s="22" t="n">
        <v>0</v>
      </c>
      <c r="N63" s="22" t="n">
        <v>244</v>
      </c>
    </row>
    <row r="64" customFormat="false" ht="11.25" hidden="false" customHeight="false" outlineLevel="0" collapsed="false">
      <c r="A64" s="8" t="s">
        <v>1755</v>
      </c>
      <c r="B64" s="1" t="s">
        <v>163</v>
      </c>
      <c r="C64" s="0"/>
      <c r="D64" s="19" t="n">
        <v>4</v>
      </c>
      <c r="E64" s="19" t="n">
        <v>0</v>
      </c>
      <c r="F64" s="19" t="n">
        <v>42</v>
      </c>
      <c r="G64" s="19" t="n">
        <v>29</v>
      </c>
      <c r="H64" s="19" t="n">
        <v>3</v>
      </c>
      <c r="I64" s="19" t="n">
        <v>0</v>
      </c>
      <c r="J64" s="19" t="n">
        <v>1</v>
      </c>
      <c r="K64" s="19" t="n">
        <v>2</v>
      </c>
      <c r="L64" s="22" t="n">
        <f aca="false">SUM(C64:K64)</f>
        <v>81</v>
      </c>
      <c r="M64" s="22" t="n">
        <v>0</v>
      </c>
      <c r="N64" s="22" t="n">
        <v>175</v>
      </c>
    </row>
    <row r="65" customFormat="false" ht="11.25" hidden="false" customHeight="false" outlineLevel="0" collapsed="false">
      <c r="A65" s="8" t="n">
        <v>54</v>
      </c>
      <c r="B65" s="1" t="s">
        <v>163</v>
      </c>
      <c r="C65" s="0"/>
      <c r="D65" s="19" t="n">
        <v>12</v>
      </c>
      <c r="E65" s="19" t="n">
        <v>1</v>
      </c>
      <c r="F65" s="19" t="n">
        <v>101</v>
      </c>
      <c r="G65" s="19" t="n">
        <v>34</v>
      </c>
      <c r="H65" s="19" t="n">
        <v>0</v>
      </c>
      <c r="I65" s="19" t="n">
        <v>0</v>
      </c>
      <c r="J65" s="19" t="n">
        <v>4</v>
      </c>
      <c r="K65" s="19" t="n">
        <v>6</v>
      </c>
      <c r="L65" s="22" t="n">
        <f aca="false">SUM(C65:K65)</f>
        <v>158</v>
      </c>
      <c r="M65" s="22" t="n">
        <v>1</v>
      </c>
      <c r="N65" s="22" t="n">
        <v>328</v>
      </c>
    </row>
    <row r="66" customFormat="false" ht="11.25" hidden="false" customHeight="false" outlineLevel="0" collapsed="false">
      <c r="A66" s="8" t="n">
        <v>55</v>
      </c>
      <c r="B66" s="1" t="s">
        <v>163</v>
      </c>
      <c r="C66" s="0"/>
      <c r="D66" s="19" t="n">
        <v>9</v>
      </c>
      <c r="E66" s="19" t="n">
        <v>0</v>
      </c>
      <c r="F66" s="19" t="n">
        <v>141</v>
      </c>
      <c r="G66" s="19" t="n">
        <v>75</v>
      </c>
      <c r="H66" s="19" t="n">
        <v>0</v>
      </c>
      <c r="I66" s="19" t="n">
        <v>2</v>
      </c>
      <c r="J66" s="19" t="n">
        <v>6</v>
      </c>
      <c r="K66" s="19" t="n">
        <v>9</v>
      </c>
      <c r="L66" s="22" t="n">
        <f aca="false">SUM(C66:K66)</f>
        <v>242</v>
      </c>
      <c r="M66" s="22" t="n">
        <v>0</v>
      </c>
      <c r="N66" s="22" t="n">
        <v>416</v>
      </c>
    </row>
    <row r="67" customFormat="false" ht="11.25" hidden="false" customHeight="false" outlineLevel="0" collapsed="false">
      <c r="A67" s="8" t="n">
        <v>56</v>
      </c>
      <c r="B67" s="1" t="s">
        <v>163</v>
      </c>
      <c r="C67" s="0"/>
      <c r="D67" s="19" t="n">
        <v>9</v>
      </c>
      <c r="E67" s="19" t="n">
        <v>5</v>
      </c>
      <c r="F67" s="19" t="n">
        <v>101</v>
      </c>
      <c r="G67" s="19" t="n">
        <v>35</v>
      </c>
      <c r="H67" s="19" t="n">
        <v>0</v>
      </c>
      <c r="I67" s="19" t="n">
        <v>4</v>
      </c>
      <c r="J67" s="19" t="n">
        <v>10</v>
      </c>
      <c r="K67" s="19" t="n">
        <v>11</v>
      </c>
      <c r="L67" s="22" t="n">
        <f aca="false">SUM(C67:K67)</f>
        <v>175</v>
      </c>
      <c r="M67" s="22" t="n">
        <v>0</v>
      </c>
      <c r="N67" s="22" t="n">
        <v>366</v>
      </c>
    </row>
    <row r="68" customFormat="false" ht="11.25" hidden="false" customHeight="false" outlineLevel="0" collapsed="false">
      <c r="A68" s="8" t="n">
        <v>57</v>
      </c>
      <c r="B68" s="1" t="s">
        <v>163</v>
      </c>
      <c r="C68" s="0"/>
      <c r="D68" s="19" t="n">
        <v>11</v>
      </c>
      <c r="E68" s="19" t="n">
        <v>1</v>
      </c>
      <c r="F68" s="19" t="n">
        <v>109</v>
      </c>
      <c r="G68" s="19" t="n">
        <v>37</v>
      </c>
      <c r="H68" s="19" t="n">
        <v>2</v>
      </c>
      <c r="I68" s="19" t="n">
        <v>1</v>
      </c>
      <c r="J68" s="19" t="n">
        <v>10</v>
      </c>
      <c r="K68" s="19" t="n">
        <v>10</v>
      </c>
      <c r="L68" s="22" t="n">
        <f aca="false">SUM(C68:K68)</f>
        <v>181</v>
      </c>
      <c r="M68" s="22" t="n">
        <v>0</v>
      </c>
      <c r="N68" s="22" t="n">
        <v>285</v>
      </c>
    </row>
    <row r="69" customFormat="false" ht="11.25" hidden="false" customHeight="false" outlineLevel="0" collapsed="false">
      <c r="A69" s="8" t="n">
        <v>58</v>
      </c>
      <c r="B69" s="1" t="s">
        <v>163</v>
      </c>
      <c r="C69" s="0"/>
      <c r="D69" s="19" t="n">
        <v>9</v>
      </c>
      <c r="E69" s="19" t="n">
        <v>1</v>
      </c>
      <c r="F69" s="19" t="n">
        <v>86</v>
      </c>
      <c r="G69" s="19" t="n">
        <v>50</v>
      </c>
      <c r="H69" s="19" t="n">
        <v>0</v>
      </c>
      <c r="I69" s="19" t="n">
        <v>1</v>
      </c>
      <c r="J69" s="19" t="n">
        <v>9</v>
      </c>
      <c r="K69" s="19" t="n">
        <v>6</v>
      </c>
      <c r="L69" s="22" t="n">
        <f aca="false">SUM(C69:K69)</f>
        <v>162</v>
      </c>
      <c r="M69" s="22" t="n">
        <v>0</v>
      </c>
      <c r="N69" s="22" t="n">
        <v>284</v>
      </c>
    </row>
    <row r="70" customFormat="false" ht="11.25" hidden="false" customHeight="false" outlineLevel="0" collapsed="false">
      <c r="A70" s="8" t="n">
        <v>59</v>
      </c>
      <c r="B70" s="1" t="s">
        <v>163</v>
      </c>
      <c r="C70" s="0"/>
      <c r="D70" s="19" t="n">
        <v>14</v>
      </c>
      <c r="E70" s="19" t="n">
        <v>3</v>
      </c>
      <c r="F70" s="19" t="n">
        <v>123</v>
      </c>
      <c r="G70" s="19" t="n">
        <v>67</v>
      </c>
      <c r="H70" s="19" t="n">
        <v>0</v>
      </c>
      <c r="I70" s="19" t="n">
        <v>0</v>
      </c>
      <c r="J70" s="19" t="n">
        <v>20</v>
      </c>
      <c r="K70" s="19" t="n">
        <v>5</v>
      </c>
      <c r="L70" s="22" t="n">
        <f aca="false">SUM(C70:K70)</f>
        <v>232</v>
      </c>
      <c r="M70" s="22" t="n">
        <v>0</v>
      </c>
      <c r="N70" s="22" t="n">
        <v>350</v>
      </c>
    </row>
    <row r="71" customFormat="false" ht="11.25" hidden="false" customHeight="false" outlineLevel="0" collapsed="false">
      <c r="A71" s="8" t="n">
        <v>60</v>
      </c>
      <c r="B71" s="1" t="s">
        <v>163</v>
      </c>
      <c r="C71" s="0"/>
      <c r="D71" s="19" t="n">
        <v>8</v>
      </c>
      <c r="E71" s="19" t="n">
        <v>0</v>
      </c>
      <c r="F71" s="19" t="n">
        <v>105</v>
      </c>
      <c r="G71" s="19" t="n">
        <v>67</v>
      </c>
      <c r="H71" s="19" t="n">
        <v>0</v>
      </c>
      <c r="I71" s="19" t="n">
        <v>1</v>
      </c>
      <c r="J71" s="19" t="n">
        <v>11</v>
      </c>
      <c r="K71" s="19" t="n">
        <v>8</v>
      </c>
      <c r="L71" s="22" t="n">
        <f aca="false">SUM(C71:K71)</f>
        <v>200</v>
      </c>
      <c r="M71" s="22" t="n">
        <v>0</v>
      </c>
      <c r="N71" s="22" t="n">
        <v>323</v>
      </c>
    </row>
    <row r="72" customFormat="false" ht="11.25" hidden="false" customHeight="false" outlineLevel="0" collapsed="false">
      <c r="A72" s="8" t="n">
        <v>61</v>
      </c>
      <c r="B72" s="1" t="s">
        <v>163</v>
      </c>
      <c r="C72" s="0"/>
      <c r="D72" s="19" t="n">
        <v>9</v>
      </c>
      <c r="E72" s="19" t="n">
        <v>2</v>
      </c>
      <c r="F72" s="19" t="n">
        <v>80</v>
      </c>
      <c r="G72" s="19" t="n">
        <v>87</v>
      </c>
      <c r="H72" s="19" t="n">
        <v>1</v>
      </c>
      <c r="I72" s="19" t="n">
        <v>0</v>
      </c>
      <c r="J72" s="19" t="n">
        <v>8</v>
      </c>
      <c r="K72" s="19" t="n">
        <v>9</v>
      </c>
      <c r="L72" s="22" t="n">
        <f aca="false">SUM(C72:K72)</f>
        <v>196</v>
      </c>
      <c r="M72" s="22" t="n">
        <v>0</v>
      </c>
      <c r="N72" s="22" t="n">
        <v>313</v>
      </c>
    </row>
    <row r="73" customFormat="false" ht="11.25" hidden="false" customHeight="false" outlineLevel="0" collapsed="false">
      <c r="A73" s="8" t="n">
        <v>62</v>
      </c>
      <c r="B73" s="1" t="s">
        <v>163</v>
      </c>
      <c r="C73" s="0"/>
      <c r="D73" s="19" t="n">
        <v>6</v>
      </c>
      <c r="E73" s="19" t="n">
        <v>0</v>
      </c>
      <c r="F73" s="19" t="n">
        <v>121</v>
      </c>
      <c r="G73" s="19" t="n">
        <v>39</v>
      </c>
      <c r="H73" s="19" t="n">
        <v>1</v>
      </c>
      <c r="I73" s="19" t="n">
        <v>0</v>
      </c>
      <c r="J73" s="19" t="n">
        <v>1</v>
      </c>
      <c r="K73" s="19" t="n">
        <v>16</v>
      </c>
      <c r="L73" s="22" t="n">
        <f aca="false">SUM(C73:K73)</f>
        <v>184</v>
      </c>
      <c r="M73" s="22" t="n">
        <v>2</v>
      </c>
      <c r="N73" s="22" t="n">
        <v>271</v>
      </c>
    </row>
    <row r="74" customFormat="false" ht="11.25" hidden="false" customHeight="false" outlineLevel="0" collapsed="false">
      <c r="A74" s="8" t="n">
        <v>63</v>
      </c>
      <c r="B74" s="1" t="s">
        <v>163</v>
      </c>
      <c r="C74" s="0"/>
      <c r="D74" s="19" t="n">
        <v>1</v>
      </c>
      <c r="E74" s="19" t="n">
        <v>0</v>
      </c>
      <c r="F74" s="19" t="n">
        <v>34</v>
      </c>
      <c r="G74" s="19" t="n">
        <v>73</v>
      </c>
      <c r="H74" s="19" t="n">
        <v>1</v>
      </c>
      <c r="I74" s="19" t="n">
        <v>0</v>
      </c>
      <c r="J74" s="19" t="n">
        <v>1</v>
      </c>
      <c r="K74" s="19" t="n">
        <v>3</v>
      </c>
      <c r="L74" s="22" t="n">
        <f aca="false">SUM(C74:K74)</f>
        <v>113</v>
      </c>
      <c r="M74" s="22" t="n">
        <v>2</v>
      </c>
      <c r="N74" s="22" t="n">
        <v>214</v>
      </c>
    </row>
    <row r="75" customFormat="false" ht="11.25" hidden="false" customHeight="false" outlineLevel="0" collapsed="false">
      <c r="A75" s="8" t="s">
        <v>1437</v>
      </c>
      <c r="B75" s="1" t="s">
        <v>163</v>
      </c>
      <c r="C75" s="0"/>
      <c r="D75" s="19" t="n">
        <v>3</v>
      </c>
      <c r="E75" s="19" t="n">
        <v>1</v>
      </c>
      <c r="F75" s="19" t="n">
        <v>25</v>
      </c>
      <c r="G75" s="19" t="n">
        <v>41</v>
      </c>
      <c r="H75" s="19" t="n">
        <v>0</v>
      </c>
      <c r="I75" s="19" t="n">
        <v>0</v>
      </c>
      <c r="J75" s="19" t="n">
        <v>3</v>
      </c>
      <c r="K75" s="19" t="n">
        <v>3</v>
      </c>
      <c r="L75" s="22" t="n">
        <f aca="false">SUM(C75:K75)</f>
        <v>76</v>
      </c>
      <c r="M75" s="22" t="n">
        <v>5</v>
      </c>
      <c r="N75" s="22" t="n">
        <v>141</v>
      </c>
    </row>
    <row r="76" customFormat="false" ht="11.25" hidden="false" customHeight="false" outlineLevel="0" collapsed="false">
      <c r="A76" s="8" t="n">
        <v>65</v>
      </c>
      <c r="B76" s="1" t="s">
        <v>163</v>
      </c>
      <c r="C76" s="0"/>
      <c r="D76" s="19" t="n">
        <v>15</v>
      </c>
      <c r="E76" s="19" t="n">
        <v>1</v>
      </c>
      <c r="F76" s="19" t="n">
        <v>125</v>
      </c>
      <c r="G76" s="19" t="n">
        <v>101</v>
      </c>
      <c r="H76" s="19" t="n">
        <v>0</v>
      </c>
      <c r="I76" s="19" t="n">
        <v>0</v>
      </c>
      <c r="J76" s="19" t="n">
        <v>3</v>
      </c>
      <c r="K76" s="19" t="n">
        <v>6</v>
      </c>
      <c r="L76" s="22" t="n">
        <f aca="false">SUM(C76:K76)</f>
        <v>251</v>
      </c>
      <c r="M76" s="22" t="n">
        <v>0</v>
      </c>
      <c r="N76" s="22" t="n">
        <v>358</v>
      </c>
    </row>
    <row r="77" customFormat="false" ht="11.25" hidden="false" customHeight="false" outlineLevel="0" collapsed="false">
      <c r="A77" s="8" t="n">
        <v>66</v>
      </c>
      <c r="B77" s="1" t="s">
        <v>163</v>
      </c>
      <c r="C77" s="0"/>
      <c r="D77" s="19" t="n">
        <v>10</v>
      </c>
      <c r="E77" s="19" t="n">
        <v>0</v>
      </c>
      <c r="F77" s="19" t="n">
        <v>98</v>
      </c>
      <c r="G77" s="19" t="n">
        <v>41</v>
      </c>
      <c r="H77" s="19" t="n">
        <v>2</v>
      </c>
      <c r="I77" s="19" t="n">
        <v>3</v>
      </c>
      <c r="J77" s="19" t="n">
        <v>6</v>
      </c>
      <c r="K77" s="19" t="n">
        <v>6</v>
      </c>
      <c r="L77" s="22" t="n">
        <f aca="false">SUM(C77:K77)</f>
        <v>166</v>
      </c>
      <c r="M77" s="22" t="n">
        <v>0</v>
      </c>
      <c r="N77" s="22" t="n">
        <v>312</v>
      </c>
    </row>
    <row r="78" customFormat="false" ht="11.25" hidden="false" customHeight="false" outlineLevel="0" collapsed="false">
      <c r="A78" s="8" t="n">
        <v>67</v>
      </c>
      <c r="B78" s="1" t="s">
        <v>163</v>
      </c>
      <c r="C78" s="0"/>
      <c r="D78" s="19" t="n">
        <v>10</v>
      </c>
      <c r="E78" s="19" t="n">
        <v>2</v>
      </c>
      <c r="F78" s="19" t="n">
        <v>110</v>
      </c>
      <c r="G78" s="19" t="n">
        <v>54</v>
      </c>
      <c r="H78" s="19" t="n">
        <v>0</v>
      </c>
      <c r="I78" s="19" t="n">
        <v>0</v>
      </c>
      <c r="J78" s="19" t="n">
        <v>8</v>
      </c>
      <c r="K78" s="19" t="n">
        <v>22</v>
      </c>
      <c r="L78" s="22" t="n">
        <f aca="false">SUM(C78:K78)</f>
        <v>206</v>
      </c>
      <c r="M78" s="22" t="n">
        <v>0</v>
      </c>
      <c r="N78" s="22" t="n">
        <v>378</v>
      </c>
    </row>
    <row r="79" customFormat="false" ht="11.25" hidden="false" customHeight="false" outlineLevel="0" collapsed="false">
      <c r="A79" s="8" t="n">
        <v>68</v>
      </c>
      <c r="B79" s="1" t="s">
        <v>163</v>
      </c>
      <c r="C79" s="0"/>
      <c r="D79" s="19" t="n">
        <v>17</v>
      </c>
      <c r="E79" s="19" t="n">
        <v>0</v>
      </c>
      <c r="F79" s="19" t="n">
        <v>112</v>
      </c>
      <c r="G79" s="19" t="n">
        <v>65</v>
      </c>
      <c r="H79" s="19" t="n">
        <v>2</v>
      </c>
      <c r="I79" s="19" t="n">
        <v>1</v>
      </c>
      <c r="J79" s="19" t="n">
        <v>4</v>
      </c>
      <c r="K79" s="19" t="n">
        <v>15</v>
      </c>
      <c r="L79" s="22" t="n">
        <f aca="false">SUM(C79:K79)</f>
        <v>216</v>
      </c>
      <c r="M79" s="22" t="n">
        <v>2</v>
      </c>
      <c r="N79" s="22" t="n">
        <v>300</v>
      </c>
    </row>
    <row r="80" customFormat="false" ht="11.25" hidden="false" customHeight="false" outlineLevel="0" collapsed="false">
      <c r="A80" s="8" t="s">
        <v>495</v>
      </c>
      <c r="B80" s="1" t="s">
        <v>163</v>
      </c>
      <c r="C80" s="0"/>
      <c r="D80" s="19" t="n">
        <v>3</v>
      </c>
      <c r="E80" s="19" t="n">
        <v>0</v>
      </c>
      <c r="F80" s="19" t="n">
        <v>8</v>
      </c>
      <c r="G80" s="19" t="n">
        <v>11</v>
      </c>
      <c r="H80" s="19" t="n">
        <v>0</v>
      </c>
      <c r="I80" s="19" t="n">
        <v>1</v>
      </c>
      <c r="J80" s="19" t="n">
        <v>1</v>
      </c>
      <c r="K80" s="19" t="n">
        <v>3</v>
      </c>
      <c r="L80" s="22" t="n">
        <f aca="false">SUM(C80:K80)</f>
        <v>27</v>
      </c>
      <c r="M80" s="22" t="n">
        <v>1</v>
      </c>
      <c r="N80" s="22" t="n">
        <v>59</v>
      </c>
    </row>
    <row r="81" customFormat="false" ht="11.25" hidden="false" customHeight="false" outlineLevel="0" collapsed="false">
      <c r="A81" s="8" t="n">
        <v>70</v>
      </c>
      <c r="B81" s="1" t="s">
        <v>163</v>
      </c>
      <c r="C81" s="0"/>
      <c r="D81" s="19" t="n">
        <v>13</v>
      </c>
      <c r="E81" s="19" t="n">
        <v>0</v>
      </c>
      <c r="F81" s="19" t="n">
        <v>87</v>
      </c>
      <c r="G81" s="19" t="n">
        <v>104</v>
      </c>
      <c r="H81" s="19" t="n">
        <v>0</v>
      </c>
      <c r="I81" s="19" t="n">
        <v>1</v>
      </c>
      <c r="J81" s="19" t="n">
        <v>12</v>
      </c>
      <c r="K81" s="19" t="n">
        <v>11</v>
      </c>
      <c r="L81" s="22" t="n">
        <f aca="false">SUM(C81:K81)</f>
        <v>228</v>
      </c>
      <c r="M81" s="22" t="n">
        <v>3</v>
      </c>
      <c r="N81" s="22" t="n">
        <v>377</v>
      </c>
    </row>
    <row r="82" customFormat="false" ht="11.25" hidden="false" customHeight="false" outlineLevel="0" collapsed="false">
      <c r="A82" s="8" t="n">
        <v>71</v>
      </c>
      <c r="B82" s="1" t="s">
        <v>163</v>
      </c>
      <c r="C82" s="0"/>
      <c r="D82" s="19" t="n">
        <v>7</v>
      </c>
      <c r="E82" s="19" t="n">
        <v>0</v>
      </c>
      <c r="F82" s="19" t="n">
        <v>133</v>
      </c>
      <c r="G82" s="19" t="n">
        <v>62</v>
      </c>
      <c r="H82" s="19" t="n">
        <v>0</v>
      </c>
      <c r="I82" s="19" t="n">
        <v>1</v>
      </c>
      <c r="J82" s="19" t="n">
        <v>21</v>
      </c>
      <c r="K82" s="19" t="n">
        <v>18</v>
      </c>
      <c r="L82" s="22" t="n">
        <f aca="false">SUM(C82:K82)</f>
        <v>242</v>
      </c>
      <c r="M82" s="22" t="n">
        <v>0</v>
      </c>
      <c r="N82" s="22" t="n">
        <v>378</v>
      </c>
    </row>
    <row r="83" customFormat="false" ht="11.25" hidden="false" customHeight="false" outlineLevel="0" collapsed="false">
      <c r="A83" s="8" t="n">
        <v>72</v>
      </c>
      <c r="B83" s="1" t="s">
        <v>163</v>
      </c>
      <c r="C83" s="0"/>
      <c r="D83" s="19" t="n">
        <v>13</v>
      </c>
      <c r="E83" s="19" t="n">
        <v>2</v>
      </c>
      <c r="F83" s="19" t="n">
        <v>142</v>
      </c>
      <c r="G83" s="19" t="n">
        <v>89</v>
      </c>
      <c r="H83" s="19" t="n">
        <v>1</v>
      </c>
      <c r="I83" s="19" t="n">
        <v>0</v>
      </c>
      <c r="J83" s="19" t="n">
        <v>5</v>
      </c>
      <c r="K83" s="19" t="n">
        <v>15</v>
      </c>
      <c r="L83" s="22" t="n">
        <f aca="false">SUM(C83:K83)</f>
        <v>267</v>
      </c>
      <c r="M83" s="22" t="n">
        <v>1</v>
      </c>
      <c r="N83" s="22" t="n">
        <v>455</v>
      </c>
    </row>
    <row r="84" customFormat="false" ht="11.25" hidden="false" customHeight="false" outlineLevel="0" collapsed="false">
      <c r="A84" s="8" t="n">
        <v>73</v>
      </c>
      <c r="B84" s="1" t="s">
        <v>163</v>
      </c>
      <c r="C84" s="0"/>
      <c r="D84" s="19" t="n">
        <v>9</v>
      </c>
      <c r="E84" s="19" t="n">
        <v>1</v>
      </c>
      <c r="F84" s="19" t="n">
        <v>149</v>
      </c>
      <c r="G84" s="19" t="n">
        <v>63</v>
      </c>
      <c r="H84" s="19" t="n">
        <v>0</v>
      </c>
      <c r="I84" s="19" t="n">
        <v>1</v>
      </c>
      <c r="J84" s="19" t="n">
        <v>6</v>
      </c>
      <c r="K84" s="19" t="n">
        <v>18</v>
      </c>
      <c r="L84" s="22" t="n">
        <f aca="false">SUM(C84:K84)</f>
        <v>247</v>
      </c>
      <c r="M84" s="22" t="n">
        <v>0</v>
      </c>
      <c r="N84" s="22" t="n">
        <v>398</v>
      </c>
    </row>
    <row r="85" customFormat="false" ht="11.25" hidden="false" customHeight="false" outlineLevel="0" collapsed="false">
      <c r="A85" s="8" t="n">
        <v>74</v>
      </c>
      <c r="B85" s="1" t="s">
        <v>163</v>
      </c>
      <c r="C85" s="0"/>
      <c r="D85" s="19" t="n">
        <v>19</v>
      </c>
      <c r="E85" s="19" t="n">
        <v>1</v>
      </c>
      <c r="F85" s="19" t="n">
        <v>131</v>
      </c>
      <c r="G85" s="19" t="n">
        <v>72</v>
      </c>
      <c r="H85" s="19" t="n">
        <v>0</v>
      </c>
      <c r="I85" s="19" t="n">
        <v>1</v>
      </c>
      <c r="J85" s="19" t="n">
        <v>12</v>
      </c>
      <c r="K85" s="19" t="n">
        <v>8</v>
      </c>
      <c r="L85" s="22" t="n">
        <f aca="false">SUM(C85:K85)</f>
        <v>244</v>
      </c>
      <c r="M85" s="22" t="n">
        <v>3</v>
      </c>
      <c r="N85" s="22" t="n">
        <v>417</v>
      </c>
    </row>
    <row r="86" customFormat="false" ht="11.25" hidden="false" customHeight="false" outlineLevel="0" collapsed="false">
      <c r="A86" s="8" t="n">
        <v>75</v>
      </c>
      <c r="B86" s="1" t="s">
        <v>163</v>
      </c>
      <c r="C86" s="0"/>
      <c r="D86" s="19" t="n">
        <v>3</v>
      </c>
      <c r="E86" s="19" t="n">
        <v>2</v>
      </c>
      <c r="F86" s="19" t="n">
        <v>88</v>
      </c>
      <c r="G86" s="19" t="n">
        <v>41</v>
      </c>
      <c r="H86" s="19" t="n">
        <v>0</v>
      </c>
      <c r="I86" s="19" t="n">
        <v>2</v>
      </c>
      <c r="J86" s="19" t="n">
        <v>2</v>
      </c>
      <c r="K86" s="19" t="n">
        <v>5</v>
      </c>
      <c r="L86" s="22" t="n">
        <f aca="false">SUM(C86:K86)</f>
        <v>143</v>
      </c>
      <c r="M86" s="22" t="n">
        <v>2</v>
      </c>
      <c r="N86" s="22" t="n">
        <v>317</v>
      </c>
    </row>
    <row r="87" customFormat="false" ht="11.25" hidden="false" customHeight="false" outlineLevel="0" collapsed="false">
      <c r="A87" s="8" t="n">
        <v>76</v>
      </c>
      <c r="B87" s="1" t="s">
        <v>163</v>
      </c>
      <c r="C87" s="0"/>
      <c r="D87" s="19" t="n">
        <v>9</v>
      </c>
      <c r="E87" s="19" t="n">
        <v>2</v>
      </c>
      <c r="F87" s="19" t="n">
        <v>118</v>
      </c>
      <c r="G87" s="19" t="n">
        <v>57</v>
      </c>
      <c r="H87" s="19" t="n">
        <v>1</v>
      </c>
      <c r="I87" s="19" t="n">
        <v>0</v>
      </c>
      <c r="J87" s="19" t="n">
        <v>11</v>
      </c>
      <c r="K87" s="19" t="n">
        <v>12</v>
      </c>
      <c r="L87" s="22" t="n">
        <f aca="false">SUM(C87:K87)</f>
        <v>210</v>
      </c>
      <c r="M87" s="22" t="n">
        <v>1</v>
      </c>
      <c r="N87" s="22" t="n">
        <v>407</v>
      </c>
    </row>
    <row r="88" customFormat="false" ht="11.25" hidden="false" customHeight="false" outlineLevel="0" collapsed="false">
      <c r="A88" s="8" t="n">
        <v>77</v>
      </c>
      <c r="B88" s="1" t="s">
        <v>163</v>
      </c>
      <c r="C88" s="0"/>
      <c r="D88" s="19" t="n">
        <v>8</v>
      </c>
      <c r="E88" s="19" t="n">
        <v>1</v>
      </c>
      <c r="F88" s="19" t="n">
        <v>101</v>
      </c>
      <c r="G88" s="19" t="n">
        <v>49</v>
      </c>
      <c r="H88" s="19" t="n">
        <v>0</v>
      </c>
      <c r="I88" s="19" t="n">
        <v>1</v>
      </c>
      <c r="J88" s="19" t="n">
        <v>3</v>
      </c>
      <c r="K88" s="19" t="n">
        <v>16</v>
      </c>
      <c r="L88" s="22" t="n">
        <f aca="false">SUM(C88:K88)</f>
        <v>179</v>
      </c>
      <c r="M88" s="22" t="n">
        <v>1</v>
      </c>
      <c r="N88" s="22" t="n">
        <v>332</v>
      </c>
    </row>
    <row r="89" customFormat="false" ht="11.25" hidden="false" customHeight="false" outlineLevel="0" collapsed="false">
      <c r="A89" s="8" t="n">
        <v>78</v>
      </c>
      <c r="B89" s="1" t="s">
        <v>163</v>
      </c>
      <c r="C89" s="0"/>
      <c r="D89" s="19" t="n">
        <v>15</v>
      </c>
      <c r="E89" s="19" t="n">
        <v>0</v>
      </c>
      <c r="F89" s="19" t="n">
        <v>114</v>
      </c>
      <c r="G89" s="19" t="n">
        <v>51</v>
      </c>
      <c r="H89" s="19" t="n">
        <v>1</v>
      </c>
      <c r="I89" s="19" t="n">
        <v>1</v>
      </c>
      <c r="J89" s="19" t="n">
        <v>10</v>
      </c>
      <c r="K89" s="19" t="n">
        <v>11</v>
      </c>
      <c r="L89" s="22" t="n">
        <f aca="false">SUM(C89:K89)</f>
        <v>203</v>
      </c>
      <c r="M89" s="22" t="n">
        <v>0</v>
      </c>
      <c r="N89" s="22" t="n">
        <v>357</v>
      </c>
    </row>
    <row r="90" customFormat="false" ht="11.25" hidden="false" customHeight="false" outlineLevel="0" collapsed="false">
      <c r="A90" s="8" t="n">
        <v>79</v>
      </c>
      <c r="B90" s="1" t="s">
        <v>163</v>
      </c>
      <c r="C90" s="0"/>
      <c r="D90" s="19" t="n">
        <v>9</v>
      </c>
      <c r="E90" s="19" t="n">
        <v>0</v>
      </c>
      <c r="F90" s="19" t="n">
        <v>154</v>
      </c>
      <c r="G90" s="19" t="n">
        <v>47</v>
      </c>
      <c r="H90" s="19" t="n">
        <v>0</v>
      </c>
      <c r="I90" s="19" t="n">
        <v>0</v>
      </c>
      <c r="J90" s="19" t="n">
        <v>12</v>
      </c>
      <c r="K90" s="19" t="n">
        <v>11</v>
      </c>
      <c r="L90" s="22" t="n">
        <f aca="false">SUM(C90:K90)</f>
        <v>233</v>
      </c>
      <c r="M90" s="22" t="n">
        <v>0</v>
      </c>
      <c r="N90" s="22" t="n">
        <v>401</v>
      </c>
    </row>
    <row r="91" customFormat="false" ht="11.25" hidden="false" customHeight="false" outlineLevel="0" collapsed="false">
      <c r="A91" s="8" t="n">
        <v>80</v>
      </c>
      <c r="B91" s="1" t="s">
        <v>163</v>
      </c>
      <c r="C91" s="0"/>
      <c r="D91" s="19" t="n">
        <v>8</v>
      </c>
      <c r="E91" s="19" t="n">
        <v>0</v>
      </c>
      <c r="F91" s="19" t="n">
        <v>105</v>
      </c>
      <c r="G91" s="19" t="n">
        <v>62</v>
      </c>
      <c r="H91" s="19" t="n">
        <v>0</v>
      </c>
      <c r="I91" s="19" t="n">
        <v>0</v>
      </c>
      <c r="J91" s="19" t="n">
        <v>13</v>
      </c>
      <c r="K91" s="19" t="n">
        <v>9</v>
      </c>
      <c r="L91" s="22" t="n">
        <f aca="false">SUM(C91:K91)</f>
        <v>197</v>
      </c>
      <c r="M91" s="22" t="n">
        <v>0</v>
      </c>
      <c r="N91" s="22" t="n">
        <v>333</v>
      </c>
    </row>
    <row r="92" customFormat="false" ht="11.25" hidden="false" customHeight="false" outlineLevel="0" collapsed="false">
      <c r="A92" s="8" t="n">
        <v>81</v>
      </c>
      <c r="B92" s="1" t="s">
        <v>163</v>
      </c>
      <c r="C92" s="0"/>
      <c r="D92" s="19" t="n">
        <v>11</v>
      </c>
      <c r="E92" s="19" t="n">
        <v>2</v>
      </c>
      <c r="F92" s="19" t="n">
        <v>150</v>
      </c>
      <c r="G92" s="19" t="n">
        <v>64</v>
      </c>
      <c r="H92" s="19" t="n">
        <v>0</v>
      </c>
      <c r="I92" s="19" t="n">
        <v>0</v>
      </c>
      <c r="J92" s="19" t="n">
        <v>9</v>
      </c>
      <c r="K92" s="19" t="n">
        <v>7</v>
      </c>
      <c r="L92" s="22" t="n">
        <f aca="false">SUM(C92:K92)</f>
        <v>243</v>
      </c>
      <c r="M92" s="22" t="n">
        <v>1</v>
      </c>
      <c r="N92" s="22" t="n">
        <v>350</v>
      </c>
    </row>
    <row r="93" customFormat="false" ht="11.25" hidden="false" customHeight="false" outlineLevel="0" collapsed="false">
      <c r="A93" s="8" t="n">
        <v>82</v>
      </c>
      <c r="B93" s="1" t="s">
        <v>163</v>
      </c>
      <c r="C93" s="0"/>
      <c r="D93" s="19" t="n">
        <v>12</v>
      </c>
      <c r="E93" s="19" t="n">
        <v>0</v>
      </c>
      <c r="F93" s="19" t="n">
        <v>101</v>
      </c>
      <c r="G93" s="19" t="n">
        <v>52</v>
      </c>
      <c r="H93" s="19" t="n">
        <v>2</v>
      </c>
      <c r="I93" s="19" t="n">
        <v>0</v>
      </c>
      <c r="J93" s="19" t="n">
        <v>8</v>
      </c>
      <c r="K93" s="19" t="n">
        <v>15</v>
      </c>
      <c r="L93" s="22" t="n">
        <f aca="false">SUM(C93:K93)</f>
        <v>190</v>
      </c>
      <c r="M93" s="22" t="n">
        <v>1</v>
      </c>
      <c r="N93" s="22" t="n">
        <v>313</v>
      </c>
    </row>
    <row r="94" customFormat="false" ht="11.25" hidden="false" customHeight="false" outlineLevel="0" collapsed="false">
      <c r="A94" s="8" t="n">
        <v>83</v>
      </c>
      <c r="B94" s="1" t="s">
        <v>163</v>
      </c>
      <c r="C94" s="0"/>
      <c r="D94" s="19" t="n">
        <v>8</v>
      </c>
      <c r="E94" s="19" t="n">
        <v>1</v>
      </c>
      <c r="F94" s="19" t="n">
        <v>114</v>
      </c>
      <c r="G94" s="19" t="n">
        <v>49</v>
      </c>
      <c r="H94" s="19" t="n">
        <v>1</v>
      </c>
      <c r="I94" s="19" t="n">
        <v>0</v>
      </c>
      <c r="J94" s="19" t="n">
        <v>12</v>
      </c>
      <c r="K94" s="19" t="n">
        <v>11</v>
      </c>
      <c r="L94" s="22" t="n">
        <f aca="false">SUM(C94:K94)</f>
        <v>196</v>
      </c>
      <c r="M94" s="22" t="n">
        <v>1</v>
      </c>
      <c r="N94" s="22" t="n">
        <v>315</v>
      </c>
    </row>
    <row r="95" customFormat="false" ht="11.25" hidden="false" customHeight="false" outlineLevel="0" collapsed="false">
      <c r="A95" s="8" t="n">
        <v>84</v>
      </c>
      <c r="B95" s="1" t="s">
        <v>163</v>
      </c>
      <c r="C95" s="0"/>
      <c r="D95" s="19" t="n">
        <v>12</v>
      </c>
      <c r="E95" s="19" t="n">
        <v>1</v>
      </c>
      <c r="F95" s="19" t="n">
        <v>120</v>
      </c>
      <c r="G95" s="19" t="n">
        <v>55</v>
      </c>
      <c r="H95" s="19" t="n">
        <v>1</v>
      </c>
      <c r="I95" s="19" t="n">
        <v>4</v>
      </c>
      <c r="J95" s="19" t="n">
        <v>16</v>
      </c>
      <c r="K95" s="19" t="n">
        <v>10</v>
      </c>
      <c r="L95" s="22" t="n">
        <f aca="false">SUM(C95:K95)</f>
        <v>219</v>
      </c>
      <c r="M95" s="22" t="n">
        <v>1</v>
      </c>
      <c r="N95" s="22" t="n">
        <v>333</v>
      </c>
    </row>
    <row r="96" customFormat="false" ht="11.25" hidden="false" customHeight="false" outlineLevel="0" collapsed="false">
      <c r="A96" s="8" t="n">
        <v>85</v>
      </c>
      <c r="B96" s="1" t="s">
        <v>163</v>
      </c>
      <c r="C96" s="0"/>
      <c r="D96" s="19" t="n">
        <v>16</v>
      </c>
      <c r="E96" s="19" t="n">
        <v>0</v>
      </c>
      <c r="F96" s="19" t="n">
        <v>141</v>
      </c>
      <c r="G96" s="19" t="n">
        <v>53</v>
      </c>
      <c r="H96" s="19" t="n">
        <v>0</v>
      </c>
      <c r="I96" s="19" t="n">
        <v>0</v>
      </c>
      <c r="J96" s="19" t="n">
        <v>11</v>
      </c>
      <c r="K96" s="19" t="n">
        <v>8</v>
      </c>
      <c r="L96" s="22" t="n">
        <f aca="false">SUM(C96:K96)</f>
        <v>229</v>
      </c>
      <c r="M96" s="22" t="n">
        <v>1</v>
      </c>
      <c r="N96" s="22" t="n">
        <v>359</v>
      </c>
    </row>
    <row r="97" customFormat="false" ht="11.25" hidden="false" customHeight="false" outlineLevel="0" collapsed="false">
      <c r="A97" s="8" t="n">
        <v>86</v>
      </c>
      <c r="B97" s="1" t="s">
        <v>163</v>
      </c>
      <c r="C97" s="0"/>
      <c r="D97" s="19" t="n">
        <v>9</v>
      </c>
      <c r="E97" s="19" t="n">
        <v>3</v>
      </c>
      <c r="F97" s="19" t="n">
        <v>113</v>
      </c>
      <c r="G97" s="19" t="n">
        <v>66</v>
      </c>
      <c r="H97" s="19" t="n">
        <v>1</v>
      </c>
      <c r="I97" s="19" t="n">
        <v>2</v>
      </c>
      <c r="J97" s="19" t="n">
        <v>9</v>
      </c>
      <c r="K97" s="19" t="n">
        <v>3</v>
      </c>
      <c r="L97" s="22" t="n">
        <f aca="false">SUM(C97:K97)</f>
        <v>206</v>
      </c>
      <c r="M97" s="22" t="n">
        <v>0</v>
      </c>
      <c r="N97" s="22" t="n">
        <v>314</v>
      </c>
    </row>
    <row r="98" customFormat="false" ht="11.25" hidden="false" customHeight="false" outlineLevel="0" collapsed="false">
      <c r="A98" s="8" t="n">
        <v>87</v>
      </c>
      <c r="B98" s="1" t="s">
        <v>163</v>
      </c>
      <c r="C98" s="0"/>
      <c r="D98" s="19" t="n">
        <v>9</v>
      </c>
      <c r="E98" s="19" t="n">
        <v>0</v>
      </c>
      <c r="F98" s="19" t="n">
        <v>103</v>
      </c>
      <c r="G98" s="19" t="n">
        <v>34</v>
      </c>
      <c r="H98" s="19" t="n">
        <v>0</v>
      </c>
      <c r="I98" s="19" t="n">
        <v>1</v>
      </c>
      <c r="J98" s="19" t="n">
        <v>9</v>
      </c>
      <c r="K98" s="19" t="n">
        <v>10</v>
      </c>
      <c r="L98" s="22" t="n">
        <f aca="false">SUM(C98:K98)</f>
        <v>166</v>
      </c>
      <c r="M98" s="22" t="n">
        <v>1</v>
      </c>
      <c r="N98" s="22" t="n">
        <v>283</v>
      </c>
    </row>
    <row r="99" customFormat="false" ht="11.25" hidden="false" customHeight="false" outlineLevel="0" collapsed="false">
      <c r="A99" s="8" t="n">
        <v>88</v>
      </c>
      <c r="B99" s="1" t="s">
        <v>163</v>
      </c>
      <c r="C99" s="0"/>
      <c r="D99" s="19" t="n">
        <v>11</v>
      </c>
      <c r="E99" s="19" t="n">
        <v>0</v>
      </c>
      <c r="F99" s="19" t="n">
        <v>106</v>
      </c>
      <c r="G99" s="19" t="n">
        <v>73</v>
      </c>
      <c r="H99" s="19" t="n">
        <v>0</v>
      </c>
      <c r="I99" s="19" t="n">
        <v>0</v>
      </c>
      <c r="J99" s="19" t="n">
        <v>9</v>
      </c>
      <c r="K99" s="19" t="n">
        <v>4</v>
      </c>
      <c r="L99" s="22" t="n">
        <f aca="false">SUM(C99:K99)</f>
        <v>203</v>
      </c>
      <c r="M99" s="22" t="n">
        <v>2</v>
      </c>
      <c r="N99" s="22" t="n">
        <v>329</v>
      </c>
    </row>
    <row r="100" customFormat="false" ht="11.25" hidden="false" customHeight="false" outlineLevel="0" collapsed="false">
      <c r="A100" s="8" t="n">
        <v>89</v>
      </c>
      <c r="B100" s="1" t="s">
        <v>163</v>
      </c>
      <c r="C100" s="0"/>
      <c r="D100" s="19" t="n">
        <v>9</v>
      </c>
      <c r="E100" s="19" t="n">
        <v>0</v>
      </c>
      <c r="F100" s="19" t="n">
        <v>112</v>
      </c>
      <c r="G100" s="19" t="n">
        <v>31</v>
      </c>
      <c r="H100" s="19" t="n">
        <v>0</v>
      </c>
      <c r="I100" s="19" t="n">
        <v>2</v>
      </c>
      <c r="J100" s="19" t="n">
        <v>15</v>
      </c>
      <c r="K100" s="19" t="n">
        <v>4</v>
      </c>
      <c r="L100" s="22" t="n">
        <f aca="false">SUM(C100:K100)</f>
        <v>173</v>
      </c>
      <c r="M100" s="22" t="n">
        <v>3</v>
      </c>
      <c r="N100" s="22" t="n">
        <v>320</v>
      </c>
    </row>
    <row r="101" customFormat="false" ht="11.25" hidden="false" customHeight="false" outlineLevel="0" collapsed="false">
      <c r="A101" s="8" t="n">
        <v>90</v>
      </c>
      <c r="B101" s="1" t="s">
        <v>163</v>
      </c>
      <c r="C101" s="0"/>
      <c r="D101" s="19" t="n">
        <v>7</v>
      </c>
      <c r="E101" s="19" t="n">
        <v>0</v>
      </c>
      <c r="F101" s="19" t="n">
        <v>99</v>
      </c>
      <c r="G101" s="19" t="n">
        <v>49</v>
      </c>
      <c r="H101" s="19" t="n">
        <v>1</v>
      </c>
      <c r="I101" s="19" t="n">
        <v>0</v>
      </c>
      <c r="J101" s="19" t="n">
        <v>14</v>
      </c>
      <c r="K101" s="19" t="n">
        <v>4</v>
      </c>
      <c r="L101" s="22" t="n">
        <f aca="false">SUM(C101:K101)</f>
        <v>174</v>
      </c>
      <c r="M101" s="22" t="n">
        <v>0</v>
      </c>
      <c r="N101" s="22" t="n">
        <v>331</v>
      </c>
    </row>
    <row r="102" customFormat="false" ht="11.25" hidden="false" customHeight="false" outlineLevel="0" collapsed="false">
      <c r="A102" s="8" t="n">
        <v>91</v>
      </c>
      <c r="B102" s="1" t="s">
        <v>163</v>
      </c>
      <c r="C102" s="0"/>
      <c r="D102" s="19" t="n">
        <v>9</v>
      </c>
      <c r="E102" s="19" t="n">
        <v>0</v>
      </c>
      <c r="F102" s="19" t="n">
        <v>100</v>
      </c>
      <c r="G102" s="19" t="n">
        <v>46</v>
      </c>
      <c r="H102" s="19" t="n">
        <v>3</v>
      </c>
      <c r="I102" s="19" t="n">
        <v>1</v>
      </c>
      <c r="J102" s="19" t="n">
        <v>17</v>
      </c>
      <c r="K102" s="19" t="n">
        <v>5</v>
      </c>
      <c r="L102" s="22" t="n">
        <f aca="false">SUM(C102:K102)</f>
        <v>181</v>
      </c>
      <c r="M102" s="22" t="n">
        <v>2</v>
      </c>
      <c r="N102" s="22" t="n">
        <v>378</v>
      </c>
    </row>
    <row r="103" customFormat="false" ht="11.25" hidden="false" customHeight="false" outlineLevel="0" collapsed="false">
      <c r="A103" s="8" t="n">
        <v>92</v>
      </c>
      <c r="B103" s="1" t="s">
        <v>163</v>
      </c>
      <c r="C103" s="0"/>
      <c r="D103" s="19" t="n">
        <v>4</v>
      </c>
      <c r="E103" s="19" t="n">
        <v>2</v>
      </c>
      <c r="F103" s="19" t="n">
        <v>86</v>
      </c>
      <c r="G103" s="19" t="n">
        <v>32</v>
      </c>
      <c r="H103" s="19" t="n">
        <v>3</v>
      </c>
      <c r="I103" s="19" t="n">
        <v>1</v>
      </c>
      <c r="J103" s="19" t="n">
        <v>15</v>
      </c>
      <c r="K103" s="19" t="n">
        <v>9</v>
      </c>
      <c r="L103" s="22" t="n">
        <f aca="false">SUM(C103:K103)</f>
        <v>152</v>
      </c>
      <c r="M103" s="22" t="n">
        <v>2</v>
      </c>
      <c r="N103" s="22" t="n">
        <v>299</v>
      </c>
    </row>
    <row r="104" customFormat="false" ht="11.25" hidden="false" customHeight="false" outlineLevel="0" collapsed="false">
      <c r="A104" s="8" t="n">
        <v>93</v>
      </c>
      <c r="B104" s="1" t="s">
        <v>163</v>
      </c>
      <c r="C104" s="0"/>
      <c r="D104" s="19" t="n">
        <v>16</v>
      </c>
      <c r="E104" s="19" t="n">
        <v>0</v>
      </c>
      <c r="F104" s="19" t="n">
        <v>99</v>
      </c>
      <c r="G104" s="19" t="n">
        <v>66</v>
      </c>
      <c r="H104" s="19" t="n">
        <v>0</v>
      </c>
      <c r="I104" s="19" t="n">
        <v>2</v>
      </c>
      <c r="J104" s="19" t="n">
        <v>7</v>
      </c>
      <c r="K104" s="19" t="n">
        <v>9</v>
      </c>
      <c r="L104" s="22" t="n">
        <f aca="false">SUM(C104:K104)</f>
        <v>199</v>
      </c>
      <c r="M104" s="22" t="n">
        <v>2</v>
      </c>
      <c r="N104" s="22" t="n">
        <v>338</v>
      </c>
    </row>
    <row r="105" customFormat="false" ht="11.25" hidden="false" customHeight="false" outlineLevel="0" collapsed="false">
      <c r="A105" s="8" t="n">
        <v>94</v>
      </c>
      <c r="B105" s="1" t="s">
        <v>163</v>
      </c>
      <c r="C105" s="0"/>
      <c r="D105" s="19" t="n">
        <v>31</v>
      </c>
      <c r="E105" s="19" t="n">
        <v>2</v>
      </c>
      <c r="F105" s="19" t="n">
        <v>176</v>
      </c>
      <c r="G105" s="19" t="n">
        <v>85</v>
      </c>
      <c r="H105" s="19" t="n">
        <v>1</v>
      </c>
      <c r="I105" s="19" t="n">
        <v>2</v>
      </c>
      <c r="J105" s="19" t="n">
        <v>17</v>
      </c>
      <c r="K105" s="19" t="n">
        <v>21</v>
      </c>
      <c r="L105" s="22" t="n">
        <f aca="false">SUM(C105:K105)</f>
        <v>335</v>
      </c>
      <c r="M105" s="22" t="n">
        <v>2</v>
      </c>
      <c r="N105" s="22" t="n">
        <v>546</v>
      </c>
    </row>
    <row r="106" customFormat="false" ht="11.25" hidden="false" customHeight="false" outlineLevel="0" collapsed="false">
      <c r="A106" s="8" t="n">
        <v>95</v>
      </c>
      <c r="B106" s="1" t="s">
        <v>163</v>
      </c>
      <c r="C106" s="0"/>
      <c r="D106" s="19" t="n">
        <v>9</v>
      </c>
      <c r="E106" s="19" t="n">
        <v>0</v>
      </c>
      <c r="F106" s="19" t="n">
        <v>148</v>
      </c>
      <c r="G106" s="19" t="n">
        <v>63</v>
      </c>
      <c r="H106" s="19" t="n">
        <v>1</v>
      </c>
      <c r="I106" s="19" t="n">
        <v>3</v>
      </c>
      <c r="J106" s="19" t="n">
        <v>9</v>
      </c>
      <c r="K106" s="19" t="n">
        <v>16</v>
      </c>
      <c r="L106" s="22" t="n">
        <f aca="false">SUM(C106:K106)</f>
        <v>249</v>
      </c>
      <c r="M106" s="22" t="n">
        <v>1</v>
      </c>
      <c r="N106" s="22" t="n">
        <v>434</v>
      </c>
    </row>
    <row r="107" customFormat="false" ht="12" hidden="false" customHeight="false" outlineLevel="0" collapsed="false">
      <c r="B107" s="0"/>
      <c r="C107" s="0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</row>
    <row r="108" customFormat="false" ht="11.25" hidden="false" customHeight="false" outlineLevel="0" collapsed="false">
      <c r="B108" s="23" t="s">
        <v>166</v>
      </c>
      <c r="C108" s="24"/>
      <c r="D108" s="25" t="n">
        <f aca="false">SUM(D5:D107)</f>
        <v>1197</v>
      </c>
      <c r="E108" s="25" t="n">
        <f aca="false">SUM(E5:E107)</f>
        <v>92</v>
      </c>
      <c r="F108" s="25" t="n">
        <f aca="false">SUM(F5:F107)</f>
        <v>11175</v>
      </c>
      <c r="G108" s="25" t="n">
        <f aca="false">SUM(G5:G107)</f>
        <v>6604</v>
      </c>
      <c r="H108" s="25" t="n">
        <f aca="false">SUM(H5:H107)</f>
        <v>100</v>
      </c>
      <c r="I108" s="25" t="n">
        <f aca="false">SUM(I5:I107)</f>
        <v>83</v>
      </c>
      <c r="J108" s="25" t="n">
        <f aca="false">SUM(J5:J107)</f>
        <v>745</v>
      </c>
      <c r="K108" s="25" t="n">
        <f aca="false">SUM(K5:K107)</f>
        <v>939</v>
      </c>
      <c r="L108" s="25" t="n">
        <f aca="false">SUM(L5:L107)</f>
        <v>20935</v>
      </c>
      <c r="M108" s="25" t="n">
        <f aca="false">SUM(M5:M107)</f>
        <v>101</v>
      </c>
      <c r="N108" s="25" t="n">
        <f aca="false">SUM(N5:N107)</f>
        <v>32382</v>
      </c>
    </row>
    <row r="109" customFormat="false" ht="11.25" hidden="false" customHeight="false" outlineLevel="0" collapsed="false">
      <c r="B109" s="0"/>
      <c r="C109" s="0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</row>
    <row r="110" customFormat="false" ht="11.25" hidden="false" customHeight="false" outlineLevel="0" collapsed="false">
      <c r="B110" s="1" t="s">
        <v>167</v>
      </c>
      <c r="C110" s="0"/>
      <c r="D110" s="19" t="n">
        <v>2</v>
      </c>
      <c r="E110" s="19" t="n">
        <v>0</v>
      </c>
      <c r="F110" s="19" t="n">
        <v>21</v>
      </c>
      <c r="G110" s="19" t="n">
        <v>14</v>
      </c>
      <c r="H110" s="19" t="n">
        <v>0</v>
      </c>
      <c r="I110" s="19" t="n">
        <v>0</v>
      </c>
      <c r="J110" s="19" t="n">
        <v>0</v>
      </c>
      <c r="K110" s="19" t="n">
        <v>0</v>
      </c>
      <c r="L110" s="19" t="n">
        <f aca="false">SUM(C110:K110)</f>
        <v>37</v>
      </c>
      <c r="M110" s="19" t="n">
        <v>5</v>
      </c>
      <c r="N110" s="19"/>
    </row>
    <row r="111" customFormat="false" ht="11.25" hidden="false" customHeight="false" outlineLevel="0" collapsed="false">
      <c r="B111" s="1" t="s">
        <v>168</v>
      </c>
      <c r="C111" s="0"/>
      <c r="D111" s="19" t="n">
        <v>9</v>
      </c>
      <c r="E111" s="19" t="n">
        <v>5</v>
      </c>
      <c r="F111" s="19" t="n">
        <v>148</v>
      </c>
      <c r="G111" s="19" t="n">
        <v>82</v>
      </c>
      <c r="H111" s="19" t="n">
        <v>2</v>
      </c>
      <c r="I111" s="19" t="n">
        <v>0</v>
      </c>
      <c r="J111" s="19" t="n">
        <v>24</v>
      </c>
      <c r="K111" s="19" t="n">
        <v>12</v>
      </c>
      <c r="L111" s="19" t="n">
        <f aca="false">SUM(C111:K111)</f>
        <v>282</v>
      </c>
      <c r="M111" s="19" t="n">
        <v>4</v>
      </c>
      <c r="N111" s="19"/>
    </row>
    <row r="112" customFormat="false" ht="11.25" hidden="false" customHeight="false" outlineLevel="0" collapsed="false">
      <c r="B112" s="1" t="s">
        <v>169</v>
      </c>
      <c r="C112" s="0"/>
      <c r="D112" s="19" t="n">
        <v>10</v>
      </c>
      <c r="E112" s="19" t="n">
        <v>0</v>
      </c>
      <c r="F112" s="19" t="n">
        <v>77</v>
      </c>
      <c r="G112" s="19" t="n">
        <v>49</v>
      </c>
      <c r="H112" s="19" t="n">
        <v>0</v>
      </c>
      <c r="I112" s="19" t="n">
        <v>3</v>
      </c>
      <c r="J112" s="19" t="n">
        <v>10</v>
      </c>
      <c r="K112" s="19" t="n">
        <v>11</v>
      </c>
      <c r="L112" s="19" t="n">
        <f aca="false">SUM(C112:K112)</f>
        <v>160</v>
      </c>
      <c r="M112" s="19" t="n">
        <v>18</v>
      </c>
      <c r="N112" s="19"/>
    </row>
    <row r="113" customFormat="false" ht="11.25" hidden="false" customHeight="false" outlineLevel="0" collapsed="false">
      <c r="B113" s="1" t="s">
        <v>170</v>
      </c>
      <c r="C113" s="0"/>
      <c r="D113" s="19" t="n">
        <v>2</v>
      </c>
      <c r="E113" s="19" t="n">
        <v>0</v>
      </c>
      <c r="F113" s="19" t="n">
        <v>41</v>
      </c>
      <c r="G113" s="19" t="n">
        <v>24</v>
      </c>
      <c r="H113" s="19" t="n">
        <v>0</v>
      </c>
      <c r="I113" s="19" t="n">
        <v>0</v>
      </c>
      <c r="J113" s="19" t="n">
        <v>2</v>
      </c>
      <c r="K113" s="19" t="n">
        <v>0</v>
      </c>
      <c r="L113" s="19" t="n">
        <f aca="false">SUM(C113:K113)</f>
        <v>69</v>
      </c>
      <c r="M113" s="19" t="n">
        <v>5</v>
      </c>
      <c r="N113" s="19"/>
    </row>
    <row r="114" customFormat="false" ht="11.25" hidden="false" customHeight="false" outlineLevel="0" collapsed="false">
      <c r="B114" s="1" t="s">
        <v>171</v>
      </c>
      <c r="C114" s="0"/>
      <c r="D114" s="19" t="n">
        <v>5</v>
      </c>
      <c r="E114" s="19" t="n">
        <v>0</v>
      </c>
      <c r="F114" s="19" t="n">
        <v>93</v>
      </c>
      <c r="G114" s="19" t="n">
        <v>68</v>
      </c>
      <c r="H114" s="19" t="n">
        <v>0</v>
      </c>
      <c r="I114" s="19" t="n">
        <v>0</v>
      </c>
      <c r="J114" s="19" t="n">
        <v>7</v>
      </c>
      <c r="K114" s="19" t="n">
        <v>10</v>
      </c>
      <c r="L114" s="19" t="n">
        <f aca="false">SUM(C114:K114)</f>
        <v>183</v>
      </c>
      <c r="M114" s="19" t="n">
        <v>3</v>
      </c>
      <c r="N114" s="19"/>
    </row>
    <row r="115" customFormat="false" ht="11.25" hidden="false" customHeight="false" outlineLevel="0" collapsed="false">
      <c r="B115" s="1" t="s">
        <v>172</v>
      </c>
      <c r="C115" s="0"/>
      <c r="D115" s="19" t="n">
        <v>2</v>
      </c>
      <c r="E115" s="19" t="n">
        <v>0</v>
      </c>
      <c r="F115" s="19" t="n">
        <v>30</v>
      </c>
      <c r="G115" s="19" t="n">
        <v>21</v>
      </c>
      <c r="H115" s="19" t="n">
        <v>0</v>
      </c>
      <c r="I115" s="19" t="n">
        <v>0</v>
      </c>
      <c r="J115" s="19" t="n">
        <v>2</v>
      </c>
      <c r="K115" s="19" t="n">
        <v>7</v>
      </c>
      <c r="L115" s="19" t="n">
        <f aca="false">SUM(C115:K115)</f>
        <v>62</v>
      </c>
      <c r="M115" s="19" t="n">
        <v>3</v>
      </c>
      <c r="N115" s="19"/>
    </row>
    <row r="116" customFormat="false" ht="12" hidden="false" customHeight="false" outlineLevel="0" collapsed="false">
      <c r="B116" s="0"/>
      <c r="C116" s="0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</row>
    <row r="117" customFormat="false" ht="11.25" hidden="false" customHeight="false" outlineLevel="0" collapsed="false">
      <c r="B117" s="23" t="s">
        <v>173</v>
      </c>
      <c r="C117" s="24"/>
      <c r="D117" s="25" t="n">
        <f aca="false">SUM(D108:D116)</f>
        <v>1227</v>
      </c>
      <c r="E117" s="25" t="n">
        <f aca="false">SUM(E108:E116)</f>
        <v>97</v>
      </c>
      <c r="F117" s="25" t="n">
        <f aca="false">SUM(F108:F116)</f>
        <v>11585</v>
      </c>
      <c r="G117" s="25" t="n">
        <f aca="false">SUM(G108:G116)</f>
        <v>6862</v>
      </c>
      <c r="H117" s="25" t="n">
        <f aca="false">SUM(H108:H116)</f>
        <v>102</v>
      </c>
      <c r="I117" s="25" t="n">
        <f aca="false">SUM(I108:I116)</f>
        <v>86</v>
      </c>
      <c r="J117" s="25" t="n">
        <f aca="false">SUM(J108:J116)</f>
        <v>790</v>
      </c>
      <c r="K117" s="25" t="n">
        <f aca="false">SUM(K108:K116)</f>
        <v>979</v>
      </c>
      <c r="L117" s="25" t="n">
        <f aca="false">SUM(L108:L116)</f>
        <v>21728</v>
      </c>
      <c r="M117" s="25" t="n">
        <f aca="false">SUM(M108:M116)</f>
        <v>139</v>
      </c>
      <c r="N117" s="25" t="n">
        <f aca="false">SUM(N108:N116)</f>
        <v>32382</v>
      </c>
    </row>
    <row r="118" customFormat="false" ht="11.25" hidden="false" customHeight="false" outlineLevel="0" collapsed="false">
      <c r="B118" s="8" t="s">
        <v>174</v>
      </c>
      <c r="C118" s="0"/>
      <c r="D118" s="13" t="n">
        <f aca="false">IF($D$130&gt;0,D117/$D$130,0)</f>
        <v>0.056470913107511</v>
      </c>
      <c r="E118" s="13" t="n">
        <f aca="false">IF($D$130&gt;0,E117/$D$130,0)</f>
        <v>0.00446428571428571</v>
      </c>
      <c r="F118" s="13" t="n">
        <f aca="false">IF($D$130&gt;0,F117/$D$130,0)</f>
        <v>0.533182989690722</v>
      </c>
      <c r="G118" s="13" t="n">
        <f aca="false">IF($D$130&gt;0,G117/$D$130,0)</f>
        <v>0.315813696612666</v>
      </c>
      <c r="H118" s="13" t="n">
        <f aca="false">IF($D$130&gt;0,H117/$D$130,0)</f>
        <v>0.00469440353460972</v>
      </c>
      <c r="I118" s="13" t="n">
        <f aca="false">IF($D$130&gt;0,I117/$D$130,0)</f>
        <v>0.0039580265095729</v>
      </c>
      <c r="J118" s="13" t="n">
        <f aca="false">IF($D$130&gt;0,J117/$D$130,0)</f>
        <v>0.0363586156111929</v>
      </c>
      <c r="K118" s="13" t="n">
        <f aca="false">IF($D$130&gt;0,K117/$D$130,0)</f>
        <v>0.0450570692194404</v>
      </c>
    </row>
    <row r="119" customFormat="false" ht="11.25" hidden="false" customHeight="false" outlineLevel="0" collapsed="false">
      <c r="B119" s="0"/>
      <c r="C119" s="0"/>
      <c r="D119" s="19"/>
      <c r="E119" s="0"/>
      <c r="F119" s="0"/>
      <c r="G119" s="0"/>
      <c r="H119" s="0"/>
      <c r="I119" s="0"/>
    </row>
    <row r="120" customFormat="false" ht="12" hidden="false" customHeight="false" outlineLevel="0" collapsed="false">
      <c r="B120" s="12" t="s">
        <v>175</v>
      </c>
      <c r="C120" s="12"/>
      <c r="D120" s="26"/>
      <c r="E120" s="6"/>
      <c r="F120" s="6"/>
      <c r="G120" s="6"/>
      <c r="H120" s="6"/>
      <c r="I120" s="4"/>
    </row>
    <row r="121" customFormat="false" ht="11.25" hidden="false" customHeight="false" outlineLevel="0" collapsed="false">
      <c r="B121" s="0"/>
      <c r="C121" s="0"/>
      <c r="D121" s="19"/>
      <c r="E121" s="0"/>
      <c r="F121" s="0"/>
      <c r="G121" s="0"/>
    </row>
    <row r="122" customFormat="false" ht="11.25" hidden="false" customHeight="false" outlineLevel="0" collapsed="false">
      <c r="B122" s="1" t="s">
        <v>176</v>
      </c>
      <c r="C122" s="0"/>
      <c r="D122" s="19" t="n">
        <f aca="false">TotalRegularVotes</f>
        <v>20935</v>
      </c>
      <c r="E122" s="0"/>
      <c r="F122" s="13" t="n">
        <f aca="false">IF(TotalValidVotes&gt;0,TotalRegularVotes/TotalValidVotes,0)</f>
        <v>0.963503313696613</v>
      </c>
      <c r="G122" s="1" t="s">
        <v>177</v>
      </c>
    </row>
    <row r="123" customFormat="false" ht="11.25" hidden="false" customHeight="false" outlineLevel="0" collapsed="false">
      <c r="B123" s="1" t="s">
        <v>167</v>
      </c>
      <c r="C123" s="0"/>
      <c r="D123" s="19" t="n">
        <f aca="false">TotalSP01</f>
        <v>37</v>
      </c>
      <c r="E123" s="0"/>
      <c r="F123" s="13" t="n">
        <f aca="false">IF(TotalValidVotes&gt;0,TotalSP01/TotalValidVotes,0)</f>
        <v>0.00170287187039764</v>
      </c>
      <c r="G123" s="1" t="s">
        <v>177</v>
      </c>
    </row>
    <row r="124" customFormat="false" ht="11.25" hidden="false" customHeight="false" outlineLevel="0" collapsed="false">
      <c r="B124" s="1" t="s">
        <v>168</v>
      </c>
      <c r="C124" s="0"/>
      <c r="D124" s="19" t="n">
        <f aca="false">TotalSP02</f>
        <v>282</v>
      </c>
      <c r="E124" s="0"/>
      <c r="F124" s="13" t="n">
        <f aca="false">IF(TotalValidVotes&gt;0,TotalSP02/TotalValidVotes,0)</f>
        <v>0.0129786450662739</v>
      </c>
      <c r="G124" s="1" t="s">
        <v>177</v>
      </c>
    </row>
    <row r="125" customFormat="false" ht="11.25" hidden="false" customHeight="false" outlineLevel="0" collapsed="false">
      <c r="B125" s="1" t="s">
        <v>169</v>
      </c>
      <c r="C125" s="0"/>
      <c r="D125" s="19" t="n">
        <f aca="false">TotalSP03</f>
        <v>160</v>
      </c>
      <c r="E125" s="0"/>
      <c r="F125" s="13" t="n">
        <f aca="false">IF(TotalValidVotes&gt;0,TotalSP03/TotalValidVotes,0)</f>
        <v>0.00736377025036819</v>
      </c>
      <c r="G125" s="1" t="s">
        <v>177</v>
      </c>
    </row>
    <row r="126" customFormat="false" ht="11.25" hidden="false" customHeight="false" outlineLevel="0" collapsed="false">
      <c r="B126" s="1" t="s">
        <v>170</v>
      </c>
      <c r="C126" s="0"/>
      <c r="D126" s="19" t="n">
        <f aca="false">TotalSP04</f>
        <v>69</v>
      </c>
      <c r="E126" s="0"/>
      <c r="F126" s="13" t="n">
        <f aca="false">IF(TotalValidVotes&gt;0,TotalSP04/TotalValidVotes,0)</f>
        <v>0.00317562592047128</v>
      </c>
      <c r="G126" s="1" t="s">
        <v>177</v>
      </c>
    </row>
    <row r="127" customFormat="false" ht="11.25" hidden="false" customHeight="false" outlineLevel="0" collapsed="false">
      <c r="B127" s="1" t="s">
        <v>171</v>
      </c>
      <c r="C127" s="0"/>
      <c r="D127" s="19" t="n">
        <f aca="false">TotalSP05</f>
        <v>183</v>
      </c>
      <c r="E127" s="0"/>
      <c r="F127" s="13" t="n">
        <f aca="false">IF(TotalValidVotes&gt;0,TotalSP05/TotalValidVotes,0)</f>
        <v>0.00842231222385862</v>
      </c>
      <c r="G127" s="1" t="s">
        <v>177</v>
      </c>
    </row>
    <row r="128" customFormat="false" ht="11.25" hidden="false" customHeight="false" outlineLevel="0" collapsed="false">
      <c r="B128" s="1" t="s">
        <v>172</v>
      </c>
      <c r="C128" s="0"/>
      <c r="D128" s="19" t="n">
        <f aca="false">TotalSP06</f>
        <v>62</v>
      </c>
      <c r="E128" s="0"/>
      <c r="F128" s="13" t="n">
        <f aca="false">IF(TotalValidVotes&gt;0,TotalSP06/TotalValidVotes,0)</f>
        <v>0.00285346097201767</v>
      </c>
      <c r="G128" s="1" t="s">
        <v>177</v>
      </c>
    </row>
    <row r="129" customFormat="false" ht="12" hidden="false" customHeight="false" outlineLevel="0" collapsed="false">
      <c r="B129" s="0"/>
      <c r="C129" s="0"/>
      <c r="D129" s="19"/>
      <c r="E129" s="0"/>
      <c r="F129" s="0"/>
      <c r="G129" s="0"/>
    </row>
    <row r="130" customFormat="false" ht="11.25" hidden="false" customHeight="false" outlineLevel="0" collapsed="false">
      <c r="B130" s="14" t="s">
        <v>177</v>
      </c>
      <c r="C130" s="14"/>
      <c r="D130" s="25" t="n">
        <f aca="false">SUM(D122:D128)</f>
        <v>21728</v>
      </c>
      <c r="E130" s="4"/>
      <c r="F130" s="15"/>
      <c r="G130" s="0"/>
    </row>
    <row r="131" customFormat="false" ht="11.25" hidden="false" customHeight="false" outlineLevel="0" collapsed="false">
      <c r="B131" s="1" t="s">
        <v>178</v>
      </c>
      <c r="D131" s="19" t="n">
        <f aca="false">TotalRejectedBallots</f>
        <v>139</v>
      </c>
      <c r="F131" s="13" t="n">
        <f aca="false">IF(RegisteredVotersVoted&gt;0,TotalRejectedBallots/RegisteredVotersVoted,0)</f>
        <v>0.00635661041752412</v>
      </c>
      <c r="G131" s="1" t="s">
        <v>179</v>
      </c>
    </row>
    <row r="132" customFormat="false" ht="11.25" hidden="false" customHeight="false" outlineLevel="0" collapsed="false">
      <c r="B132" s="1" t="s">
        <v>180</v>
      </c>
      <c r="D132" s="19" t="n">
        <f aca="false">TotalValidVotes+TotalRejectedBallots</f>
        <v>21867</v>
      </c>
      <c r="F132" s="13" t="n">
        <f aca="false">IF(TotalRegisteredVoters&gt;0,RegisteredVotersVoted/TotalRegisteredVoters,0)</f>
        <v>0.675282564387623</v>
      </c>
      <c r="G132" s="1" t="s">
        <v>216</v>
      </c>
    </row>
    <row r="133" customFormat="false" ht="11.25" hidden="false" customHeight="false" outlineLevel="0" collapsed="false">
      <c r="B133" s="0"/>
      <c r="D133" s="19"/>
      <c r="F133" s="13"/>
    </row>
    <row r="134" customFormat="false" ht="11.25" hidden="false" customHeight="false" outlineLevel="0" collapsed="false">
      <c r="B134" s="21" t="s">
        <v>182</v>
      </c>
      <c r="D134" s="1" t="s">
        <v>1896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4"/>
  <sheetViews>
    <sheetView windowProtection="false" showFormulas="false" showGridLines="true" showRowColHeaders="true" showZeros="true" rightToLeft="false" tabSelected="false" showOutlineSymbols="true" defaultGridColor="true" view="normal" topLeftCell="A98" colorId="64" zoomScale="110" zoomScaleNormal="110" zoomScalePageLayoutView="100" workbookViewId="0">
      <selection pane="topLeft" activeCell="A134" activeCellId="1" sqref="H19:H20 A134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customFormat="false" ht="11.25" hidden="false" customHeight="false" outlineLevel="0" collapsed="false">
      <c r="A2" s="0"/>
      <c r="B2" s="0"/>
      <c r="C2" s="0"/>
      <c r="D2" s="3" t="s">
        <v>1897</v>
      </c>
      <c r="E2" s="0"/>
      <c r="F2" s="0"/>
      <c r="G2" s="0"/>
      <c r="H2" s="0"/>
      <c r="I2" s="0"/>
      <c r="J2" s="0"/>
      <c r="K2" s="0"/>
      <c r="L2" s="0"/>
      <c r="M2" s="0"/>
      <c r="N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customFormat="false" ht="33.75" hidden="false" customHeight="false" outlineLevel="0" collapsed="false">
      <c r="A4" s="10"/>
      <c r="B4" s="9"/>
      <c r="C4" s="9"/>
      <c r="D4" s="20" t="s">
        <v>1898</v>
      </c>
      <c r="E4" s="20" t="s">
        <v>1899</v>
      </c>
      <c r="F4" s="20" t="s">
        <v>1900</v>
      </c>
      <c r="G4" s="20" t="s">
        <v>1901</v>
      </c>
      <c r="H4" s="20" t="s">
        <v>1902</v>
      </c>
      <c r="I4" s="20" t="s">
        <v>1903</v>
      </c>
      <c r="J4" s="20" t="s">
        <v>1904</v>
      </c>
      <c r="K4" s="20" t="s">
        <v>1905</v>
      </c>
      <c r="L4" s="20" t="s">
        <v>156</v>
      </c>
      <c r="M4" s="20" t="s">
        <v>157</v>
      </c>
      <c r="N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customFormat="false" ht="11.25" hidden="false" customHeight="false" outlineLevel="0" collapsed="false">
      <c r="A8" s="0"/>
      <c r="B8" s="1" t="s">
        <v>1906</v>
      </c>
      <c r="C8" s="0"/>
      <c r="D8" s="19" t="n">
        <v>571</v>
      </c>
      <c r="E8" s="19" t="n">
        <v>7</v>
      </c>
      <c r="F8" s="19" t="n">
        <v>1</v>
      </c>
      <c r="G8" s="19" t="n">
        <v>23</v>
      </c>
      <c r="H8" s="19" t="n">
        <v>3</v>
      </c>
      <c r="I8" s="19" t="n">
        <v>0</v>
      </c>
      <c r="J8" s="19" t="n">
        <v>144</v>
      </c>
      <c r="K8" s="19" t="n">
        <v>45</v>
      </c>
      <c r="L8" s="22" t="n">
        <f aca="false">SUM(C8:K8)</f>
        <v>794</v>
      </c>
      <c r="M8" s="22" t="n">
        <v>7</v>
      </c>
      <c r="N8" s="22"/>
    </row>
    <row r="9" customFormat="false" ht="11.25" hidden="false" customHeight="false" outlineLevel="0" collapsed="false">
      <c r="A9" s="0"/>
      <c r="B9" s="1" t="s">
        <v>1907</v>
      </c>
      <c r="C9" s="0"/>
      <c r="D9" s="19" t="n">
        <v>703</v>
      </c>
      <c r="E9" s="19" t="n">
        <v>16</v>
      </c>
      <c r="F9" s="19" t="n">
        <v>2</v>
      </c>
      <c r="G9" s="19" t="n">
        <v>22</v>
      </c>
      <c r="H9" s="19" t="n">
        <v>2</v>
      </c>
      <c r="I9" s="19" t="n">
        <v>2</v>
      </c>
      <c r="J9" s="19" t="n">
        <v>77</v>
      </c>
      <c r="K9" s="19" t="n">
        <v>47</v>
      </c>
      <c r="L9" s="22" t="n">
        <f aca="false">SUM(C9:K9)</f>
        <v>871</v>
      </c>
      <c r="M9" s="22" t="n">
        <v>8</v>
      </c>
      <c r="N9" s="22"/>
    </row>
    <row r="10" customFormat="false" ht="11.25" hidden="false" customHeight="false" outlineLevel="0" collapsed="false">
      <c r="A10" s="0"/>
      <c r="B10" s="0"/>
      <c r="C10" s="0"/>
      <c r="D10" s="19"/>
      <c r="E10" s="19"/>
      <c r="F10" s="19"/>
      <c r="G10" s="19"/>
      <c r="H10" s="19"/>
      <c r="I10" s="19"/>
      <c r="J10" s="19"/>
      <c r="K10" s="19"/>
      <c r="L10" s="22"/>
      <c r="M10" s="22"/>
      <c r="N10" s="22"/>
    </row>
    <row r="11" customFormat="false" ht="11.25" hidden="false" customHeight="false" outlineLevel="0" collapsed="false">
      <c r="A11" s="21" t="s">
        <v>161</v>
      </c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22"/>
      <c r="M11" s="22"/>
      <c r="N11" s="22"/>
    </row>
    <row r="12" customFormat="false" ht="11.25" hidden="false" customHeight="false" outlineLevel="0" collapsed="false">
      <c r="A12" s="21" t="s">
        <v>162</v>
      </c>
      <c r="B12" s="0"/>
      <c r="C12" s="0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</row>
    <row r="13" customFormat="false" ht="11.25" hidden="false" customHeight="false" outlineLevel="0" collapsed="false">
      <c r="A13" s="8" t="n">
        <v>1</v>
      </c>
      <c r="B13" s="1" t="s">
        <v>1908</v>
      </c>
      <c r="C13" s="0"/>
      <c r="D13" s="19" t="n">
        <v>218</v>
      </c>
      <c r="E13" s="19" t="n">
        <v>4</v>
      </c>
      <c r="F13" s="19" t="n">
        <v>0</v>
      </c>
      <c r="G13" s="19" t="n">
        <v>14</v>
      </c>
      <c r="H13" s="19" t="n">
        <v>3</v>
      </c>
      <c r="I13" s="19" t="n">
        <v>0</v>
      </c>
      <c r="J13" s="19" t="n">
        <v>19</v>
      </c>
      <c r="K13" s="19" t="n">
        <v>15</v>
      </c>
      <c r="L13" s="22" t="n">
        <f aca="false">SUM(C13:K13)</f>
        <v>273</v>
      </c>
      <c r="M13" s="22" t="n">
        <v>2</v>
      </c>
      <c r="N13" s="22" t="n">
        <v>353</v>
      </c>
    </row>
    <row r="14" customFormat="false" ht="11.25" hidden="false" customHeight="false" outlineLevel="0" collapsed="false">
      <c r="A14" s="8" t="n">
        <v>2</v>
      </c>
      <c r="B14" s="1" t="s">
        <v>1908</v>
      </c>
      <c r="C14" s="0"/>
      <c r="D14" s="19" t="n">
        <v>173</v>
      </c>
      <c r="E14" s="19" t="n">
        <v>3</v>
      </c>
      <c r="F14" s="19" t="n">
        <v>0</v>
      </c>
      <c r="G14" s="19" t="n">
        <v>8</v>
      </c>
      <c r="H14" s="19" t="n">
        <v>2</v>
      </c>
      <c r="I14" s="19" t="n">
        <v>1</v>
      </c>
      <c r="J14" s="19" t="n">
        <v>22</v>
      </c>
      <c r="K14" s="19" t="n">
        <v>12</v>
      </c>
      <c r="L14" s="22" t="n">
        <f aca="false">SUM(C14:K14)</f>
        <v>221</v>
      </c>
      <c r="M14" s="22" t="n">
        <v>0</v>
      </c>
      <c r="N14" s="22" t="n">
        <v>319</v>
      </c>
    </row>
    <row r="15" customFormat="false" ht="11.25" hidden="false" customHeight="false" outlineLevel="0" collapsed="false">
      <c r="A15" s="8" t="n">
        <v>3</v>
      </c>
      <c r="B15" s="1" t="s">
        <v>1908</v>
      </c>
      <c r="C15" s="0"/>
      <c r="D15" s="19" t="n">
        <v>189</v>
      </c>
      <c r="E15" s="19" t="n">
        <v>3</v>
      </c>
      <c r="F15" s="19" t="n">
        <v>1</v>
      </c>
      <c r="G15" s="19" t="n">
        <v>5</v>
      </c>
      <c r="H15" s="19" t="n">
        <v>0</v>
      </c>
      <c r="I15" s="19" t="n">
        <v>0</v>
      </c>
      <c r="J15" s="19" t="n">
        <v>14</v>
      </c>
      <c r="K15" s="19" t="n">
        <v>8</v>
      </c>
      <c r="L15" s="22" t="n">
        <f aca="false">SUM(C15:K15)</f>
        <v>220</v>
      </c>
      <c r="M15" s="22" t="n">
        <v>2</v>
      </c>
      <c r="N15" s="22" t="n">
        <v>371</v>
      </c>
    </row>
    <row r="16" customFormat="false" ht="11.25" hidden="false" customHeight="false" outlineLevel="0" collapsed="false">
      <c r="A16" s="8" t="n">
        <v>4</v>
      </c>
      <c r="B16" s="1" t="s">
        <v>1908</v>
      </c>
      <c r="C16" s="0"/>
      <c r="D16" s="19" t="n">
        <v>163</v>
      </c>
      <c r="E16" s="19" t="n">
        <v>2</v>
      </c>
      <c r="F16" s="19" t="n">
        <v>0</v>
      </c>
      <c r="G16" s="19" t="n">
        <v>9</v>
      </c>
      <c r="H16" s="19" t="n">
        <v>2</v>
      </c>
      <c r="I16" s="19" t="n">
        <v>1</v>
      </c>
      <c r="J16" s="19" t="n">
        <v>30</v>
      </c>
      <c r="K16" s="19" t="n">
        <v>10</v>
      </c>
      <c r="L16" s="22" t="n">
        <f aca="false">SUM(C16:K16)</f>
        <v>217</v>
      </c>
      <c r="M16" s="22" t="n">
        <v>7</v>
      </c>
      <c r="N16" s="22" t="n">
        <v>355</v>
      </c>
    </row>
    <row r="17" customFormat="false" ht="11.25" hidden="false" customHeight="false" outlineLevel="0" collapsed="false">
      <c r="A17" s="8" t="n">
        <v>5</v>
      </c>
      <c r="B17" s="1" t="s">
        <v>1908</v>
      </c>
      <c r="C17" s="0"/>
      <c r="D17" s="19" t="n">
        <v>156</v>
      </c>
      <c r="E17" s="19" t="n">
        <v>0</v>
      </c>
      <c r="F17" s="19" t="n">
        <v>1</v>
      </c>
      <c r="G17" s="19" t="n">
        <v>5</v>
      </c>
      <c r="H17" s="19" t="n">
        <v>1</v>
      </c>
      <c r="I17" s="19" t="n">
        <v>0</v>
      </c>
      <c r="J17" s="19" t="n">
        <v>7</v>
      </c>
      <c r="K17" s="19" t="n">
        <v>10</v>
      </c>
      <c r="L17" s="22" t="n">
        <f aca="false">SUM(C17:K17)</f>
        <v>180</v>
      </c>
      <c r="M17" s="22" t="n">
        <v>4</v>
      </c>
      <c r="N17" s="22" t="n">
        <v>330</v>
      </c>
    </row>
    <row r="18" customFormat="false" ht="11.25" hidden="false" customHeight="false" outlineLevel="0" collapsed="false">
      <c r="A18" s="8" t="n">
        <v>6</v>
      </c>
      <c r="B18" s="1" t="s">
        <v>1908</v>
      </c>
      <c r="C18" s="0"/>
      <c r="D18" s="19" t="n">
        <v>173</v>
      </c>
      <c r="E18" s="19" t="n">
        <v>3</v>
      </c>
      <c r="F18" s="19" t="n">
        <v>0</v>
      </c>
      <c r="G18" s="19" t="n">
        <v>5</v>
      </c>
      <c r="H18" s="19" t="n">
        <v>0</v>
      </c>
      <c r="I18" s="19" t="n">
        <v>0</v>
      </c>
      <c r="J18" s="19" t="n">
        <v>2</v>
      </c>
      <c r="K18" s="19" t="n">
        <v>2</v>
      </c>
      <c r="L18" s="22" t="n">
        <f aca="false">SUM(C18:K18)</f>
        <v>185</v>
      </c>
      <c r="M18" s="22" t="n">
        <v>0</v>
      </c>
      <c r="N18" s="22" t="n">
        <v>317</v>
      </c>
    </row>
    <row r="19" customFormat="false" ht="11.25" hidden="false" customHeight="false" outlineLevel="0" collapsed="false">
      <c r="A19" s="8" t="n">
        <v>7</v>
      </c>
      <c r="B19" s="1" t="s">
        <v>1908</v>
      </c>
      <c r="C19" s="0"/>
      <c r="D19" s="19" t="n">
        <v>188</v>
      </c>
      <c r="E19" s="19" t="n">
        <v>1</v>
      </c>
      <c r="F19" s="19" t="n">
        <v>2</v>
      </c>
      <c r="G19" s="19" t="n">
        <v>7</v>
      </c>
      <c r="H19" s="19" t="n">
        <v>0</v>
      </c>
      <c r="I19" s="19" t="n">
        <v>0</v>
      </c>
      <c r="J19" s="19" t="n">
        <v>8</v>
      </c>
      <c r="K19" s="19" t="n">
        <v>11</v>
      </c>
      <c r="L19" s="22" t="n">
        <f aca="false">SUM(C19:K19)</f>
        <v>217</v>
      </c>
      <c r="M19" s="22" t="n">
        <v>1</v>
      </c>
      <c r="N19" s="22" t="n">
        <v>338</v>
      </c>
    </row>
    <row r="20" customFormat="false" ht="11.25" hidden="false" customHeight="false" outlineLevel="0" collapsed="false">
      <c r="A20" s="8" t="n">
        <v>8</v>
      </c>
      <c r="B20" s="1" t="s">
        <v>1908</v>
      </c>
      <c r="C20" s="0"/>
      <c r="D20" s="19" t="n">
        <v>205</v>
      </c>
      <c r="E20" s="19" t="n">
        <v>2</v>
      </c>
      <c r="F20" s="19" t="n">
        <v>1</v>
      </c>
      <c r="G20" s="19" t="n">
        <v>6</v>
      </c>
      <c r="H20" s="19" t="n">
        <v>0</v>
      </c>
      <c r="I20" s="19" t="n">
        <v>0</v>
      </c>
      <c r="J20" s="19" t="n">
        <v>3</v>
      </c>
      <c r="K20" s="19" t="n">
        <v>3</v>
      </c>
      <c r="L20" s="22" t="n">
        <f aca="false">SUM(C20:K20)</f>
        <v>220</v>
      </c>
      <c r="M20" s="22" t="n">
        <v>1</v>
      </c>
      <c r="N20" s="22" t="n">
        <v>332</v>
      </c>
    </row>
    <row r="21" customFormat="false" ht="11.25" hidden="false" customHeight="false" outlineLevel="0" collapsed="false">
      <c r="A21" s="8" t="n">
        <v>9</v>
      </c>
      <c r="B21" s="1" t="s">
        <v>1908</v>
      </c>
      <c r="C21" s="0"/>
      <c r="D21" s="19" t="n">
        <v>143</v>
      </c>
      <c r="E21" s="19" t="n">
        <v>3</v>
      </c>
      <c r="F21" s="19" t="n">
        <v>0</v>
      </c>
      <c r="G21" s="19" t="n">
        <v>7</v>
      </c>
      <c r="H21" s="19" t="n">
        <v>1</v>
      </c>
      <c r="I21" s="19" t="n">
        <v>0</v>
      </c>
      <c r="J21" s="19" t="n">
        <v>5</v>
      </c>
      <c r="K21" s="19" t="n">
        <v>5</v>
      </c>
      <c r="L21" s="22" t="n">
        <f aca="false">SUM(C21:K21)</f>
        <v>164</v>
      </c>
      <c r="M21" s="22" t="n">
        <v>0</v>
      </c>
      <c r="N21" s="22" t="n">
        <v>294</v>
      </c>
    </row>
    <row r="22" customFormat="false" ht="11.25" hidden="false" customHeight="false" outlineLevel="0" collapsed="false">
      <c r="A22" s="8" t="n">
        <v>10</v>
      </c>
      <c r="B22" s="1" t="s">
        <v>1908</v>
      </c>
      <c r="C22" s="0"/>
      <c r="D22" s="19" t="n">
        <v>157</v>
      </c>
      <c r="E22" s="19" t="n">
        <v>5</v>
      </c>
      <c r="F22" s="19" t="n">
        <v>1</v>
      </c>
      <c r="G22" s="19" t="n">
        <v>4</v>
      </c>
      <c r="H22" s="19" t="n">
        <v>1</v>
      </c>
      <c r="I22" s="19" t="n">
        <v>0</v>
      </c>
      <c r="J22" s="19" t="n">
        <v>9</v>
      </c>
      <c r="K22" s="19" t="n">
        <v>11</v>
      </c>
      <c r="L22" s="22" t="n">
        <f aca="false">SUM(C22:K22)</f>
        <v>188</v>
      </c>
      <c r="M22" s="22" t="n">
        <v>1</v>
      </c>
      <c r="N22" s="22" t="n">
        <v>317</v>
      </c>
    </row>
    <row r="23" customFormat="false" ht="11.25" hidden="false" customHeight="false" outlineLevel="0" collapsed="false">
      <c r="A23" s="8" t="n">
        <v>11</v>
      </c>
      <c r="B23" s="1" t="s">
        <v>1908</v>
      </c>
      <c r="C23" s="0"/>
      <c r="D23" s="19" t="n">
        <v>188</v>
      </c>
      <c r="E23" s="19" t="n">
        <v>1</v>
      </c>
      <c r="F23" s="19" t="n">
        <v>0</v>
      </c>
      <c r="G23" s="19" t="n">
        <v>8</v>
      </c>
      <c r="H23" s="19" t="n">
        <v>0</v>
      </c>
      <c r="I23" s="19" t="n">
        <v>0</v>
      </c>
      <c r="J23" s="19" t="n">
        <v>11</v>
      </c>
      <c r="K23" s="19" t="n">
        <v>4</v>
      </c>
      <c r="L23" s="22" t="n">
        <f aca="false">SUM(C23:K23)</f>
        <v>212</v>
      </c>
      <c r="M23" s="22" t="n">
        <v>0</v>
      </c>
      <c r="N23" s="22" t="n">
        <v>339</v>
      </c>
    </row>
    <row r="24" customFormat="false" ht="11.25" hidden="false" customHeight="false" outlineLevel="0" collapsed="false">
      <c r="A24" s="8" t="n">
        <v>12</v>
      </c>
      <c r="B24" s="1" t="s">
        <v>1908</v>
      </c>
      <c r="C24" s="0"/>
      <c r="D24" s="19" t="n">
        <v>163</v>
      </c>
      <c r="E24" s="19" t="n">
        <v>4</v>
      </c>
      <c r="F24" s="19" t="n">
        <v>0</v>
      </c>
      <c r="G24" s="19" t="n">
        <v>5</v>
      </c>
      <c r="H24" s="19" t="n">
        <v>0</v>
      </c>
      <c r="I24" s="19" t="n">
        <v>0</v>
      </c>
      <c r="J24" s="19" t="n">
        <v>14</v>
      </c>
      <c r="K24" s="19" t="n">
        <v>11</v>
      </c>
      <c r="L24" s="22" t="n">
        <f aca="false">SUM(C24:K24)</f>
        <v>197</v>
      </c>
      <c r="M24" s="22" t="n">
        <v>0</v>
      </c>
      <c r="N24" s="22" t="n">
        <v>325</v>
      </c>
    </row>
    <row r="25" customFormat="false" ht="11.25" hidden="false" customHeight="false" outlineLevel="0" collapsed="false">
      <c r="A25" s="8" t="n">
        <v>13</v>
      </c>
      <c r="B25" s="1" t="s">
        <v>1908</v>
      </c>
      <c r="C25" s="0"/>
      <c r="D25" s="19" t="n">
        <v>183</v>
      </c>
      <c r="E25" s="19" t="n">
        <v>1</v>
      </c>
      <c r="F25" s="19" t="n">
        <v>0</v>
      </c>
      <c r="G25" s="19" t="n">
        <v>4</v>
      </c>
      <c r="H25" s="19" t="n">
        <v>0</v>
      </c>
      <c r="I25" s="19" t="n">
        <v>0</v>
      </c>
      <c r="J25" s="19" t="n">
        <v>16</v>
      </c>
      <c r="K25" s="19" t="n">
        <v>10</v>
      </c>
      <c r="L25" s="22" t="n">
        <f aca="false">SUM(C25:K25)</f>
        <v>214</v>
      </c>
      <c r="M25" s="22" t="n">
        <v>0</v>
      </c>
      <c r="N25" s="22" t="n">
        <v>311</v>
      </c>
    </row>
    <row r="26" customFormat="false" ht="11.25" hidden="false" customHeight="false" outlineLevel="0" collapsed="false">
      <c r="A26" s="8" t="n">
        <v>14</v>
      </c>
      <c r="B26" s="1" t="s">
        <v>1908</v>
      </c>
      <c r="C26" s="0"/>
      <c r="D26" s="19" t="n">
        <v>184</v>
      </c>
      <c r="E26" s="19" t="n">
        <v>7</v>
      </c>
      <c r="F26" s="19" t="n">
        <v>2</v>
      </c>
      <c r="G26" s="19" t="n">
        <v>14</v>
      </c>
      <c r="H26" s="19" t="n">
        <v>1</v>
      </c>
      <c r="I26" s="19" t="n">
        <v>1</v>
      </c>
      <c r="J26" s="19" t="n">
        <v>36</v>
      </c>
      <c r="K26" s="19" t="n">
        <v>22</v>
      </c>
      <c r="L26" s="22" t="n">
        <f aca="false">SUM(C26:K26)</f>
        <v>267</v>
      </c>
      <c r="M26" s="22" t="n">
        <v>0</v>
      </c>
      <c r="N26" s="22" t="n">
        <v>349</v>
      </c>
    </row>
    <row r="27" customFormat="false" ht="11.25" hidden="false" customHeight="false" outlineLevel="0" collapsed="false">
      <c r="A27" s="8" t="n">
        <v>15</v>
      </c>
      <c r="B27" s="1" t="s">
        <v>1908</v>
      </c>
      <c r="C27" s="0"/>
      <c r="D27" s="19" t="n">
        <v>143</v>
      </c>
      <c r="E27" s="19" t="n">
        <v>4</v>
      </c>
      <c r="F27" s="19" t="n">
        <v>0</v>
      </c>
      <c r="G27" s="19" t="n">
        <v>11</v>
      </c>
      <c r="H27" s="19" t="n">
        <v>1</v>
      </c>
      <c r="I27" s="19" t="n">
        <v>1</v>
      </c>
      <c r="J27" s="19" t="n">
        <v>16</v>
      </c>
      <c r="K27" s="19" t="n">
        <v>9</v>
      </c>
      <c r="L27" s="22" t="n">
        <f aca="false">SUM(C27:K27)</f>
        <v>185</v>
      </c>
      <c r="M27" s="22" t="n">
        <v>0</v>
      </c>
      <c r="N27" s="22" t="n">
        <v>274</v>
      </c>
    </row>
    <row r="28" customFormat="false" ht="11.25" hidden="false" customHeight="false" outlineLevel="0" collapsed="false">
      <c r="A28" s="8" t="n">
        <v>16</v>
      </c>
      <c r="B28" s="1" t="s">
        <v>1908</v>
      </c>
      <c r="C28" s="0"/>
      <c r="D28" s="19" t="n">
        <v>140</v>
      </c>
      <c r="E28" s="19" t="n">
        <v>4</v>
      </c>
      <c r="F28" s="19" t="n">
        <v>1</v>
      </c>
      <c r="G28" s="19" t="n">
        <v>9</v>
      </c>
      <c r="H28" s="19" t="n">
        <v>2</v>
      </c>
      <c r="I28" s="19" t="n">
        <v>0</v>
      </c>
      <c r="J28" s="19" t="n">
        <v>33</v>
      </c>
      <c r="K28" s="19" t="n">
        <v>17</v>
      </c>
      <c r="L28" s="22" t="n">
        <f aca="false">SUM(C28:K28)</f>
        <v>206</v>
      </c>
      <c r="M28" s="22" t="n">
        <v>3</v>
      </c>
      <c r="N28" s="22" t="n">
        <v>328</v>
      </c>
    </row>
    <row r="29" customFormat="false" ht="11.25" hidden="false" customHeight="false" outlineLevel="0" collapsed="false">
      <c r="A29" s="8" t="n">
        <v>17</v>
      </c>
      <c r="B29" s="1" t="s">
        <v>1908</v>
      </c>
      <c r="C29" s="0"/>
      <c r="D29" s="19" t="n">
        <v>191</v>
      </c>
      <c r="E29" s="19" t="n">
        <v>3</v>
      </c>
      <c r="F29" s="19" t="n">
        <v>0</v>
      </c>
      <c r="G29" s="19" t="n">
        <v>9</v>
      </c>
      <c r="H29" s="19" t="n">
        <v>1</v>
      </c>
      <c r="I29" s="19" t="n">
        <v>1</v>
      </c>
      <c r="J29" s="19" t="n">
        <v>10</v>
      </c>
      <c r="K29" s="19" t="n">
        <v>7</v>
      </c>
      <c r="L29" s="22" t="n">
        <f aca="false">SUM(C29:K29)</f>
        <v>222</v>
      </c>
      <c r="M29" s="22" t="n">
        <v>0</v>
      </c>
      <c r="N29" s="22" t="n">
        <v>333</v>
      </c>
    </row>
    <row r="30" customFormat="false" ht="11.25" hidden="false" customHeight="false" outlineLevel="0" collapsed="false">
      <c r="A30" s="8" t="n">
        <v>18</v>
      </c>
      <c r="B30" s="1" t="s">
        <v>1908</v>
      </c>
      <c r="C30" s="0"/>
      <c r="D30" s="19" t="n">
        <v>198</v>
      </c>
      <c r="E30" s="19" t="n">
        <v>2</v>
      </c>
      <c r="F30" s="19" t="n">
        <v>0</v>
      </c>
      <c r="G30" s="19" t="n">
        <v>4</v>
      </c>
      <c r="H30" s="19" t="n">
        <v>1</v>
      </c>
      <c r="I30" s="19" t="n">
        <v>0</v>
      </c>
      <c r="J30" s="19" t="n">
        <v>24</v>
      </c>
      <c r="K30" s="19" t="n">
        <v>15</v>
      </c>
      <c r="L30" s="22" t="n">
        <f aca="false">SUM(C30:K30)</f>
        <v>244</v>
      </c>
      <c r="M30" s="22" t="n">
        <v>0</v>
      </c>
      <c r="N30" s="22" t="n">
        <v>328</v>
      </c>
    </row>
    <row r="31" customFormat="false" ht="11.25" hidden="false" customHeight="false" outlineLevel="0" collapsed="false">
      <c r="A31" s="8" t="n">
        <v>19</v>
      </c>
      <c r="B31" s="1" t="s">
        <v>1908</v>
      </c>
      <c r="C31" s="0"/>
      <c r="D31" s="19" t="n">
        <v>185</v>
      </c>
      <c r="E31" s="19" t="n">
        <v>4</v>
      </c>
      <c r="F31" s="19" t="n">
        <v>0</v>
      </c>
      <c r="G31" s="19" t="n">
        <v>6</v>
      </c>
      <c r="H31" s="19" t="n">
        <v>1</v>
      </c>
      <c r="I31" s="19" t="n">
        <v>1</v>
      </c>
      <c r="J31" s="19" t="n">
        <v>26</v>
      </c>
      <c r="K31" s="19" t="n">
        <v>9</v>
      </c>
      <c r="L31" s="22" t="n">
        <f aca="false">SUM(C31:K31)</f>
        <v>232</v>
      </c>
      <c r="M31" s="22" t="n">
        <v>2</v>
      </c>
      <c r="N31" s="22" t="n">
        <v>353</v>
      </c>
    </row>
    <row r="32" customFormat="false" ht="11.25" hidden="false" customHeight="false" outlineLevel="0" collapsed="false">
      <c r="A32" s="8" t="n">
        <v>20</v>
      </c>
      <c r="B32" s="1" t="s">
        <v>1908</v>
      </c>
      <c r="C32" s="0"/>
      <c r="D32" s="19" t="n">
        <v>156</v>
      </c>
      <c r="E32" s="19" t="n">
        <v>6</v>
      </c>
      <c r="F32" s="19" t="n">
        <v>1</v>
      </c>
      <c r="G32" s="19" t="n">
        <v>9</v>
      </c>
      <c r="H32" s="19" t="n">
        <v>1</v>
      </c>
      <c r="I32" s="19" t="n">
        <v>1</v>
      </c>
      <c r="J32" s="19" t="n">
        <v>33</v>
      </c>
      <c r="K32" s="19" t="n">
        <v>6</v>
      </c>
      <c r="L32" s="22" t="n">
        <f aca="false">SUM(C32:K32)</f>
        <v>213</v>
      </c>
      <c r="M32" s="22" t="n">
        <v>0</v>
      </c>
      <c r="N32" s="22" t="n">
        <v>319</v>
      </c>
    </row>
    <row r="33" customFormat="false" ht="11.25" hidden="false" customHeight="false" outlineLevel="0" collapsed="false">
      <c r="A33" s="8" t="n">
        <v>21</v>
      </c>
      <c r="B33" s="1" t="s">
        <v>1908</v>
      </c>
      <c r="C33" s="0"/>
      <c r="D33" s="19" t="n">
        <v>158</v>
      </c>
      <c r="E33" s="19" t="n">
        <v>9</v>
      </c>
      <c r="F33" s="19" t="n">
        <v>0</v>
      </c>
      <c r="G33" s="19" t="n">
        <v>15</v>
      </c>
      <c r="H33" s="19" t="n">
        <v>1</v>
      </c>
      <c r="I33" s="19" t="n">
        <v>0</v>
      </c>
      <c r="J33" s="19" t="n">
        <v>39</v>
      </c>
      <c r="K33" s="19" t="n">
        <v>7</v>
      </c>
      <c r="L33" s="22" t="n">
        <f aca="false">SUM(C33:K33)</f>
        <v>229</v>
      </c>
      <c r="M33" s="22" t="n">
        <v>2</v>
      </c>
      <c r="N33" s="22" t="n">
        <v>315</v>
      </c>
    </row>
    <row r="34" customFormat="false" ht="11.25" hidden="false" customHeight="false" outlineLevel="0" collapsed="false">
      <c r="A34" s="8" t="n">
        <v>22</v>
      </c>
      <c r="B34" s="1" t="s">
        <v>1908</v>
      </c>
      <c r="C34" s="0"/>
      <c r="D34" s="19" t="n">
        <v>186</v>
      </c>
      <c r="E34" s="19" t="n">
        <v>8</v>
      </c>
      <c r="F34" s="19" t="n">
        <v>0</v>
      </c>
      <c r="G34" s="19" t="n">
        <v>7</v>
      </c>
      <c r="H34" s="19" t="n">
        <v>0</v>
      </c>
      <c r="I34" s="19" t="n">
        <v>0</v>
      </c>
      <c r="J34" s="19" t="n">
        <v>35</v>
      </c>
      <c r="K34" s="19" t="n">
        <v>14</v>
      </c>
      <c r="L34" s="22" t="n">
        <f aca="false">SUM(C34:K34)</f>
        <v>250</v>
      </c>
      <c r="M34" s="22" t="n">
        <v>0</v>
      </c>
      <c r="N34" s="22" t="n">
        <v>343</v>
      </c>
    </row>
    <row r="35" customFormat="false" ht="11.25" hidden="false" customHeight="false" outlineLevel="0" collapsed="false">
      <c r="A35" s="8" t="n">
        <v>23</v>
      </c>
      <c r="B35" s="1" t="s">
        <v>1908</v>
      </c>
      <c r="C35" s="0"/>
      <c r="D35" s="19" t="n">
        <v>129</v>
      </c>
      <c r="E35" s="19" t="n">
        <v>4</v>
      </c>
      <c r="F35" s="19" t="n">
        <v>1</v>
      </c>
      <c r="G35" s="19" t="n">
        <v>14</v>
      </c>
      <c r="H35" s="19" t="n">
        <v>1</v>
      </c>
      <c r="I35" s="19" t="n">
        <v>0</v>
      </c>
      <c r="J35" s="19" t="n">
        <v>36</v>
      </c>
      <c r="K35" s="19" t="n">
        <v>16</v>
      </c>
      <c r="L35" s="22" t="n">
        <f aca="false">SUM(C35:K35)</f>
        <v>201</v>
      </c>
      <c r="M35" s="22" t="n">
        <v>3</v>
      </c>
      <c r="N35" s="22" t="n">
        <v>364</v>
      </c>
    </row>
    <row r="36" customFormat="false" ht="11.25" hidden="false" customHeight="false" outlineLevel="0" collapsed="false">
      <c r="A36" s="8" t="n">
        <v>24</v>
      </c>
      <c r="B36" s="1" t="s">
        <v>1908</v>
      </c>
      <c r="C36" s="0"/>
      <c r="D36" s="19" t="n">
        <v>171</v>
      </c>
      <c r="E36" s="19" t="n">
        <v>3</v>
      </c>
      <c r="F36" s="19" t="n">
        <v>1</v>
      </c>
      <c r="G36" s="19" t="n">
        <v>10</v>
      </c>
      <c r="H36" s="19" t="n">
        <v>9</v>
      </c>
      <c r="I36" s="19" t="n">
        <v>0</v>
      </c>
      <c r="J36" s="19" t="n">
        <v>22</v>
      </c>
      <c r="K36" s="19" t="n">
        <v>11</v>
      </c>
      <c r="L36" s="22" t="n">
        <f aca="false">SUM(C36:K36)</f>
        <v>227</v>
      </c>
      <c r="M36" s="22" t="n">
        <v>0</v>
      </c>
      <c r="N36" s="22" t="n">
        <v>363</v>
      </c>
    </row>
    <row r="37" customFormat="false" ht="11.25" hidden="false" customHeight="false" outlineLevel="0" collapsed="false">
      <c r="A37" s="8" t="n">
        <v>25</v>
      </c>
      <c r="B37" s="1" t="s">
        <v>1908</v>
      </c>
      <c r="C37" s="0"/>
      <c r="D37" s="19" t="n">
        <v>116</v>
      </c>
      <c r="E37" s="19" t="n">
        <v>9</v>
      </c>
      <c r="F37" s="19" t="n">
        <v>0</v>
      </c>
      <c r="G37" s="19" t="n">
        <v>20</v>
      </c>
      <c r="H37" s="19" t="n">
        <v>1</v>
      </c>
      <c r="I37" s="19" t="n">
        <v>0</v>
      </c>
      <c r="J37" s="19" t="n">
        <v>28</v>
      </c>
      <c r="K37" s="19" t="n">
        <v>12</v>
      </c>
      <c r="L37" s="22" t="n">
        <f aca="false">SUM(C37:K37)</f>
        <v>186</v>
      </c>
      <c r="M37" s="22" t="n">
        <v>0</v>
      </c>
      <c r="N37" s="22" t="n">
        <v>312</v>
      </c>
    </row>
    <row r="38" customFormat="false" ht="11.25" hidden="false" customHeight="false" outlineLevel="0" collapsed="false">
      <c r="A38" s="8" t="n">
        <v>26</v>
      </c>
      <c r="B38" s="1" t="s">
        <v>1908</v>
      </c>
      <c r="C38" s="0"/>
      <c r="D38" s="19" t="n">
        <v>128</v>
      </c>
      <c r="E38" s="19" t="n">
        <v>1</v>
      </c>
      <c r="F38" s="19" t="n">
        <v>1</v>
      </c>
      <c r="G38" s="19" t="n">
        <v>12</v>
      </c>
      <c r="H38" s="19" t="n">
        <v>1</v>
      </c>
      <c r="I38" s="19" t="n">
        <v>1</v>
      </c>
      <c r="J38" s="19" t="n">
        <v>35</v>
      </c>
      <c r="K38" s="19" t="n">
        <v>19</v>
      </c>
      <c r="L38" s="22" t="n">
        <f aca="false">SUM(C38:K38)</f>
        <v>198</v>
      </c>
      <c r="M38" s="22" t="n">
        <v>2</v>
      </c>
      <c r="N38" s="22" t="n">
        <v>301</v>
      </c>
    </row>
    <row r="39" customFormat="false" ht="11.25" hidden="false" customHeight="false" outlineLevel="0" collapsed="false">
      <c r="A39" s="8" t="n">
        <v>27</v>
      </c>
      <c r="B39" s="1" t="s">
        <v>1908</v>
      </c>
      <c r="C39" s="0"/>
      <c r="D39" s="19" t="n">
        <v>151</v>
      </c>
      <c r="E39" s="19" t="n">
        <v>6</v>
      </c>
      <c r="F39" s="19" t="n">
        <v>0</v>
      </c>
      <c r="G39" s="19" t="n">
        <v>14</v>
      </c>
      <c r="H39" s="19" t="n">
        <v>1</v>
      </c>
      <c r="I39" s="19" t="n">
        <v>2</v>
      </c>
      <c r="J39" s="19" t="n">
        <v>25</v>
      </c>
      <c r="K39" s="19" t="n">
        <v>18</v>
      </c>
      <c r="L39" s="22" t="n">
        <f aca="false">SUM(C39:K39)</f>
        <v>217</v>
      </c>
      <c r="M39" s="22" t="n">
        <v>1</v>
      </c>
      <c r="N39" s="22" t="n">
        <v>329</v>
      </c>
    </row>
    <row r="40" customFormat="false" ht="11.25" hidden="false" customHeight="false" outlineLevel="0" collapsed="false">
      <c r="A40" s="8" t="n">
        <v>28</v>
      </c>
      <c r="B40" s="1" t="s">
        <v>1908</v>
      </c>
      <c r="C40" s="0"/>
      <c r="D40" s="19" t="n">
        <v>167</v>
      </c>
      <c r="E40" s="19" t="n">
        <v>9</v>
      </c>
      <c r="F40" s="19" t="n">
        <v>2</v>
      </c>
      <c r="G40" s="19" t="n">
        <v>11</v>
      </c>
      <c r="H40" s="19" t="n">
        <v>0</v>
      </c>
      <c r="I40" s="19" t="n">
        <v>0</v>
      </c>
      <c r="J40" s="19" t="n">
        <v>25</v>
      </c>
      <c r="K40" s="19" t="n">
        <v>8</v>
      </c>
      <c r="L40" s="22" t="n">
        <f aca="false">SUM(C40:K40)</f>
        <v>222</v>
      </c>
      <c r="M40" s="22" t="n">
        <v>0</v>
      </c>
      <c r="N40" s="22" t="n">
        <v>348</v>
      </c>
    </row>
    <row r="41" customFormat="false" ht="11.25" hidden="false" customHeight="false" outlineLevel="0" collapsed="false">
      <c r="A41" s="8" t="n">
        <v>29</v>
      </c>
      <c r="B41" s="1" t="s">
        <v>1908</v>
      </c>
      <c r="C41" s="0"/>
      <c r="D41" s="19" t="n">
        <v>192</v>
      </c>
      <c r="E41" s="19" t="n">
        <v>8</v>
      </c>
      <c r="F41" s="19" t="n">
        <v>0</v>
      </c>
      <c r="G41" s="19" t="n">
        <v>6</v>
      </c>
      <c r="H41" s="19" t="n">
        <v>2</v>
      </c>
      <c r="I41" s="19" t="n">
        <v>0</v>
      </c>
      <c r="J41" s="19" t="n">
        <v>20</v>
      </c>
      <c r="K41" s="19" t="n">
        <v>10</v>
      </c>
      <c r="L41" s="22" t="n">
        <f aca="false">SUM(C41:K41)</f>
        <v>238</v>
      </c>
      <c r="M41" s="22" t="n">
        <v>0</v>
      </c>
      <c r="N41" s="22" t="n">
        <v>347</v>
      </c>
    </row>
    <row r="42" customFormat="false" ht="11.25" hidden="false" customHeight="false" outlineLevel="0" collapsed="false">
      <c r="A42" s="8" t="n">
        <v>30</v>
      </c>
      <c r="B42" s="1" t="s">
        <v>1908</v>
      </c>
      <c r="C42" s="0"/>
      <c r="D42" s="19" t="n">
        <v>126</v>
      </c>
      <c r="E42" s="19" t="n">
        <v>10</v>
      </c>
      <c r="F42" s="19" t="n">
        <v>1</v>
      </c>
      <c r="G42" s="19" t="n">
        <v>18</v>
      </c>
      <c r="H42" s="19" t="n">
        <v>0</v>
      </c>
      <c r="I42" s="19" t="n">
        <v>0</v>
      </c>
      <c r="J42" s="19" t="n">
        <v>18</v>
      </c>
      <c r="K42" s="19" t="n">
        <v>9</v>
      </c>
      <c r="L42" s="22" t="n">
        <f aca="false">SUM(C42:K42)</f>
        <v>182</v>
      </c>
      <c r="M42" s="22" t="n">
        <v>1</v>
      </c>
      <c r="N42" s="22" t="n">
        <v>303</v>
      </c>
    </row>
    <row r="43" customFormat="false" ht="11.25" hidden="false" customHeight="false" outlineLevel="0" collapsed="false">
      <c r="A43" s="8" t="n">
        <v>31</v>
      </c>
      <c r="B43" s="1" t="s">
        <v>1908</v>
      </c>
      <c r="C43" s="0"/>
      <c r="D43" s="19" t="n">
        <v>161</v>
      </c>
      <c r="E43" s="19" t="n">
        <v>8</v>
      </c>
      <c r="F43" s="19" t="n">
        <v>0</v>
      </c>
      <c r="G43" s="19" t="n">
        <v>15</v>
      </c>
      <c r="H43" s="19" t="n">
        <v>1</v>
      </c>
      <c r="I43" s="19" t="n">
        <v>0</v>
      </c>
      <c r="J43" s="19" t="n">
        <v>38</v>
      </c>
      <c r="K43" s="19" t="n">
        <v>18</v>
      </c>
      <c r="L43" s="22" t="n">
        <f aca="false">SUM(C43:K43)</f>
        <v>241</v>
      </c>
      <c r="M43" s="22" t="n">
        <v>0</v>
      </c>
      <c r="N43" s="22" t="n">
        <v>334</v>
      </c>
    </row>
    <row r="44" customFormat="false" ht="11.25" hidden="false" customHeight="false" outlineLevel="0" collapsed="false">
      <c r="A44" s="8" t="n">
        <v>32</v>
      </c>
      <c r="B44" s="1" t="s">
        <v>1908</v>
      </c>
      <c r="C44" s="0"/>
      <c r="D44" s="19" t="n">
        <v>134</v>
      </c>
      <c r="E44" s="19" t="n">
        <v>4</v>
      </c>
      <c r="F44" s="19" t="n">
        <v>0</v>
      </c>
      <c r="G44" s="19" t="n">
        <v>17</v>
      </c>
      <c r="H44" s="19" t="n">
        <v>0</v>
      </c>
      <c r="I44" s="19" t="n">
        <v>0</v>
      </c>
      <c r="J44" s="19" t="n">
        <v>48</v>
      </c>
      <c r="K44" s="19" t="n">
        <v>12</v>
      </c>
      <c r="L44" s="22" t="n">
        <f aca="false">SUM(C44:K44)</f>
        <v>215</v>
      </c>
      <c r="M44" s="22" t="n">
        <v>2</v>
      </c>
      <c r="N44" s="22" t="n">
        <v>316</v>
      </c>
    </row>
    <row r="45" customFormat="false" ht="11.25" hidden="false" customHeight="false" outlineLevel="0" collapsed="false">
      <c r="A45" s="8" t="n">
        <v>33</v>
      </c>
      <c r="B45" s="1" t="s">
        <v>1908</v>
      </c>
      <c r="C45" s="0"/>
      <c r="D45" s="19" t="n">
        <v>176</v>
      </c>
      <c r="E45" s="19" t="n">
        <v>2</v>
      </c>
      <c r="F45" s="19" t="n">
        <v>0</v>
      </c>
      <c r="G45" s="19" t="n">
        <v>13</v>
      </c>
      <c r="H45" s="19" t="n">
        <v>1</v>
      </c>
      <c r="I45" s="19" t="n">
        <v>0</v>
      </c>
      <c r="J45" s="19" t="n">
        <v>27</v>
      </c>
      <c r="K45" s="19" t="n">
        <v>10</v>
      </c>
      <c r="L45" s="22" t="n">
        <f aca="false">SUM(C45:K45)</f>
        <v>229</v>
      </c>
      <c r="M45" s="22" t="n">
        <v>1</v>
      </c>
      <c r="N45" s="22" t="n">
        <v>361</v>
      </c>
    </row>
    <row r="46" customFormat="false" ht="11.25" hidden="false" customHeight="false" outlineLevel="0" collapsed="false">
      <c r="A46" s="8" t="n">
        <v>34</v>
      </c>
      <c r="B46" s="1" t="s">
        <v>1908</v>
      </c>
      <c r="C46" s="0"/>
      <c r="D46" s="19" t="n">
        <v>103</v>
      </c>
      <c r="E46" s="19" t="n">
        <v>5</v>
      </c>
      <c r="F46" s="19" t="n">
        <v>0</v>
      </c>
      <c r="G46" s="19" t="n">
        <v>19</v>
      </c>
      <c r="H46" s="19" t="n">
        <v>1</v>
      </c>
      <c r="I46" s="19" t="n">
        <v>1</v>
      </c>
      <c r="J46" s="19" t="n">
        <v>34</v>
      </c>
      <c r="K46" s="19" t="n">
        <v>6</v>
      </c>
      <c r="L46" s="22" t="n">
        <f aca="false">SUM(C46:K46)</f>
        <v>169</v>
      </c>
      <c r="M46" s="22" t="n">
        <v>3</v>
      </c>
      <c r="N46" s="22" t="n">
        <v>345</v>
      </c>
    </row>
    <row r="47" customFormat="false" ht="11.25" hidden="false" customHeight="false" outlineLevel="0" collapsed="false">
      <c r="A47" s="8" t="n">
        <v>35</v>
      </c>
      <c r="B47" s="1" t="s">
        <v>1908</v>
      </c>
      <c r="C47" s="0"/>
      <c r="D47" s="19" t="n">
        <v>128</v>
      </c>
      <c r="E47" s="19" t="n">
        <v>9</v>
      </c>
      <c r="F47" s="19" t="n">
        <v>0</v>
      </c>
      <c r="G47" s="19" t="n">
        <v>18</v>
      </c>
      <c r="H47" s="19" t="n">
        <v>3</v>
      </c>
      <c r="I47" s="19" t="n">
        <v>0</v>
      </c>
      <c r="J47" s="19" t="n">
        <v>36</v>
      </c>
      <c r="K47" s="19" t="n">
        <v>9</v>
      </c>
      <c r="L47" s="22" t="n">
        <f aca="false">SUM(C47:K47)</f>
        <v>203</v>
      </c>
      <c r="M47" s="22" t="n">
        <v>3</v>
      </c>
      <c r="N47" s="22" t="n">
        <v>378</v>
      </c>
    </row>
    <row r="48" customFormat="false" ht="11.25" hidden="false" customHeight="false" outlineLevel="0" collapsed="false">
      <c r="A48" s="8" t="n">
        <v>36</v>
      </c>
      <c r="B48" s="1" t="s">
        <v>1908</v>
      </c>
      <c r="C48" s="0"/>
      <c r="D48" s="19" t="n">
        <v>134</v>
      </c>
      <c r="E48" s="19" t="n">
        <v>3</v>
      </c>
      <c r="F48" s="19" t="n">
        <v>0</v>
      </c>
      <c r="G48" s="19" t="n">
        <v>9</v>
      </c>
      <c r="H48" s="19" t="n">
        <v>1</v>
      </c>
      <c r="I48" s="19" t="n">
        <v>1</v>
      </c>
      <c r="J48" s="19" t="n">
        <v>25</v>
      </c>
      <c r="K48" s="19" t="n">
        <v>6</v>
      </c>
      <c r="L48" s="22" t="n">
        <f aca="false">SUM(C48:K48)</f>
        <v>179</v>
      </c>
      <c r="M48" s="22" t="n">
        <v>0</v>
      </c>
      <c r="N48" s="22" t="n">
        <v>381</v>
      </c>
    </row>
    <row r="49" customFormat="false" ht="11.25" hidden="false" customHeight="false" outlineLevel="0" collapsed="false">
      <c r="A49" s="8" t="n">
        <v>37</v>
      </c>
      <c r="B49" s="1" t="s">
        <v>1908</v>
      </c>
      <c r="C49" s="0"/>
      <c r="D49" s="19" t="n">
        <v>131</v>
      </c>
      <c r="E49" s="19" t="n">
        <v>3</v>
      </c>
      <c r="F49" s="19" t="n">
        <v>0</v>
      </c>
      <c r="G49" s="19" t="n">
        <v>8</v>
      </c>
      <c r="H49" s="19" t="n">
        <v>0</v>
      </c>
      <c r="I49" s="19" t="n">
        <v>0</v>
      </c>
      <c r="J49" s="19" t="n">
        <v>19</v>
      </c>
      <c r="K49" s="19" t="n">
        <v>11</v>
      </c>
      <c r="L49" s="22" t="n">
        <f aca="false">SUM(C49:K49)</f>
        <v>172</v>
      </c>
      <c r="M49" s="22" t="n">
        <v>1</v>
      </c>
      <c r="N49" s="22" t="n">
        <v>319</v>
      </c>
    </row>
    <row r="50" customFormat="false" ht="11.25" hidden="false" customHeight="false" outlineLevel="0" collapsed="false">
      <c r="A50" s="8" t="n">
        <v>38</v>
      </c>
      <c r="B50" s="1" t="s">
        <v>1908</v>
      </c>
      <c r="C50" s="0"/>
      <c r="D50" s="19" t="n">
        <v>142</v>
      </c>
      <c r="E50" s="19" t="n">
        <v>5</v>
      </c>
      <c r="F50" s="19" t="n">
        <v>0</v>
      </c>
      <c r="G50" s="19" t="n">
        <v>6</v>
      </c>
      <c r="H50" s="19" t="n">
        <v>0</v>
      </c>
      <c r="I50" s="19" t="n">
        <v>0</v>
      </c>
      <c r="J50" s="19" t="n">
        <v>24</v>
      </c>
      <c r="K50" s="19" t="n">
        <v>7</v>
      </c>
      <c r="L50" s="22" t="n">
        <f aca="false">SUM(C50:K50)</f>
        <v>184</v>
      </c>
      <c r="M50" s="22" t="n">
        <v>2</v>
      </c>
      <c r="N50" s="22" t="n">
        <v>364</v>
      </c>
    </row>
    <row r="51" customFormat="false" ht="11.25" hidden="false" customHeight="false" outlineLevel="0" collapsed="false">
      <c r="A51" s="8" t="n">
        <v>39</v>
      </c>
      <c r="B51" s="1" t="s">
        <v>1908</v>
      </c>
      <c r="C51" s="0"/>
      <c r="D51" s="19" t="n">
        <v>159</v>
      </c>
      <c r="E51" s="19" t="n">
        <v>2</v>
      </c>
      <c r="F51" s="19" t="n">
        <v>0</v>
      </c>
      <c r="G51" s="19" t="n">
        <v>11</v>
      </c>
      <c r="H51" s="19" t="n">
        <v>2</v>
      </c>
      <c r="I51" s="19" t="n">
        <v>0</v>
      </c>
      <c r="J51" s="19" t="n">
        <v>21</v>
      </c>
      <c r="K51" s="19" t="n">
        <v>9</v>
      </c>
      <c r="L51" s="22" t="n">
        <f aca="false">SUM(C51:K51)</f>
        <v>204</v>
      </c>
      <c r="M51" s="22" t="n">
        <v>1</v>
      </c>
      <c r="N51" s="22" t="n">
        <v>383</v>
      </c>
    </row>
    <row r="52" customFormat="false" ht="11.25" hidden="false" customHeight="false" outlineLevel="0" collapsed="false">
      <c r="A52" s="8" t="n">
        <v>40</v>
      </c>
      <c r="B52" s="1" t="s">
        <v>1908</v>
      </c>
      <c r="C52" s="0"/>
      <c r="D52" s="19" t="n">
        <v>148</v>
      </c>
      <c r="E52" s="19" t="n">
        <v>4</v>
      </c>
      <c r="F52" s="19" t="n">
        <v>0</v>
      </c>
      <c r="G52" s="19" t="n">
        <v>12</v>
      </c>
      <c r="H52" s="19" t="n">
        <v>2</v>
      </c>
      <c r="I52" s="19" t="n">
        <v>0</v>
      </c>
      <c r="J52" s="19" t="n">
        <v>20</v>
      </c>
      <c r="K52" s="19" t="n">
        <v>12</v>
      </c>
      <c r="L52" s="22" t="n">
        <f aca="false">SUM(C52:K52)</f>
        <v>198</v>
      </c>
      <c r="M52" s="22" t="n">
        <v>2</v>
      </c>
      <c r="N52" s="22" t="n">
        <v>336</v>
      </c>
    </row>
    <row r="53" customFormat="false" ht="11.25" hidden="false" customHeight="false" outlineLevel="0" collapsed="false">
      <c r="A53" s="8" t="n">
        <v>41</v>
      </c>
      <c r="B53" s="1" t="s">
        <v>1908</v>
      </c>
      <c r="C53" s="0"/>
      <c r="D53" s="19" t="n">
        <v>132</v>
      </c>
      <c r="E53" s="19" t="n">
        <v>6</v>
      </c>
      <c r="F53" s="19" t="n">
        <v>0</v>
      </c>
      <c r="G53" s="19" t="n">
        <v>9</v>
      </c>
      <c r="H53" s="19" t="n">
        <v>2</v>
      </c>
      <c r="I53" s="19" t="n">
        <v>1</v>
      </c>
      <c r="J53" s="19" t="n">
        <v>23</v>
      </c>
      <c r="K53" s="19" t="n">
        <v>22</v>
      </c>
      <c r="L53" s="22" t="n">
        <f aca="false">SUM(C53:K53)</f>
        <v>195</v>
      </c>
      <c r="M53" s="22" t="n">
        <v>1</v>
      </c>
      <c r="N53" s="22" t="n">
        <v>343</v>
      </c>
    </row>
    <row r="54" customFormat="false" ht="11.25" hidden="false" customHeight="false" outlineLevel="0" collapsed="false">
      <c r="A54" s="8" t="n">
        <v>42</v>
      </c>
      <c r="B54" s="1" t="s">
        <v>1908</v>
      </c>
      <c r="C54" s="0"/>
      <c r="D54" s="19" t="n">
        <v>134</v>
      </c>
      <c r="E54" s="19" t="n">
        <v>11</v>
      </c>
      <c r="F54" s="19" t="n">
        <v>3</v>
      </c>
      <c r="G54" s="19" t="n">
        <v>10</v>
      </c>
      <c r="H54" s="19" t="n">
        <v>0</v>
      </c>
      <c r="I54" s="19" t="n">
        <v>0</v>
      </c>
      <c r="J54" s="19" t="n">
        <v>33</v>
      </c>
      <c r="K54" s="19" t="n">
        <v>16</v>
      </c>
      <c r="L54" s="22" t="n">
        <f aca="false">SUM(C54:K54)</f>
        <v>207</v>
      </c>
      <c r="M54" s="22" t="n">
        <v>0</v>
      </c>
      <c r="N54" s="22" t="n">
        <v>336</v>
      </c>
    </row>
    <row r="55" customFormat="false" ht="11.25" hidden="false" customHeight="false" outlineLevel="0" collapsed="false">
      <c r="A55" s="8" t="n">
        <v>43</v>
      </c>
      <c r="B55" s="1" t="s">
        <v>1908</v>
      </c>
      <c r="C55" s="0"/>
      <c r="D55" s="19" t="n">
        <v>61</v>
      </c>
      <c r="E55" s="19" t="n">
        <v>2</v>
      </c>
      <c r="F55" s="19" t="n">
        <v>0</v>
      </c>
      <c r="G55" s="19" t="n">
        <v>5</v>
      </c>
      <c r="H55" s="19" t="n">
        <v>0</v>
      </c>
      <c r="I55" s="19" t="n">
        <v>0</v>
      </c>
      <c r="J55" s="19" t="n">
        <v>12</v>
      </c>
      <c r="K55" s="19" t="n">
        <v>6</v>
      </c>
      <c r="L55" s="22" t="n">
        <f aca="false">SUM(C55:K55)</f>
        <v>86</v>
      </c>
      <c r="M55" s="22" t="n">
        <v>0</v>
      </c>
      <c r="N55" s="22" t="n">
        <v>194</v>
      </c>
    </row>
    <row r="56" customFormat="false" ht="11.25" hidden="false" customHeight="false" outlineLevel="0" collapsed="false">
      <c r="A56" s="8" t="n">
        <v>44</v>
      </c>
      <c r="B56" s="1" t="s">
        <v>1908</v>
      </c>
      <c r="C56" s="0"/>
      <c r="D56" s="19" t="n">
        <v>154</v>
      </c>
      <c r="E56" s="19" t="n">
        <v>0</v>
      </c>
      <c r="F56" s="19" t="n">
        <v>0</v>
      </c>
      <c r="G56" s="19" t="n">
        <v>14</v>
      </c>
      <c r="H56" s="19" t="n">
        <v>2</v>
      </c>
      <c r="I56" s="19" t="n">
        <v>0</v>
      </c>
      <c r="J56" s="19" t="n">
        <v>25</v>
      </c>
      <c r="K56" s="19" t="n">
        <v>5</v>
      </c>
      <c r="L56" s="22" t="n">
        <f aca="false">SUM(C56:K56)</f>
        <v>200</v>
      </c>
      <c r="M56" s="22" t="n">
        <v>1</v>
      </c>
      <c r="N56" s="22" t="n">
        <v>365</v>
      </c>
    </row>
    <row r="57" customFormat="false" ht="11.25" hidden="false" customHeight="false" outlineLevel="0" collapsed="false">
      <c r="A57" s="8" t="n">
        <v>45</v>
      </c>
      <c r="B57" s="1" t="s">
        <v>1908</v>
      </c>
      <c r="C57" s="0"/>
      <c r="D57" s="19" t="n">
        <v>153</v>
      </c>
      <c r="E57" s="19" t="n">
        <v>1</v>
      </c>
      <c r="F57" s="19" t="n">
        <v>0</v>
      </c>
      <c r="G57" s="19" t="n">
        <v>6</v>
      </c>
      <c r="H57" s="19" t="n">
        <v>1</v>
      </c>
      <c r="I57" s="19" t="n">
        <v>0</v>
      </c>
      <c r="J57" s="19" t="n">
        <v>24</v>
      </c>
      <c r="K57" s="19" t="n">
        <v>15</v>
      </c>
      <c r="L57" s="22" t="n">
        <f aca="false">SUM(C57:K57)</f>
        <v>200</v>
      </c>
      <c r="M57" s="22" t="n">
        <v>1</v>
      </c>
      <c r="N57" s="22" t="n">
        <v>297</v>
      </c>
    </row>
    <row r="58" customFormat="false" ht="11.25" hidden="false" customHeight="false" outlineLevel="0" collapsed="false">
      <c r="A58" s="8" t="n">
        <v>46</v>
      </c>
      <c r="B58" s="1" t="s">
        <v>1909</v>
      </c>
      <c r="C58" s="0"/>
      <c r="D58" s="19" t="n">
        <v>114</v>
      </c>
      <c r="E58" s="19" t="n">
        <v>1</v>
      </c>
      <c r="F58" s="19" t="n">
        <v>0</v>
      </c>
      <c r="G58" s="19" t="n">
        <v>10</v>
      </c>
      <c r="H58" s="19" t="n">
        <v>1</v>
      </c>
      <c r="I58" s="19" t="n">
        <v>1</v>
      </c>
      <c r="J58" s="19" t="n">
        <v>31</v>
      </c>
      <c r="K58" s="19" t="n">
        <v>9</v>
      </c>
      <c r="L58" s="22" t="n">
        <f aca="false">SUM(C58:K58)</f>
        <v>167</v>
      </c>
      <c r="M58" s="22" t="n">
        <v>0</v>
      </c>
      <c r="N58" s="22" t="n">
        <v>233</v>
      </c>
    </row>
    <row r="59" customFormat="false" ht="11.25" hidden="false" customHeight="false" outlineLevel="0" collapsed="false">
      <c r="A59" s="8" t="n">
        <v>47</v>
      </c>
      <c r="B59" s="1" t="s">
        <v>1909</v>
      </c>
      <c r="C59" s="0"/>
      <c r="D59" s="19" t="n">
        <v>65</v>
      </c>
      <c r="E59" s="19" t="n">
        <v>5</v>
      </c>
      <c r="F59" s="19" t="n">
        <v>0</v>
      </c>
      <c r="G59" s="19" t="n">
        <v>16</v>
      </c>
      <c r="H59" s="19" t="n">
        <v>0</v>
      </c>
      <c r="I59" s="19" t="n">
        <v>2</v>
      </c>
      <c r="J59" s="19" t="n">
        <v>32</v>
      </c>
      <c r="K59" s="19" t="n">
        <v>9</v>
      </c>
      <c r="L59" s="22" t="n">
        <f aca="false">SUM(C59:K59)</f>
        <v>129</v>
      </c>
      <c r="M59" s="22" t="n">
        <v>2</v>
      </c>
      <c r="N59" s="22" t="n">
        <v>232</v>
      </c>
    </row>
    <row r="60" customFormat="false" ht="11.25" hidden="false" customHeight="false" outlineLevel="0" collapsed="false">
      <c r="A60" s="8" t="n">
        <v>48</v>
      </c>
      <c r="B60" s="1" t="s">
        <v>1909</v>
      </c>
      <c r="C60" s="0"/>
      <c r="D60" s="19" t="n">
        <v>122</v>
      </c>
      <c r="E60" s="19" t="n">
        <v>10</v>
      </c>
      <c r="F60" s="19" t="n">
        <v>0</v>
      </c>
      <c r="G60" s="19" t="n">
        <v>22</v>
      </c>
      <c r="H60" s="19" t="n">
        <v>2</v>
      </c>
      <c r="I60" s="19" t="n">
        <v>0</v>
      </c>
      <c r="J60" s="19" t="n">
        <v>49</v>
      </c>
      <c r="K60" s="19" t="n">
        <v>9</v>
      </c>
      <c r="L60" s="22" t="n">
        <f aca="false">SUM(C60:K60)</f>
        <v>214</v>
      </c>
      <c r="M60" s="22" t="n">
        <v>4</v>
      </c>
      <c r="N60" s="22" t="n">
        <v>353</v>
      </c>
    </row>
    <row r="61" customFormat="false" ht="11.25" hidden="false" customHeight="false" outlineLevel="0" collapsed="false">
      <c r="A61" s="8" t="n">
        <v>49</v>
      </c>
      <c r="B61" s="1" t="s">
        <v>1909</v>
      </c>
      <c r="C61" s="0"/>
      <c r="D61" s="19" t="n">
        <v>125</v>
      </c>
      <c r="E61" s="19" t="n">
        <v>4</v>
      </c>
      <c r="F61" s="19" t="n">
        <v>1</v>
      </c>
      <c r="G61" s="19" t="n">
        <v>25</v>
      </c>
      <c r="H61" s="19" t="n">
        <v>0</v>
      </c>
      <c r="I61" s="19" t="n">
        <v>0</v>
      </c>
      <c r="J61" s="19" t="n">
        <v>61</v>
      </c>
      <c r="K61" s="19" t="n">
        <v>20</v>
      </c>
      <c r="L61" s="22" t="n">
        <f aca="false">SUM(C61:K61)</f>
        <v>236</v>
      </c>
      <c r="M61" s="22" t="n">
        <v>5</v>
      </c>
      <c r="N61" s="22" t="n">
        <v>383</v>
      </c>
    </row>
    <row r="62" customFormat="false" ht="11.25" hidden="false" customHeight="false" outlineLevel="0" collapsed="false">
      <c r="A62" s="8" t="n">
        <v>50</v>
      </c>
      <c r="B62" s="1" t="s">
        <v>1909</v>
      </c>
      <c r="C62" s="0"/>
      <c r="D62" s="19" t="n">
        <v>176</v>
      </c>
      <c r="E62" s="19" t="n">
        <v>1</v>
      </c>
      <c r="F62" s="19" t="n">
        <v>1</v>
      </c>
      <c r="G62" s="19" t="n">
        <v>2</v>
      </c>
      <c r="H62" s="19" t="n">
        <v>1</v>
      </c>
      <c r="I62" s="19" t="n">
        <v>0</v>
      </c>
      <c r="J62" s="19" t="n">
        <v>35</v>
      </c>
      <c r="K62" s="19" t="n">
        <v>7</v>
      </c>
      <c r="L62" s="22" t="n">
        <f aca="false">SUM(C62:K62)</f>
        <v>223</v>
      </c>
      <c r="M62" s="22" t="n">
        <v>0</v>
      </c>
      <c r="N62" s="22" t="n">
        <v>314</v>
      </c>
    </row>
    <row r="63" customFormat="false" ht="11.25" hidden="false" customHeight="false" outlineLevel="0" collapsed="false">
      <c r="A63" s="8" t="n">
        <v>51</v>
      </c>
      <c r="B63" s="1" t="s">
        <v>1909</v>
      </c>
      <c r="C63" s="0"/>
      <c r="D63" s="19" t="n">
        <v>163</v>
      </c>
      <c r="E63" s="19" t="n">
        <v>5</v>
      </c>
      <c r="F63" s="19" t="n">
        <v>0</v>
      </c>
      <c r="G63" s="19" t="n">
        <v>6</v>
      </c>
      <c r="H63" s="19" t="n">
        <v>2</v>
      </c>
      <c r="I63" s="19" t="n">
        <v>0</v>
      </c>
      <c r="J63" s="19" t="n">
        <v>22</v>
      </c>
      <c r="K63" s="19" t="n">
        <v>9</v>
      </c>
      <c r="L63" s="22" t="n">
        <f aca="false">SUM(C63:K63)</f>
        <v>207</v>
      </c>
      <c r="M63" s="22" t="n">
        <v>1</v>
      </c>
      <c r="N63" s="22" t="n">
        <v>307</v>
      </c>
    </row>
    <row r="64" customFormat="false" ht="11.25" hidden="false" customHeight="false" outlineLevel="0" collapsed="false">
      <c r="A64" s="8" t="n">
        <v>52</v>
      </c>
      <c r="B64" s="1" t="s">
        <v>1909</v>
      </c>
      <c r="C64" s="0"/>
      <c r="D64" s="19" t="n">
        <v>177</v>
      </c>
      <c r="E64" s="19" t="n">
        <v>6</v>
      </c>
      <c r="F64" s="19" t="n">
        <v>0</v>
      </c>
      <c r="G64" s="19" t="n">
        <v>3</v>
      </c>
      <c r="H64" s="19" t="n">
        <v>3</v>
      </c>
      <c r="I64" s="19" t="n">
        <v>0</v>
      </c>
      <c r="J64" s="19" t="n">
        <v>22</v>
      </c>
      <c r="K64" s="19" t="n">
        <v>10</v>
      </c>
      <c r="L64" s="22" t="n">
        <f aca="false">SUM(C64:K64)</f>
        <v>221</v>
      </c>
      <c r="M64" s="22" t="n">
        <v>0</v>
      </c>
      <c r="N64" s="22" t="n">
        <v>316</v>
      </c>
    </row>
    <row r="65" customFormat="false" ht="11.25" hidden="false" customHeight="false" outlineLevel="0" collapsed="false">
      <c r="A65" s="8" t="n">
        <v>53</v>
      </c>
      <c r="B65" s="1" t="s">
        <v>1909</v>
      </c>
      <c r="C65" s="0"/>
      <c r="D65" s="19" t="n">
        <v>162</v>
      </c>
      <c r="E65" s="19" t="n">
        <v>2</v>
      </c>
      <c r="F65" s="19" t="n">
        <v>0</v>
      </c>
      <c r="G65" s="19" t="n">
        <v>11</v>
      </c>
      <c r="H65" s="19" t="n">
        <v>1</v>
      </c>
      <c r="I65" s="19" t="n">
        <v>1</v>
      </c>
      <c r="J65" s="19" t="n">
        <v>47</v>
      </c>
      <c r="K65" s="19" t="n">
        <v>17</v>
      </c>
      <c r="L65" s="22" t="n">
        <f aca="false">SUM(C65:K65)</f>
        <v>241</v>
      </c>
      <c r="M65" s="22" t="n">
        <v>0</v>
      </c>
      <c r="N65" s="22" t="n">
        <v>338</v>
      </c>
    </row>
    <row r="66" customFormat="false" ht="11.25" hidden="false" customHeight="false" outlineLevel="0" collapsed="false">
      <c r="A66" s="8" t="n">
        <v>54</v>
      </c>
      <c r="B66" s="1" t="s">
        <v>1909</v>
      </c>
      <c r="C66" s="0"/>
      <c r="D66" s="19" t="n">
        <v>168</v>
      </c>
      <c r="E66" s="19" t="n">
        <v>4</v>
      </c>
      <c r="F66" s="19" t="n">
        <v>0</v>
      </c>
      <c r="G66" s="19" t="n">
        <v>19</v>
      </c>
      <c r="H66" s="19" t="n">
        <v>2</v>
      </c>
      <c r="I66" s="19" t="n">
        <v>0</v>
      </c>
      <c r="J66" s="19" t="n">
        <v>33</v>
      </c>
      <c r="K66" s="19" t="n">
        <v>17</v>
      </c>
      <c r="L66" s="22" t="n">
        <f aca="false">SUM(C66:K66)</f>
        <v>243</v>
      </c>
      <c r="M66" s="22" t="n">
        <v>1</v>
      </c>
      <c r="N66" s="22" t="n">
        <v>377</v>
      </c>
    </row>
    <row r="67" customFormat="false" ht="11.25" hidden="false" customHeight="false" outlineLevel="0" collapsed="false">
      <c r="A67" s="8" t="n">
        <v>55</v>
      </c>
      <c r="B67" s="1" t="s">
        <v>1909</v>
      </c>
      <c r="C67" s="0"/>
      <c r="D67" s="19" t="n">
        <v>158</v>
      </c>
      <c r="E67" s="19" t="n">
        <v>2</v>
      </c>
      <c r="F67" s="19" t="n">
        <v>0</v>
      </c>
      <c r="G67" s="19" t="n">
        <v>7</v>
      </c>
      <c r="H67" s="19" t="n">
        <v>4</v>
      </c>
      <c r="I67" s="19" t="n">
        <v>0</v>
      </c>
      <c r="J67" s="19" t="n">
        <v>24</v>
      </c>
      <c r="K67" s="19" t="n">
        <v>15</v>
      </c>
      <c r="L67" s="22" t="n">
        <f aca="false">SUM(C67:K67)</f>
        <v>210</v>
      </c>
      <c r="M67" s="22" t="n">
        <v>1</v>
      </c>
      <c r="N67" s="22" t="n">
        <v>316</v>
      </c>
    </row>
    <row r="68" customFormat="false" ht="11.25" hidden="false" customHeight="false" outlineLevel="0" collapsed="false">
      <c r="A68" s="8" t="n">
        <v>56</v>
      </c>
      <c r="B68" s="1" t="s">
        <v>1909</v>
      </c>
      <c r="C68" s="0"/>
      <c r="D68" s="19" t="n">
        <v>172</v>
      </c>
      <c r="E68" s="19" t="n">
        <v>3</v>
      </c>
      <c r="F68" s="19" t="n">
        <v>0</v>
      </c>
      <c r="G68" s="19" t="n">
        <v>6</v>
      </c>
      <c r="H68" s="19" t="n">
        <v>4</v>
      </c>
      <c r="I68" s="19" t="n">
        <v>0</v>
      </c>
      <c r="J68" s="19" t="n">
        <v>36</v>
      </c>
      <c r="K68" s="19" t="n">
        <v>18</v>
      </c>
      <c r="L68" s="22" t="n">
        <f aca="false">SUM(C68:K68)</f>
        <v>239</v>
      </c>
      <c r="M68" s="22" t="n">
        <v>1</v>
      </c>
      <c r="N68" s="22" t="n">
        <v>314</v>
      </c>
    </row>
    <row r="69" customFormat="false" ht="11.25" hidden="false" customHeight="false" outlineLevel="0" collapsed="false">
      <c r="A69" s="8" t="n">
        <v>57</v>
      </c>
      <c r="B69" s="1" t="s">
        <v>1909</v>
      </c>
      <c r="C69" s="0"/>
      <c r="D69" s="19" t="n">
        <v>148</v>
      </c>
      <c r="E69" s="19" t="n">
        <v>4</v>
      </c>
      <c r="F69" s="19" t="n">
        <v>2</v>
      </c>
      <c r="G69" s="19" t="n">
        <v>20</v>
      </c>
      <c r="H69" s="19" t="n">
        <v>2</v>
      </c>
      <c r="I69" s="19" t="n">
        <v>0</v>
      </c>
      <c r="J69" s="19" t="n">
        <v>52</v>
      </c>
      <c r="K69" s="19" t="n">
        <v>10</v>
      </c>
      <c r="L69" s="22" t="n">
        <f aca="false">SUM(C69:K69)</f>
        <v>238</v>
      </c>
      <c r="M69" s="22" t="n">
        <v>1</v>
      </c>
      <c r="N69" s="22" t="n">
        <v>330</v>
      </c>
    </row>
    <row r="70" customFormat="false" ht="11.25" hidden="false" customHeight="false" outlineLevel="0" collapsed="false">
      <c r="A70" s="8" t="n">
        <v>58</v>
      </c>
      <c r="B70" s="1" t="s">
        <v>1909</v>
      </c>
      <c r="C70" s="0"/>
      <c r="D70" s="19" t="n">
        <v>130</v>
      </c>
      <c r="E70" s="19" t="n">
        <v>4</v>
      </c>
      <c r="F70" s="19" t="n">
        <v>0</v>
      </c>
      <c r="G70" s="19" t="n">
        <v>13</v>
      </c>
      <c r="H70" s="19" t="n">
        <v>1</v>
      </c>
      <c r="I70" s="19" t="n">
        <v>0</v>
      </c>
      <c r="J70" s="19" t="n">
        <v>29</v>
      </c>
      <c r="K70" s="19" t="n">
        <v>18</v>
      </c>
      <c r="L70" s="22" t="n">
        <f aca="false">SUM(C70:K70)</f>
        <v>195</v>
      </c>
      <c r="M70" s="22" t="n">
        <v>0</v>
      </c>
      <c r="N70" s="22" t="n">
        <v>283</v>
      </c>
    </row>
    <row r="71" customFormat="false" ht="11.25" hidden="false" customHeight="false" outlineLevel="0" collapsed="false">
      <c r="A71" s="8" t="n">
        <v>59</v>
      </c>
      <c r="B71" s="1" t="s">
        <v>1909</v>
      </c>
      <c r="C71" s="0"/>
      <c r="D71" s="19" t="n">
        <v>140</v>
      </c>
      <c r="E71" s="19" t="n">
        <v>2</v>
      </c>
      <c r="F71" s="19" t="n">
        <v>0</v>
      </c>
      <c r="G71" s="19" t="n">
        <v>18</v>
      </c>
      <c r="H71" s="19" t="n">
        <v>1</v>
      </c>
      <c r="I71" s="19" t="n">
        <v>0</v>
      </c>
      <c r="J71" s="19" t="n">
        <v>44</v>
      </c>
      <c r="K71" s="19" t="n">
        <v>20</v>
      </c>
      <c r="L71" s="22" t="n">
        <f aca="false">SUM(C71:K71)</f>
        <v>225</v>
      </c>
      <c r="M71" s="22" t="n">
        <v>1</v>
      </c>
      <c r="N71" s="22" t="n">
        <v>332</v>
      </c>
    </row>
    <row r="72" customFormat="false" ht="11.25" hidden="false" customHeight="false" outlineLevel="0" collapsed="false">
      <c r="A72" s="8" t="n">
        <v>60</v>
      </c>
      <c r="B72" s="1" t="s">
        <v>1909</v>
      </c>
      <c r="C72" s="0"/>
      <c r="D72" s="19" t="n">
        <v>162</v>
      </c>
      <c r="E72" s="19" t="n">
        <v>4</v>
      </c>
      <c r="F72" s="19" t="n">
        <v>2</v>
      </c>
      <c r="G72" s="19" t="n">
        <v>14</v>
      </c>
      <c r="H72" s="19" t="n">
        <v>2</v>
      </c>
      <c r="I72" s="19" t="n">
        <v>0</v>
      </c>
      <c r="J72" s="19" t="n">
        <v>41</v>
      </c>
      <c r="K72" s="19" t="n">
        <v>11</v>
      </c>
      <c r="L72" s="22" t="n">
        <f aca="false">SUM(C72:K72)</f>
        <v>236</v>
      </c>
      <c r="M72" s="22" t="n">
        <v>0</v>
      </c>
      <c r="N72" s="22" t="n">
        <v>313</v>
      </c>
    </row>
    <row r="73" customFormat="false" ht="11.25" hidden="false" customHeight="false" outlineLevel="0" collapsed="false">
      <c r="A73" s="8" t="n">
        <v>61</v>
      </c>
      <c r="B73" s="1" t="s">
        <v>1909</v>
      </c>
      <c r="C73" s="0"/>
      <c r="D73" s="19" t="n">
        <v>176</v>
      </c>
      <c r="E73" s="19" t="n">
        <v>2</v>
      </c>
      <c r="F73" s="19" t="n">
        <v>1</v>
      </c>
      <c r="G73" s="19" t="n">
        <v>13</v>
      </c>
      <c r="H73" s="19" t="n">
        <v>1</v>
      </c>
      <c r="I73" s="19" t="n">
        <v>0</v>
      </c>
      <c r="J73" s="19" t="n">
        <v>25</v>
      </c>
      <c r="K73" s="19" t="n">
        <v>13</v>
      </c>
      <c r="L73" s="22" t="n">
        <f aca="false">SUM(C73:K73)</f>
        <v>231</v>
      </c>
      <c r="M73" s="22" t="n">
        <v>1</v>
      </c>
      <c r="N73" s="22" t="n">
        <v>305</v>
      </c>
    </row>
    <row r="74" customFormat="false" ht="11.25" hidden="false" customHeight="false" outlineLevel="0" collapsed="false">
      <c r="A74" s="8" t="n">
        <v>62</v>
      </c>
      <c r="B74" s="1" t="s">
        <v>1909</v>
      </c>
      <c r="C74" s="0"/>
      <c r="D74" s="19" t="n">
        <v>193</v>
      </c>
      <c r="E74" s="19" t="n">
        <v>7</v>
      </c>
      <c r="F74" s="19" t="n">
        <v>0</v>
      </c>
      <c r="G74" s="19" t="n">
        <v>9</v>
      </c>
      <c r="H74" s="19" t="n">
        <v>3</v>
      </c>
      <c r="I74" s="19" t="n">
        <v>1</v>
      </c>
      <c r="J74" s="19" t="n">
        <v>22</v>
      </c>
      <c r="K74" s="19" t="n">
        <v>12</v>
      </c>
      <c r="L74" s="22" t="n">
        <f aca="false">SUM(C74:K74)</f>
        <v>247</v>
      </c>
      <c r="M74" s="22" t="n">
        <v>2</v>
      </c>
      <c r="N74" s="22" t="n">
        <v>345</v>
      </c>
    </row>
    <row r="75" customFormat="false" ht="11.25" hidden="false" customHeight="false" outlineLevel="0" collapsed="false">
      <c r="A75" s="8" t="n">
        <v>63</v>
      </c>
      <c r="B75" s="1" t="s">
        <v>1909</v>
      </c>
      <c r="C75" s="0"/>
      <c r="D75" s="19" t="n">
        <v>175</v>
      </c>
      <c r="E75" s="19" t="n">
        <v>6</v>
      </c>
      <c r="F75" s="19" t="n">
        <v>1</v>
      </c>
      <c r="G75" s="19" t="n">
        <v>5</v>
      </c>
      <c r="H75" s="19" t="n">
        <v>0</v>
      </c>
      <c r="I75" s="19" t="n">
        <v>0</v>
      </c>
      <c r="J75" s="19" t="n">
        <v>22</v>
      </c>
      <c r="K75" s="19" t="n">
        <v>21</v>
      </c>
      <c r="L75" s="22" t="n">
        <f aca="false">SUM(C75:K75)</f>
        <v>230</v>
      </c>
      <c r="M75" s="22" t="n">
        <v>0</v>
      </c>
      <c r="N75" s="22" t="n">
        <v>347</v>
      </c>
    </row>
    <row r="76" customFormat="false" ht="11.25" hidden="false" customHeight="false" outlineLevel="0" collapsed="false">
      <c r="A76" s="8" t="n">
        <v>64</v>
      </c>
      <c r="B76" s="1" t="s">
        <v>1909</v>
      </c>
      <c r="C76" s="0"/>
      <c r="D76" s="19" t="n">
        <v>173</v>
      </c>
      <c r="E76" s="19" t="n">
        <v>7</v>
      </c>
      <c r="F76" s="19" t="n">
        <v>0</v>
      </c>
      <c r="G76" s="19" t="n">
        <v>6</v>
      </c>
      <c r="H76" s="19" t="n">
        <v>5</v>
      </c>
      <c r="I76" s="19" t="n">
        <v>0</v>
      </c>
      <c r="J76" s="19" t="n">
        <v>26</v>
      </c>
      <c r="K76" s="19" t="n">
        <v>15</v>
      </c>
      <c r="L76" s="22" t="n">
        <f aca="false">SUM(C76:K76)</f>
        <v>232</v>
      </c>
      <c r="M76" s="22" t="n">
        <v>1</v>
      </c>
      <c r="N76" s="22" t="n">
        <v>333</v>
      </c>
    </row>
    <row r="77" customFormat="false" ht="11.25" hidden="false" customHeight="false" outlineLevel="0" collapsed="false">
      <c r="A77" s="8" t="n">
        <v>65</v>
      </c>
      <c r="B77" s="1" t="s">
        <v>1909</v>
      </c>
      <c r="C77" s="0"/>
      <c r="D77" s="19" t="n">
        <v>163</v>
      </c>
      <c r="E77" s="19" t="n">
        <v>5</v>
      </c>
      <c r="F77" s="19" t="n">
        <v>0</v>
      </c>
      <c r="G77" s="19" t="n">
        <v>9</v>
      </c>
      <c r="H77" s="19" t="n">
        <v>3</v>
      </c>
      <c r="I77" s="19" t="n">
        <v>0</v>
      </c>
      <c r="J77" s="19" t="n">
        <v>35</v>
      </c>
      <c r="K77" s="19" t="n">
        <v>14</v>
      </c>
      <c r="L77" s="22" t="n">
        <f aca="false">SUM(C77:K77)</f>
        <v>229</v>
      </c>
      <c r="M77" s="22" t="n">
        <v>0</v>
      </c>
      <c r="N77" s="22" t="n">
        <v>306</v>
      </c>
    </row>
    <row r="78" customFormat="false" ht="11.25" hidden="false" customHeight="false" outlineLevel="0" collapsed="false">
      <c r="A78" s="8" t="n">
        <v>66</v>
      </c>
      <c r="B78" s="1" t="s">
        <v>1909</v>
      </c>
      <c r="C78" s="0"/>
      <c r="D78" s="19" t="n">
        <v>179</v>
      </c>
      <c r="E78" s="19" t="n">
        <v>6</v>
      </c>
      <c r="F78" s="19" t="n">
        <v>0</v>
      </c>
      <c r="G78" s="19" t="n">
        <v>6</v>
      </c>
      <c r="H78" s="19" t="n">
        <v>2</v>
      </c>
      <c r="I78" s="19" t="n">
        <v>0</v>
      </c>
      <c r="J78" s="19" t="n">
        <v>26</v>
      </c>
      <c r="K78" s="19" t="n">
        <v>20</v>
      </c>
      <c r="L78" s="22" t="n">
        <f aca="false">SUM(C78:K78)</f>
        <v>239</v>
      </c>
      <c r="M78" s="22" t="n">
        <v>4</v>
      </c>
      <c r="N78" s="22" t="n">
        <v>331</v>
      </c>
    </row>
    <row r="79" customFormat="false" ht="11.25" hidden="false" customHeight="false" outlineLevel="0" collapsed="false">
      <c r="A79" s="8" t="n">
        <v>67</v>
      </c>
      <c r="B79" s="1" t="s">
        <v>1909</v>
      </c>
      <c r="C79" s="0"/>
      <c r="D79" s="19" t="n">
        <v>161</v>
      </c>
      <c r="E79" s="19" t="n">
        <v>6</v>
      </c>
      <c r="F79" s="19" t="n">
        <v>0</v>
      </c>
      <c r="G79" s="19" t="n">
        <v>11</v>
      </c>
      <c r="H79" s="19" t="n">
        <v>0</v>
      </c>
      <c r="I79" s="19" t="n">
        <v>0</v>
      </c>
      <c r="J79" s="19" t="n">
        <v>39</v>
      </c>
      <c r="K79" s="19" t="n">
        <v>14</v>
      </c>
      <c r="L79" s="22" t="n">
        <f aca="false">SUM(C79:K79)</f>
        <v>231</v>
      </c>
      <c r="M79" s="22" t="n">
        <v>0</v>
      </c>
      <c r="N79" s="22" t="n">
        <v>341</v>
      </c>
    </row>
    <row r="80" customFormat="false" ht="11.25" hidden="false" customHeight="false" outlineLevel="0" collapsed="false">
      <c r="A80" s="8" t="n">
        <v>68</v>
      </c>
      <c r="B80" s="1" t="s">
        <v>1909</v>
      </c>
      <c r="C80" s="0"/>
      <c r="D80" s="19" t="n">
        <v>168</v>
      </c>
      <c r="E80" s="19" t="n">
        <v>3</v>
      </c>
      <c r="F80" s="19" t="n">
        <v>0</v>
      </c>
      <c r="G80" s="19" t="n">
        <v>8</v>
      </c>
      <c r="H80" s="19" t="n">
        <v>0</v>
      </c>
      <c r="I80" s="19" t="n">
        <v>0</v>
      </c>
      <c r="J80" s="19" t="n">
        <v>25</v>
      </c>
      <c r="K80" s="19" t="n">
        <v>9</v>
      </c>
      <c r="L80" s="22" t="n">
        <f aca="false">SUM(C80:K80)</f>
        <v>213</v>
      </c>
      <c r="M80" s="22" t="n">
        <v>2</v>
      </c>
      <c r="N80" s="22" t="n">
        <v>329</v>
      </c>
    </row>
    <row r="81" customFormat="false" ht="11.25" hidden="false" customHeight="false" outlineLevel="0" collapsed="false">
      <c r="A81" s="8" t="n">
        <v>69</v>
      </c>
      <c r="B81" s="1" t="s">
        <v>1909</v>
      </c>
      <c r="C81" s="0"/>
      <c r="D81" s="19" t="n">
        <v>167</v>
      </c>
      <c r="E81" s="19" t="n">
        <v>0</v>
      </c>
      <c r="F81" s="19" t="n">
        <v>1</v>
      </c>
      <c r="G81" s="19" t="n">
        <v>8</v>
      </c>
      <c r="H81" s="19" t="n">
        <v>4</v>
      </c>
      <c r="I81" s="19" t="n">
        <v>0</v>
      </c>
      <c r="J81" s="19" t="n">
        <v>43</v>
      </c>
      <c r="K81" s="19" t="n">
        <v>7</v>
      </c>
      <c r="L81" s="22" t="n">
        <f aca="false">SUM(C81:K81)</f>
        <v>230</v>
      </c>
      <c r="M81" s="22" t="n">
        <v>0</v>
      </c>
      <c r="N81" s="22" t="n">
        <v>344</v>
      </c>
    </row>
    <row r="82" customFormat="false" ht="11.25" hidden="false" customHeight="false" outlineLevel="0" collapsed="false">
      <c r="A82" s="8" t="n">
        <v>70</v>
      </c>
      <c r="B82" s="1" t="s">
        <v>1909</v>
      </c>
      <c r="C82" s="0"/>
      <c r="D82" s="19" t="n">
        <v>174</v>
      </c>
      <c r="E82" s="19" t="n">
        <v>6</v>
      </c>
      <c r="F82" s="19" t="n">
        <v>0</v>
      </c>
      <c r="G82" s="19" t="n">
        <v>12</v>
      </c>
      <c r="H82" s="19" t="n">
        <v>1</v>
      </c>
      <c r="I82" s="19" t="n">
        <v>0</v>
      </c>
      <c r="J82" s="19" t="n">
        <v>33</v>
      </c>
      <c r="K82" s="19" t="n">
        <v>17</v>
      </c>
      <c r="L82" s="22" t="n">
        <f aca="false">SUM(C82:K82)</f>
        <v>243</v>
      </c>
      <c r="M82" s="22" t="n">
        <v>2</v>
      </c>
      <c r="N82" s="22" t="n">
        <v>324</v>
      </c>
    </row>
    <row r="83" customFormat="false" ht="11.25" hidden="false" customHeight="false" outlineLevel="0" collapsed="false">
      <c r="A83" s="8" t="n">
        <v>71</v>
      </c>
      <c r="B83" s="1" t="s">
        <v>1909</v>
      </c>
      <c r="C83" s="0"/>
      <c r="D83" s="19" t="n">
        <v>161</v>
      </c>
      <c r="E83" s="19" t="n">
        <v>6</v>
      </c>
      <c r="F83" s="19" t="n">
        <v>0</v>
      </c>
      <c r="G83" s="19" t="n">
        <v>9</v>
      </c>
      <c r="H83" s="19" t="n">
        <v>4</v>
      </c>
      <c r="I83" s="19" t="n">
        <v>0</v>
      </c>
      <c r="J83" s="19" t="n">
        <v>37</v>
      </c>
      <c r="K83" s="19" t="n">
        <v>15</v>
      </c>
      <c r="L83" s="22" t="n">
        <f aca="false">SUM(C83:K83)</f>
        <v>232</v>
      </c>
      <c r="M83" s="22" t="n">
        <v>0</v>
      </c>
      <c r="N83" s="22" t="n">
        <v>339</v>
      </c>
    </row>
    <row r="84" customFormat="false" ht="11.25" hidden="false" customHeight="false" outlineLevel="0" collapsed="false">
      <c r="A84" s="8" t="n">
        <v>72</v>
      </c>
      <c r="B84" s="1" t="s">
        <v>1909</v>
      </c>
      <c r="C84" s="0"/>
      <c r="D84" s="19" t="n">
        <v>145</v>
      </c>
      <c r="E84" s="19" t="n">
        <v>1</v>
      </c>
      <c r="F84" s="19" t="n">
        <v>0</v>
      </c>
      <c r="G84" s="19" t="n">
        <v>16</v>
      </c>
      <c r="H84" s="19" t="n">
        <v>4</v>
      </c>
      <c r="I84" s="19" t="n">
        <v>0</v>
      </c>
      <c r="J84" s="19" t="n">
        <v>40</v>
      </c>
      <c r="K84" s="19" t="n">
        <v>14</v>
      </c>
      <c r="L84" s="22" t="n">
        <f aca="false">SUM(C84:K84)</f>
        <v>220</v>
      </c>
      <c r="M84" s="22" t="n">
        <v>1</v>
      </c>
      <c r="N84" s="22" t="n">
        <v>319</v>
      </c>
    </row>
    <row r="85" customFormat="false" ht="11.25" hidden="false" customHeight="false" outlineLevel="0" collapsed="false">
      <c r="A85" s="8" t="n">
        <v>73</v>
      </c>
      <c r="B85" s="1" t="s">
        <v>1909</v>
      </c>
      <c r="C85" s="0"/>
      <c r="D85" s="19" t="n">
        <v>174</v>
      </c>
      <c r="E85" s="19" t="n">
        <v>4</v>
      </c>
      <c r="F85" s="19" t="n">
        <v>0</v>
      </c>
      <c r="G85" s="19" t="n">
        <v>12</v>
      </c>
      <c r="H85" s="19" t="n">
        <v>1</v>
      </c>
      <c r="I85" s="19" t="n">
        <v>1</v>
      </c>
      <c r="J85" s="19" t="n">
        <v>43</v>
      </c>
      <c r="K85" s="19" t="n">
        <v>14</v>
      </c>
      <c r="L85" s="22" t="n">
        <f aca="false">SUM(C85:K85)</f>
        <v>249</v>
      </c>
      <c r="M85" s="22" t="n">
        <v>0</v>
      </c>
      <c r="N85" s="22" t="n">
        <v>337</v>
      </c>
    </row>
    <row r="86" customFormat="false" ht="11.25" hidden="false" customHeight="false" outlineLevel="0" collapsed="false">
      <c r="A86" s="8" t="n">
        <v>74</v>
      </c>
      <c r="B86" s="1" t="s">
        <v>1909</v>
      </c>
      <c r="C86" s="0"/>
      <c r="D86" s="19" t="n">
        <v>148</v>
      </c>
      <c r="E86" s="19" t="n">
        <v>3</v>
      </c>
      <c r="F86" s="19" t="n">
        <v>1</v>
      </c>
      <c r="G86" s="19" t="n">
        <v>17</v>
      </c>
      <c r="H86" s="19" t="n">
        <v>1</v>
      </c>
      <c r="I86" s="19" t="n">
        <v>0</v>
      </c>
      <c r="J86" s="19" t="n">
        <v>26</v>
      </c>
      <c r="K86" s="19" t="n">
        <v>16</v>
      </c>
      <c r="L86" s="22" t="n">
        <f aca="false">SUM(C86:K86)</f>
        <v>212</v>
      </c>
      <c r="M86" s="22" t="n">
        <v>1</v>
      </c>
      <c r="N86" s="22" t="n">
        <v>299</v>
      </c>
    </row>
    <row r="87" customFormat="false" ht="11.25" hidden="false" customHeight="false" outlineLevel="0" collapsed="false">
      <c r="A87" s="8" t="n">
        <v>75</v>
      </c>
      <c r="B87" s="1" t="s">
        <v>1909</v>
      </c>
      <c r="C87" s="0"/>
      <c r="D87" s="19" t="n">
        <v>169</v>
      </c>
      <c r="E87" s="19" t="n">
        <v>2</v>
      </c>
      <c r="F87" s="19" t="n">
        <v>1</v>
      </c>
      <c r="G87" s="19" t="n">
        <v>12</v>
      </c>
      <c r="H87" s="19" t="n">
        <v>3</v>
      </c>
      <c r="I87" s="19" t="n">
        <v>0</v>
      </c>
      <c r="J87" s="19" t="n">
        <v>35</v>
      </c>
      <c r="K87" s="19" t="n">
        <v>14</v>
      </c>
      <c r="L87" s="22" t="n">
        <f aca="false">SUM(C87:K87)</f>
        <v>236</v>
      </c>
      <c r="M87" s="22" t="n">
        <v>0</v>
      </c>
      <c r="N87" s="22" t="n">
        <v>329</v>
      </c>
    </row>
    <row r="88" customFormat="false" ht="11.25" hidden="false" customHeight="false" outlineLevel="0" collapsed="false">
      <c r="A88" s="8" t="n">
        <v>76</v>
      </c>
      <c r="B88" s="1" t="s">
        <v>1909</v>
      </c>
      <c r="C88" s="0"/>
      <c r="D88" s="19" t="n">
        <v>162</v>
      </c>
      <c r="E88" s="19" t="n">
        <v>6</v>
      </c>
      <c r="F88" s="19" t="n">
        <v>0</v>
      </c>
      <c r="G88" s="19" t="n">
        <v>11</v>
      </c>
      <c r="H88" s="19" t="n">
        <v>3</v>
      </c>
      <c r="I88" s="19" t="n">
        <v>1</v>
      </c>
      <c r="J88" s="19" t="n">
        <v>34</v>
      </c>
      <c r="K88" s="19" t="n">
        <v>19</v>
      </c>
      <c r="L88" s="22" t="n">
        <f aca="false">SUM(C88:K88)</f>
        <v>236</v>
      </c>
      <c r="M88" s="22" t="n">
        <v>0</v>
      </c>
      <c r="N88" s="22" t="n">
        <v>326</v>
      </c>
    </row>
    <row r="89" customFormat="false" ht="11.25" hidden="false" customHeight="false" outlineLevel="0" collapsed="false">
      <c r="A89" s="8" t="n">
        <v>77</v>
      </c>
      <c r="B89" s="1" t="s">
        <v>1909</v>
      </c>
      <c r="C89" s="0"/>
      <c r="D89" s="19" t="n">
        <v>127</v>
      </c>
      <c r="E89" s="19" t="n">
        <v>7</v>
      </c>
      <c r="F89" s="19" t="n">
        <v>0</v>
      </c>
      <c r="G89" s="19" t="n">
        <v>17</v>
      </c>
      <c r="H89" s="19" t="n">
        <v>2</v>
      </c>
      <c r="I89" s="19" t="n">
        <v>1</v>
      </c>
      <c r="J89" s="19" t="n">
        <v>50</v>
      </c>
      <c r="K89" s="19" t="n">
        <v>16</v>
      </c>
      <c r="L89" s="22" t="n">
        <f aca="false">SUM(C89:K89)</f>
        <v>220</v>
      </c>
      <c r="M89" s="22" t="n">
        <v>2</v>
      </c>
      <c r="N89" s="22" t="n">
        <v>316</v>
      </c>
    </row>
    <row r="90" customFormat="false" ht="11.25" hidden="false" customHeight="false" outlineLevel="0" collapsed="false">
      <c r="A90" s="8" t="n">
        <v>78</v>
      </c>
      <c r="B90" s="1" t="s">
        <v>1909</v>
      </c>
      <c r="C90" s="0"/>
      <c r="D90" s="19" t="n">
        <v>111</v>
      </c>
      <c r="E90" s="19" t="n">
        <v>4</v>
      </c>
      <c r="F90" s="19" t="n">
        <v>1</v>
      </c>
      <c r="G90" s="19" t="n">
        <v>16</v>
      </c>
      <c r="H90" s="19" t="n">
        <v>5</v>
      </c>
      <c r="I90" s="19" t="n">
        <v>0</v>
      </c>
      <c r="J90" s="19" t="n">
        <v>79</v>
      </c>
      <c r="K90" s="19" t="n">
        <v>9</v>
      </c>
      <c r="L90" s="22" t="n">
        <f aca="false">SUM(C90:K90)</f>
        <v>225</v>
      </c>
      <c r="M90" s="22" t="n">
        <v>4</v>
      </c>
      <c r="N90" s="22" t="n">
        <v>332</v>
      </c>
    </row>
    <row r="91" customFormat="false" ht="11.25" hidden="false" customHeight="false" outlineLevel="0" collapsed="false">
      <c r="A91" s="8" t="n">
        <v>79</v>
      </c>
      <c r="B91" s="1" t="s">
        <v>1909</v>
      </c>
      <c r="C91" s="0"/>
      <c r="D91" s="19" t="n">
        <v>127</v>
      </c>
      <c r="E91" s="19" t="n">
        <v>4</v>
      </c>
      <c r="F91" s="19" t="n">
        <v>1</v>
      </c>
      <c r="G91" s="19" t="n">
        <v>24</v>
      </c>
      <c r="H91" s="19" t="n">
        <v>1</v>
      </c>
      <c r="I91" s="19" t="n">
        <v>0</v>
      </c>
      <c r="J91" s="19" t="n">
        <v>67</v>
      </c>
      <c r="K91" s="19" t="n">
        <v>10</v>
      </c>
      <c r="L91" s="22" t="n">
        <f aca="false">SUM(C91:K91)</f>
        <v>234</v>
      </c>
      <c r="M91" s="22" t="n">
        <v>1</v>
      </c>
      <c r="N91" s="22" t="n">
        <v>339</v>
      </c>
    </row>
    <row r="92" customFormat="false" ht="11.25" hidden="false" customHeight="false" outlineLevel="0" collapsed="false">
      <c r="A92" s="8" t="n">
        <v>80</v>
      </c>
      <c r="B92" s="1" t="s">
        <v>1909</v>
      </c>
      <c r="C92" s="0"/>
      <c r="D92" s="19" t="n">
        <v>120</v>
      </c>
      <c r="E92" s="19" t="n">
        <v>5</v>
      </c>
      <c r="F92" s="19" t="n">
        <v>0</v>
      </c>
      <c r="G92" s="19" t="n">
        <v>18</v>
      </c>
      <c r="H92" s="19" t="n">
        <v>6</v>
      </c>
      <c r="I92" s="19" t="n">
        <v>2</v>
      </c>
      <c r="J92" s="19" t="n">
        <v>50</v>
      </c>
      <c r="K92" s="19" t="n">
        <v>10</v>
      </c>
      <c r="L92" s="22" t="n">
        <f aca="false">SUM(C92:K92)</f>
        <v>211</v>
      </c>
      <c r="M92" s="22" t="n">
        <v>0</v>
      </c>
      <c r="N92" s="22" t="n">
        <v>368</v>
      </c>
    </row>
    <row r="93" customFormat="false" ht="11.25" hidden="false" customHeight="false" outlineLevel="0" collapsed="false">
      <c r="A93" s="8" t="n">
        <v>81</v>
      </c>
      <c r="B93" s="1" t="s">
        <v>1909</v>
      </c>
      <c r="C93" s="0"/>
      <c r="D93" s="19" t="n">
        <v>98</v>
      </c>
      <c r="E93" s="19" t="n">
        <v>2</v>
      </c>
      <c r="F93" s="19" t="n">
        <v>0</v>
      </c>
      <c r="G93" s="19" t="n">
        <v>13</v>
      </c>
      <c r="H93" s="19" t="n">
        <v>6</v>
      </c>
      <c r="I93" s="19" t="n">
        <v>2</v>
      </c>
      <c r="J93" s="19" t="n">
        <v>33</v>
      </c>
      <c r="K93" s="19" t="n">
        <v>15</v>
      </c>
      <c r="L93" s="22" t="n">
        <f aca="false">SUM(C93:K93)</f>
        <v>169</v>
      </c>
      <c r="M93" s="22" t="n">
        <v>2</v>
      </c>
      <c r="N93" s="22" t="n">
        <v>259</v>
      </c>
    </row>
    <row r="94" customFormat="false" ht="11.25" hidden="false" customHeight="false" outlineLevel="0" collapsed="false">
      <c r="A94" s="8" t="n">
        <v>82</v>
      </c>
      <c r="B94" s="1" t="s">
        <v>1909</v>
      </c>
      <c r="C94" s="0"/>
      <c r="D94" s="19" t="n">
        <v>183</v>
      </c>
      <c r="E94" s="19" t="n">
        <v>5</v>
      </c>
      <c r="F94" s="19" t="n">
        <v>0</v>
      </c>
      <c r="G94" s="19" t="n">
        <v>10</v>
      </c>
      <c r="H94" s="19" t="n">
        <v>2</v>
      </c>
      <c r="I94" s="19" t="n">
        <v>0</v>
      </c>
      <c r="J94" s="19" t="n">
        <v>50</v>
      </c>
      <c r="K94" s="19" t="n">
        <v>12</v>
      </c>
      <c r="L94" s="22" t="n">
        <f aca="false">SUM(C94:K94)</f>
        <v>262</v>
      </c>
      <c r="M94" s="22" t="n">
        <v>1</v>
      </c>
      <c r="N94" s="22" t="n">
        <v>342</v>
      </c>
    </row>
    <row r="95" customFormat="false" ht="11.25" hidden="false" customHeight="false" outlineLevel="0" collapsed="false">
      <c r="A95" s="8" t="n">
        <v>83</v>
      </c>
      <c r="B95" s="1" t="s">
        <v>1909</v>
      </c>
      <c r="C95" s="0"/>
      <c r="D95" s="19" t="n">
        <v>138</v>
      </c>
      <c r="E95" s="19" t="n">
        <v>1</v>
      </c>
      <c r="F95" s="19" t="n">
        <v>0</v>
      </c>
      <c r="G95" s="19" t="n">
        <v>17</v>
      </c>
      <c r="H95" s="19" t="n">
        <v>1</v>
      </c>
      <c r="I95" s="19" t="n">
        <v>0</v>
      </c>
      <c r="J95" s="19" t="n">
        <v>58</v>
      </c>
      <c r="K95" s="19" t="n">
        <v>19</v>
      </c>
      <c r="L95" s="22" t="n">
        <f aca="false">SUM(C95:K95)</f>
        <v>234</v>
      </c>
      <c r="M95" s="22" t="n">
        <v>0</v>
      </c>
      <c r="N95" s="22" t="n">
        <v>321</v>
      </c>
    </row>
    <row r="96" customFormat="false" ht="11.25" hidden="false" customHeight="false" outlineLevel="0" collapsed="false">
      <c r="A96" s="8" t="n">
        <v>84</v>
      </c>
      <c r="B96" s="1" t="s">
        <v>1909</v>
      </c>
      <c r="C96" s="0"/>
      <c r="D96" s="19" t="n">
        <v>134</v>
      </c>
      <c r="E96" s="19" t="n">
        <v>1</v>
      </c>
      <c r="F96" s="19" t="n">
        <v>0</v>
      </c>
      <c r="G96" s="19" t="n">
        <v>17</v>
      </c>
      <c r="H96" s="19" t="n">
        <v>3</v>
      </c>
      <c r="I96" s="19" t="n">
        <v>1</v>
      </c>
      <c r="J96" s="19" t="n">
        <v>37</v>
      </c>
      <c r="K96" s="19" t="n">
        <v>8</v>
      </c>
      <c r="L96" s="22" t="n">
        <f aca="false">SUM(C96:K96)</f>
        <v>201</v>
      </c>
      <c r="M96" s="22" t="n">
        <v>1</v>
      </c>
      <c r="N96" s="22" t="n">
        <v>314</v>
      </c>
    </row>
    <row r="97" customFormat="false" ht="11.25" hidden="false" customHeight="false" outlineLevel="0" collapsed="false">
      <c r="A97" s="8" t="n">
        <v>85</v>
      </c>
      <c r="B97" s="1" t="s">
        <v>1909</v>
      </c>
      <c r="C97" s="0"/>
      <c r="D97" s="19" t="n">
        <v>209</v>
      </c>
      <c r="E97" s="19" t="n">
        <v>2</v>
      </c>
      <c r="F97" s="19" t="n">
        <v>0</v>
      </c>
      <c r="G97" s="19" t="n">
        <v>8</v>
      </c>
      <c r="H97" s="19" t="n">
        <v>2</v>
      </c>
      <c r="I97" s="19" t="n">
        <v>1</v>
      </c>
      <c r="J97" s="19" t="n">
        <v>36</v>
      </c>
      <c r="K97" s="19" t="n">
        <v>11</v>
      </c>
      <c r="L97" s="22" t="n">
        <f aca="false">SUM(C97:K97)</f>
        <v>269</v>
      </c>
      <c r="M97" s="22" t="n">
        <v>1</v>
      </c>
      <c r="N97" s="22" t="n">
        <v>377</v>
      </c>
    </row>
    <row r="98" customFormat="false" ht="11.25" hidden="false" customHeight="false" outlineLevel="0" collapsed="false">
      <c r="A98" s="8" t="n">
        <v>86</v>
      </c>
      <c r="B98" s="1" t="s">
        <v>1909</v>
      </c>
      <c r="C98" s="0"/>
      <c r="D98" s="19" t="n">
        <v>140</v>
      </c>
      <c r="E98" s="19" t="n">
        <v>5</v>
      </c>
      <c r="F98" s="19" t="n">
        <v>0</v>
      </c>
      <c r="G98" s="19" t="n">
        <v>11</v>
      </c>
      <c r="H98" s="19" t="n">
        <v>0</v>
      </c>
      <c r="I98" s="19" t="n">
        <v>1</v>
      </c>
      <c r="J98" s="19" t="n">
        <v>50</v>
      </c>
      <c r="K98" s="19" t="n">
        <v>11</v>
      </c>
      <c r="L98" s="22" t="n">
        <f aca="false">SUM(C98:K98)</f>
        <v>218</v>
      </c>
      <c r="M98" s="22" t="n">
        <v>1</v>
      </c>
      <c r="N98" s="22" t="n">
        <v>316</v>
      </c>
    </row>
    <row r="99" customFormat="false" ht="11.25" hidden="false" customHeight="false" outlineLevel="0" collapsed="false">
      <c r="A99" s="8" t="n">
        <v>87</v>
      </c>
      <c r="B99" s="1" t="s">
        <v>1909</v>
      </c>
      <c r="C99" s="0"/>
      <c r="D99" s="19" t="n">
        <v>140</v>
      </c>
      <c r="E99" s="19" t="n">
        <v>7</v>
      </c>
      <c r="F99" s="19" t="n">
        <v>0</v>
      </c>
      <c r="G99" s="19" t="n">
        <v>12</v>
      </c>
      <c r="H99" s="19" t="n">
        <v>3</v>
      </c>
      <c r="I99" s="19" t="n">
        <v>1</v>
      </c>
      <c r="J99" s="19" t="n">
        <v>37</v>
      </c>
      <c r="K99" s="19" t="n">
        <v>12</v>
      </c>
      <c r="L99" s="22" t="n">
        <f aca="false">SUM(C99:K99)</f>
        <v>212</v>
      </c>
      <c r="M99" s="22" t="n">
        <v>0</v>
      </c>
      <c r="N99" s="22" t="n">
        <v>294</v>
      </c>
    </row>
    <row r="100" customFormat="false" ht="11.25" hidden="false" customHeight="false" outlineLevel="0" collapsed="false">
      <c r="A100" s="8" t="n">
        <v>88</v>
      </c>
      <c r="B100" s="1" t="s">
        <v>1909</v>
      </c>
      <c r="C100" s="0"/>
      <c r="D100" s="19" t="n">
        <v>146</v>
      </c>
      <c r="E100" s="19" t="n">
        <v>11</v>
      </c>
      <c r="F100" s="19" t="n">
        <v>1</v>
      </c>
      <c r="G100" s="19" t="n">
        <v>9</v>
      </c>
      <c r="H100" s="19" t="n">
        <v>1</v>
      </c>
      <c r="I100" s="19" t="n">
        <v>0</v>
      </c>
      <c r="J100" s="19" t="n">
        <v>54</v>
      </c>
      <c r="K100" s="19" t="n">
        <v>13</v>
      </c>
      <c r="L100" s="22" t="n">
        <f aca="false">SUM(C100:K100)</f>
        <v>235</v>
      </c>
      <c r="M100" s="22" t="n">
        <v>1</v>
      </c>
      <c r="N100" s="22" t="n">
        <v>307</v>
      </c>
    </row>
    <row r="101" customFormat="false" ht="11.25" hidden="false" customHeight="false" outlineLevel="0" collapsed="false">
      <c r="A101" s="8" t="n">
        <v>89</v>
      </c>
      <c r="B101" s="1" t="s">
        <v>1909</v>
      </c>
      <c r="C101" s="0"/>
      <c r="D101" s="19" t="n">
        <v>103</v>
      </c>
      <c r="E101" s="19" t="n">
        <v>4</v>
      </c>
      <c r="F101" s="19" t="n">
        <v>1</v>
      </c>
      <c r="G101" s="19" t="n">
        <v>18</v>
      </c>
      <c r="H101" s="19" t="n">
        <v>0</v>
      </c>
      <c r="I101" s="19" t="n">
        <v>0</v>
      </c>
      <c r="J101" s="19" t="n">
        <v>40</v>
      </c>
      <c r="K101" s="19" t="n">
        <v>15</v>
      </c>
      <c r="L101" s="22" t="n">
        <f aca="false">SUM(C101:K101)</f>
        <v>181</v>
      </c>
      <c r="M101" s="22" t="n">
        <v>2</v>
      </c>
      <c r="N101" s="22" t="n">
        <v>293</v>
      </c>
    </row>
    <row r="102" customFormat="false" ht="11.25" hidden="false" customHeight="false" outlineLevel="0" collapsed="false">
      <c r="A102" s="8" t="n">
        <v>90</v>
      </c>
      <c r="B102" s="1" t="s">
        <v>1909</v>
      </c>
      <c r="C102" s="0"/>
      <c r="D102" s="19" t="n">
        <v>115</v>
      </c>
      <c r="E102" s="19" t="n">
        <v>9</v>
      </c>
      <c r="F102" s="19" t="n">
        <v>1</v>
      </c>
      <c r="G102" s="19" t="n">
        <v>19</v>
      </c>
      <c r="H102" s="19" t="n">
        <v>2</v>
      </c>
      <c r="I102" s="19" t="n">
        <v>2</v>
      </c>
      <c r="J102" s="19" t="n">
        <v>65</v>
      </c>
      <c r="K102" s="19" t="n">
        <v>14</v>
      </c>
      <c r="L102" s="22" t="n">
        <f aca="false">SUM(C102:K102)</f>
        <v>227</v>
      </c>
      <c r="M102" s="22" t="n">
        <v>3</v>
      </c>
      <c r="N102" s="22" t="n">
        <v>302</v>
      </c>
    </row>
    <row r="103" customFormat="false" ht="11.25" hidden="false" customHeight="false" outlineLevel="0" collapsed="false">
      <c r="A103" s="8" t="n">
        <v>91</v>
      </c>
      <c r="B103" s="1" t="s">
        <v>1909</v>
      </c>
      <c r="C103" s="0"/>
      <c r="D103" s="19" t="n">
        <v>89</v>
      </c>
      <c r="E103" s="19" t="n">
        <v>1</v>
      </c>
      <c r="F103" s="19" t="n">
        <v>0</v>
      </c>
      <c r="G103" s="19" t="n">
        <v>21</v>
      </c>
      <c r="H103" s="19" t="n">
        <v>2</v>
      </c>
      <c r="I103" s="19" t="n">
        <v>0</v>
      </c>
      <c r="J103" s="19" t="n">
        <v>38</v>
      </c>
      <c r="K103" s="19" t="n">
        <v>15</v>
      </c>
      <c r="L103" s="22" t="n">
        <f aca="false">SUM(C103:K103)</f>
        <v>166</v>
      </c>
      <c r="M103" s="22" t="n">
        <v>2</v>
      </c>
      <c r="N103" s="22" t="n">
        <v>304</v>
      </c>
    </row>
    <row r="104" customFormat="false" ht="11.25" hidden="false" customHeight="false" outlineLevel="0" collapsed="false">
      <c r="A104" s="8" t="n">
        <v>92</v>
      </c>
      <c r="B104" s="1" t="s">
        <v>1909</v>
      </c>
      <c r="C104" s="0"/>
      <c r="D104" s="19" t="n">
        <v>146</v>
      </c>
      <c r="E104" s="19" t="n">
        <v>8</v>
      </c>
      <c r="F104" s="19" t="n">
        <v>1</v>
      </c>
      <c r="G104" s="19" t="n">
        <v>18</v>
      </c>
      <c r="H104" s="19" t="n">
        <v>6</v>
      </c>
      <c r="I104" s="19" t="n">
        <v>0</v>
      </c>
      <c r="J104" s="19" t="n">
        <v>62</v>
      </c>
      <c r="K104" s="19" t="n">
        <v>15</v>
      </c>
      <c r="L104" s="22" t="n">
        <f aca="false">SUM(C104:K104)</f>
        <v>256</v>
      </c>
      <c r="M104" s="22" t="n">
        <v>7</v>
      </c>
      <c r="N104" s="22" t="n">
        <v>399</v>
      </c>
    </row>
    <row r="105" customFormat="false" ht="11.25" hidden="false" customHeight="false" outlineLevel="0" collapsed="false">
      <c r="A105" s="8" t="n">
        <v>93</v>
      </c>
      <c r="B105" s="1" t="s">
        <v>1909</v>
      </c>
      <c r="C105" s="0"/>
      <c r="D105" s="19" t="n">
        <v>125</v>
      </c>
      <c r="E105" s="19" t="n">
        <v>1</v>
      </c>
      <c r="F105" s="19" t="n">
        <v>0</v>
      </c>
      <c r="G105" s="19" t="n">
        <v>25</v>
      </c>
      <c r="H105" s="19" t="n">
        <v>1</v>
      </c>
      <c r="I105" s="19" t="n">
        <v>1</v>
      </c>
      <c r="J105" s="19" t="n">
        <v>58</v>
      </c>
      <c r="K105" s="19" t="n">
        <v>6</v>
      </c>
      <c r="L105" s="22" t="n">
        <f aca="false">SUM(C105:K105)</f>
        <v>217</v>
      </c>
      <c r="M105" s="22" t="n">
        <v>0</v>
      </c>
      <c r="N105" s="22" t="n">
        <v>388</v>
      </c>
    </row>
    <row r="106" customFormat="false" ht="11.25" hidden="false" customHeight="false" outlineLevel="0" collapsed="false">
      <c r="A106" s="8" t="s">
        <v>1302</v>
      </c>
      <c r="B106" s="1" t="s">
        <v>1908</v>
      </c>
      <c r="C106" s="0"/>
      <c r="D106" s="19" t="n">
        <v>86</v>
      </c>
      <c r="E106" s="19" t="n">
        <v>4</v>
      </c>
      <c r="F106" s="19" t="n">
        <v>0</v>
      </c>
      <c r="G106" s="19" t="n">
        <v>6</v>
      </c>
      <c r="H106" s="19" t="n">
        <v>3</v>
      </c>
      <c r="I106" s="19" t="n">
        <v>1</v>
      </c>
      <c r="J106" s="19" t="n">
        <v>19</v>
      </c>
      <c r="K106" s="19" t="n">
        <v>6</v>
      </c>
      <c r="L106" s="22" t="n">
        <f aca="false">SUM(C106:K106)</f>
        <v>125</v>
      </c>
      <c r="M106" s="22" t="n">
        <v>10</v>
      </c>
      <c r="N106" s="22" t="n">
        <v>254</v>
      </c>
    </row>
    <row r="107" customFormat="false" ht="12" hidden="false" customHeight="false" outlineLevel="0" collapsed="false">
      <c r="B107" s="0"/>
      <c r="C107" s="0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</row>
    <row r="108" customFormat="false" ht="11.25" hidden="false" customHeight="false" outlineLevel="0" collapsed="false">
      <c r="B108" s="23" t="s">
        <v>166</v>
      </c>
      <c r="C108" s="24"/>
      <c r="D108" s="25" t="n">
        <f aca="false">SUM(D5:D107)</f>
        <v>15551</v>
      </c>
      <c r="E108" s="25" t="n">
        <f aca="false">SUM(E5:E107)</f>
        <v>425</v>
      </c>
      <c r="F108" s="25" t="n">
        <f aca="false">SUM(F5:F107)</f>
        <v>39</v>
      </c>
      <c r="G108" s="25" t="n">
        <f aca="false">SUM(G5:G107)</f>
        <v>1128</v>
      </c>
      <c r="H108" s="25" t="n">
        <f aca="false">SUM(H5:H107)</f>
        <v>162</v>
      </c>
      <c r="I108" s="25" t="n">
        <f aca="false">SUM(I5:I107)</f>
        <v>35</v>
      </c>
      <c r="J108" s="25" t="n">
        <f aca="false">SUM(J5:J107)</f>
        <v>3203</v>
      </c>
      <c r="K108" s="25" t="n">
        <f aca="false">SUM(K5:K107)</f>
        <v>1227</v>
      </c>
      <c r="L108" s="25" t="n">
        <f aca="false">SUM(L5:L107)</f>
        <v>21770</v>
      </c>
      <c r="M108" s="25" t="n">
        <f aca="false">SUM(M5:M107)</f>
        <v>134</v>
      </c>
      <c r="N108" s="25" t="n">
        <f aca="false">SUM(N5:N107)</f>
        <v>30782</v>
      </c>
    </row>
    <row r="109" customFormat="false" ht="11.25" hidden="false" customHeight="false" outlineLevel="0" collapsed="false">
      <c r="B109" s="0"/>
      <c r="C109" s="0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</row>
    <row r="110" customFormat="false" ht="11.25" hidden="false" customHeight="false" outlineLevel="0" collapsed="false">
      <c r="B110" s="1" t="s">
        <v>167</v>
      </c>
      <c r="C110" s="0"/>
      <c r="D110" s="19" t="n">
        <v>95</v>
      </c>
      <c r="E110" s="19" t="n">
        <v>0</v>
      </c>
      <c r="F110" s="19" t="n">
        <v>1</v>
      </c>
      <c r="G110" s="19" t="n">
        <v>7</v>
      </c>
      <c r="H110" s="19" t="n">
        <v>0</v>
      </c>
      <c r="I110" s="19" t="n">
        <v>1</v>
      </c>
      <c r="J110" s="19" t="n">
        <v>26</v>
      </c>
      <c r="K110" s="19" t="n">
        <v>5</v>
      </c>
      <c r="L110" s="19" t="n">
        <f aca="false">SUM(C110:K110)</f>
        <v>135</v>
      </c>
      <c r="M110" s="19" t="n">
        <v>7</v>
      </c>
      <c r="N110" s="19"/>
    </row>
    <row r="111" customFormat="false" ht="11.25" hidden="false" customHeight="false" outlineLevel="0" collapsed="false">
      <c r="B111" s="1" t="s">
        <v>168</v>
      </c>
      <c r="C111" s="0"/>
      <c r="D111" s="19" t="n">
        <v>669</v>
      </c>
      <c r="E111" s="19" t="n">
        <v>28</v>
      </c>
      <c r="F111" s="19" t="n">
        <v>7</v>
      </c>
      <c r="G111" s="19" t="n">
        <v>31</v>
      </c>
      <c r="H111" s="19" t="n">
        <v>8</v>
      </c>
      <c r="I111" s="19" t="n">
        <v>2</v>
      </c>
      <c r="J111" s="19" t="n">
        <v>172</v>
      </c>
      <c r="K111" s="19" t="n">
        <v>61</v>
      </c>
      <c r="L111" s="19" t="n">
        <f aca="false">SUM(C111:K111)</f>
        <v>978</v>
      </c>
      <c r="M111" s="19" t="n">
        <v>20</v>
      </c>
      <c r="N111" s="19"/>
    </row>
    <row r="112" customFormat="false" ht="11.25" hidden="false" customHeight="false" outlineLevel="0" collapsed="false">
      <c r="B112" s="1" t="s">
        <v>169</v>
      </c>
      <c r="C112" s="0"/>
      <c r="D112" s="19" t="n">
        <v>79</v>
      </c>
      <c r="E112" s="19" t="n">
        <v>6</v>
      </c>
      <c r="F112" s="19" t="n">
        <v>0</v>
      </c>
      <c r="G112" s="19" t="n">
        <v>4</v>
      </c>
      <c r="H112" s="19" t="n">
        <v>2</v>
      </c>
      <c r="I112" s="19" t="n">
        <v>1</v>
      </c>
      <c r="J112" s="19" t="n">
        <v>29</v>
      </c>
      <c r="K112" s="19" t="n">
        <v>4</v>
      </c>
      <c r="L112" s="19" t="n">
        <f aca="false">SUM(C112:K112)</f>
        <v>125</v>
      </c>
      <c r="M112" s="19" t="n">
        <v>26</v>
      </c>
      <c r="N112" s="19"/>
    </row>
    <row r="113" customFormat="false" ht="11.25" hidden="false" customHeight="false" outlineLevel="0" collapsed="false">
      <c r="B113" s="1" t="s">
        <v>170</v>
      </c>
      <c r="C113" s="0"/>
      <c r="D113" s="19" t="n">
        <v>47</v>
      </c>
      <c r="E113" s="19" t="n">
        <v>0</v>
      </c>
      <c r="F113" s="19" t="n">
        <v>0</v>
      </c>
      <c r="G113" s="19" t="n">
        <v>1</v>
      </c>
      <c r="H113" s="19" t="n">
        <v>1</v>
      </c>
      <c r="I113" s="19" t="n">
        <v>1</v>
      </c>
      <c r="J113" s="19" t="n">
        <v>13</v>
      </c>
      <c r="K113" s="19" t="n">
        <v>2</v>
      </c>
      <c r="L113" s="19" t="n">
        <f aca="false">SUM(C113:K113)</f>
        <v>65</v>
      </c>
      <c r="M113" s="19" t="n">
        <v>2</v>
      </c>
      <c r="N113" s="19"/>
    </row>
    <row r="114" customFormat="false" ht="11.25" hidden="false" customHeight="false" outlineLevel="0" collapsed="false">
      <c r="B114" s="1" t="s">
        <v>171</v>
      </c>
      <c r="C114" s="0"/>
      <c r="D114" s="19" t="n">
        <v>211</v>
      </c>
      <c r="E114" s="19" t="n">
        <v>2</v>
      </c>
      <c r="F114" s="19" t="n">
        <v>0</v>
      </c>
      <c r="G114" s="19" t="n">
        <v>11</v>
      </c>
      <c r="H114" s="19" t="n">
        <v>0</v>
      </c>
      <c r="I114" s="19" t="n">
        <v>0</v>
      </c>
      <c r="J114" s="19" t="n">
        <v>37</v>
      </c>
      <c r="K114" s="19" t="n">
        <v>27</v>
      </c>
      <c r="L114" s="19" t="n">
        <f aca="false">SUM(C114:K114)</f>
        <v>288</v>
      </c>
      <c r="M114" s="19" t="n">
        <v>7</v>
      </c>
      <c r="N114" s="19"/>
    </row>
    <row r="115" customFormat="false" ht="11.25" hidden="false" customHeight="false" outlineLevel="0" collapsed="false">
      <c r="B115" s="1" t="s">
        <v>172</v>
      </c>
      <c r="C115" s="0"/>
      <c r="D115" s="19" t="n">
        <v>23</v>
      </c>
      <c r="E115" s="19" t="n">
        <v>0</v>
      </c>
      <c r="F115" s="19" t="n">
        <v>0</v>
      </c>
      <c r="G115" s="19" t="n">
        <v>0</v>
      </c>
      <c r="H115" s="19" t="n">
        <v>1</v>
      </c>
      <c r="I115" s="19" t="n">
        <v>0</v>
      </c>
      <c r="J115" s="19" t="n">
        <v>6</v>
      </c>
      <c r="K115" s="19" t="n">
        <v>0</v>
      </c>
      <c r="L115" s="19" t="n">
        <f aca="false">SUM(C115:K115)</f>
        <v>30</v>
      </c>
      <c r="M115" s="19" t="n">
        <v>0</v>
      </c>
      <c r="N115" s="19"/>
    </row>
    <row r="116" customFormat="false" ht="12" hidden="false" customHeight="false" outlineLevel="0" collapsed="false">
      <c r="B116" s="0"/>
      <c r="C116" s="0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</row>
    <row r="117" customFormat="false" ht="11.25" hidden="false" customHeight="false" outlineLevel="0" collapsed="false">
      <c r="B117" s="23" t="s">
        <v>173</v>
      </c>
      <c r="C117" s="24"/>
      <c r="D117" s="25" t="n">
        <f aca="false">SUM(D108:D116)</f>
        <v>16675</v>
      </c>
      <c r="E117" s="25" t="n">
        <f aca="false">SUM(E108:E116)</f>
        <v>461</v>
      </c>
      <c r="F117" s="25" t="n">
        <f aca="false">SUM(F108:F116)</f>
        <v>47</v>
      </c>
      <c r="G117" s="25" t="n">
        <f aca="false">SUM(G108:G116)</f>
        <v>1182</v>
      </c>
      <c r="H117" s="25" t="n">
        <f aca="false">SUM(H108:H116)</f>
        <v>174</v>
      </c>
      <c r="I117" s="25" t="n">
        <f aca="false">SUM(I108:I116)</f>
        <v>40</v>
      </c>
      <c r="J117" s="25" t="n">
        <f aca="false">SUM(J108:J116)</f>
        <v>3486</v>
      </c>
      <c r="K117" s="25" t="n">
        <f aca="false">SUM(K108:K116)</f>
        <v>1326</v>
      </c>
      <c r="L117" s="25" t="n">
        <f aca="false">SUM(L108:L116)</f>
        <v>23391</v>
      </c>
      <c r="M117" s="25" t="n">
        <f aca="false">SUM(M108:M116)</f>
        <v>196</v>
      </c>
      <c r="N117" s="25" t="n">
        <f aca="false">SUM(N108:N116)</f>
        <v>30782</v>
      </c>
    </row>
    <row r="118" customFormat="false" ht="11.25" hidden="false" customHeight="false" outlineLevel="0" collapsed="false">
      <c r="B118" s="8" t="s">
        <v>174</v>
      </c>
      <c r="C118" s="0"/>
      <c r="D118" s="13" t="n">
        <f aca="false">IF($D$130&gt;0,D117/$D$130,0)</f>
        <v>0.712881022615536</v>
      </c>
      <c r="E118" s="13" t="n">
        <f aca="false">IF($D$130&gt;0,E117/$D$130,0)</f>
        <v>0.0197084348681117</v>
      </c>
      <c r="F118" s="13" t="n">
        <f aca="false">IF($D$130&gt;0,F117/$D$130,0)</f>
        <v>0.00200931982386388</v>
      </c>
      <c r="G118" s="13" t="n">
        <f aca="false">IF($D$130&gt;0,G117/$D$130,0)</f>
        <v>0.0505322559958959</v>
      </c>
      <c r="H118" s="13" t="n">
        <f aca="false">IF($D$130&gt;0,H117/$D$130,0)</f>
        <v>0.00743875849685777</v>
      </c>
      <c r="I118" s="13" t="n">
        <f aca="false">IF($D$130&gt;0,I117/$D$130,0)</f>
        <v>0.001710059424565</v>
      </c>
      <c r="J118" s="13" t="n">
        <f aca="false">IF($D$130&gt;0,J117/$D$130,0)</f>
        <v>0.14903167885084</v>
      </c>
      <c r="K118" s="13" t="n">
        <f aca="false">IF($D$130&gt;0,K117/$D$130,0)</f>
        <v>0.0566884699243299</v>
      </c>
    </row>
    <row r="119" customFormat="false" ht="11.25" hidden="false" customHeight="false" outlineLevel="0" collapsed="false">
      <c r="B119" s="0"/>
      <c r="C119" s="0"/>
      <c r="D119" s="19"/>
      <c r="E119" s="0"/>
      <c r="F119" s="0"/>
      <c r="G119" s="0"/>
      <c r="H119" s="0"/>
      <c r="I119" s="0"/>
    </row>
    <row r="120" customFormat="false" ht="12" hidden="false" customHeight="false" outlineLevel="0" collapsed="false">
      <c r="B120" s="12" t="s">
        <v>175</v>
      </c>
      <c r="C120" s="12"/>
      <c r="D120" s="26"/>
      <c r="E120" s="6"/>
      <c r="F120" s="6"/>
      <c r="G120" s="6"/>
      <c r="H120" s="6"/>
      <c r="I120" s="4"/>
    </row>
    <row r="121" customFormat="false" ht="11.25" hidden="false" customHeight="false" outlineLevel="0" collapsed="false">
      <c r="B121" s="0"/>
      <c r="C121" s="0"/>
      <c r="D121" s="19"/>
      <c r="E121" s="0"/>
      <c r="F121" s="0"/>
      <c r="G121" s="0"/>
    </row>
    <row r="122" customFormat="false" ht="11.25" hidden="false" customHeight="false" outlineLevel="0" collapsed="false">
      <c r="B122" s="1" t="s">
        <v>176</v>
      </c>
      <c r="C122" s="0"/>
      <c r="D122" s="19" t="n">
        <f aca="false">TotalRegularVotes</f>
        <v>21770</v>
      </c>
      <c r="E122" s="0"/>
      <c r="F122" s="13" t="n">
        <f aca="false">IF(TotalValidVotes&gt;0,TotalRegularVotes/TotalValidVotes,0)</f>
        <v>0.930699841819503</v>
      </c>
      <c r="G122" s="1" t="s">
        <v>177</v>
      </c>
    </row>
    <row r="123" customFormat="false" ht="11.25" hidden="false" customHeight="false" outlineLevel="0" collapsed="false">
      <c r="B123" s="1" t="s">
        <v>167</v>
      </c>
      <c r="C123" s="0"/>
      <c r="D123" s="19" t="n">
        <f aca="false">TotalSP01</f>
        <v>135</v>
      </c>
      <c r="E123" s="0"/>
      <c r="F123" s="13" t="n">
        <f aca="false">IF(TotalValidVotes&gt;0,TotalSP01/TotalValidVotes,0)</f>
        <v>0.00577145055790689</v>
      </c>
      <c r="G123" s="1" t="s">
        <v>177</v>
      </c>
    </row>
    <row r="124" customFormat="false" ht="11.25" hidden="false" customHeight="false" outlineLevel="0" collapsed="false">
      <c r="B124" s="1" t="s">
        <v>168</v>
      </c>
      <c r="C124" s="0"/>
      <c r="D124" s="19" t="n">
        <f aca="false">TotalSP02</f>
        <v>978</v>
      </c>
      <c r="E124" s="0"/>
      <c r="F124" s="13" t="n">
        <f aca="false">IF(TotalValidVotes&gt;0,TotalSP02/TotalValidVotes,0)</f>
        <v>0.0418109529306143</v>
      </c>
      <c r="G124" s="1" t="s">
        <v>177</v>
      </c>
    </row>
    <row r="125" customFormat="false" ht="11.25" hidden="false" customHeight="false" outlineLevel="0" collapsed="false">
      <c r="B125" s="1" t="s">
        <v>169</v>
      </c>
      <c r="C125" s="0"/>
      <c r="D125" s="19" t="n">
        <f aca="false">TotalSP03</f>
        <v>125</v>
      </c>
      <c r="E125" s="0"/>
      <c r="F125" s="13" t="n">
        <f aca="false">IF(TotalValidVotes&gt;0,TotalSP03/TotalValidVotes,0)</f>
        <v>0.00534393570176564</v>
      </c>
      <c r="G125" s="1" t="s">
        <v>177</v>
      </c>
    </row>
    <row r="126" customFormat="false" ht="11.25" hidden="false" customHeight="false" outlineLevel="0" collapsed="false">
      <c r="B126" s="1" t="s">
        <v>170</v>
      </c>
      <c r="C126" s="0"/>
      <c r="D126" s="19" t="n">
        <f aca="false">TotalSP04</f>
        <v>65</v>
      </c>
      <c r="E126" s="0"/>
      <c r="F126" s="13" t="n">
        <f aca="false">IF(TotalValidVotes&gt;0,TotalSP04/TotalValidVotes,0)</f>
        <v>0.00277884656491813</v>
      </c>
      <c r="G126" s="1" t="s">
        <v>177</v>
      </c>
    </row>
    <row r="127" customFormat="false" ht="11.25" hidden="false" customHeight="false" outlineLevel="0" collapsed="false">
      <c r="B127" s="1" t="s">
        <v>171</v>
      </c>
      <c r="C127" s="0"/>
      <c r="D127" s="19" t="n">
        <f aca="false">TotalSP05</f>
        <v>288</v>
      </c>
      <c r="E127" s="0"/>
      <c r="F127" s="13" t="n">
        <f aca="false">IF(TotalValidVotes&gt;0,TotalSP05/TotalValidVotes,0)</f>
        <v>0.012312427856868</v>
      </c>
      <c r="G127" s="1" t="s">
        <v>177</v>
      </c>
    </row>
    <row r="128" customFormat="false" ht="11.25" hidden="false" customHeight="false" outlineLevel="0" collapsed="false">
      <c r="B128" s="1" t="s">
        <v>172</v>
      </c>
      <c r="C128" s="0"/>
      <c r="D128" s="19" t="n">
        <f aca="false">TotalSP06</f>
        <v>30</v>
      </c>
      <c r="E128" s="0"/>
      <c r="F128" s="13" t="n">
        <f aca="false">IF(TotalValidVotes&gt;0,TotalSP06/TotalValidVotes,0)</f>
        <v>0.00128254456842375</v>
      </c>
      <c r="G128" s="1" t="s">
        <v>177</v>
      </c>
    </row>
    <row r="129" customFormat="false" ht="12" hidden="false" customHeight="false" outlineLevel="0" collapsed="false">
      <c r="B129" s="0"/>
      <c r="C129" s="0"/>
      <c r="D129" s="19"/>
      <c r="E129" s="0"/>
      <c r="F129" s="0"/>
      <c r="G129" s="0"/>
    </row>
    <row r="130" customFormat="false" ht="11.25" hidden="false" customHeight="false" outlineLevel="0" collapsed="false">
      <c r="B130" s="14" t="s">
        <v>177</v>
      </c>
      <c r="C130" s="14"/>
      <c r="D130" s="25" t="n">
        <f aca="false">SUM(D122:D128)</f>
        <v>23391</v>
      </c>
      <c r="E130" s="4"/>
      <c r="F130" s="15"/>
      <c r="G130" s="0"/>
    </row>
    <row r="131" customFormat="false" ht="11.25" hidden="false" customHeight="false" outlineLevel="0" collapsed="false">
      <c r="B131" s="1" t="s">
        <v>178</v>
      </c>
      <c r="D131" s="19" t="n">
        <f aca="false">TotalRejectedBallots</f>
        <v>196</v>
      </c>
      <c r="F131" s="13" t="n">
        <f aca="false">IF(RegisteredVotersVoted&gt;0,TotalRejectedBallots/RegisteredVotersVoted,0)</f>
        <v>0.00830966210200534</v>
      </c>
      <c r="G131" s="1" t="s">
        <v>179</v>
      </c>
    </row>
    <row r="132" customFormat="false" ht="11.25" hidden="false" customHeight="false" outlineLevel="0" collapsed="false">
      <c r="B132" s="1" t="s">
        <v>180</v>
      </c>
      <c r="D132" s="19" t="n">
        <f aca="false">TotalValidVotes+TotalRejectedBallots</f>
        <v>23587</v>
      </c>
      <c r="F132" s="13" t="n">
        <f aca="false">IF(TotalRegisteredVoters&gt;0,RegisteredVotersVoted/TotalRegisteredVoters,0)</f>
        <v>0.766259502306543</v>
      </c>
      <c r="G132" s="1" t="s">
        <v>216</v>
      </c>
    </row>
    <row r="133" customFormat="false" ht="11.25" hidden="false" customHeight="false" outlineLevel="0" collapsed="false">
      <c r="B133" s="0"/>
      <c r="D133" s="19"/>
      <c r="F133" s="13"/>
    </row>
    <row r="134" customFormat="false" ht="11.25" hidden="false" customHeight="false" outlineLevel="0" collapsed="false">
      <c r="B134" s="21" t="s">
        <v>182</v>
      </c>
      <c r="D134" s="1" t="s">
        <v>1910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3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23" activeCellId="1" sqref="H19:H20 A123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customFormat="false" ht="11.25" hidden="false" customHeight="false" outlineLevel="0" collapsed="false">
      <c r="A2" s="0"/>
      <c r="B2" s="0"/>
      <c r="C2" s="0"/>
      <c r="D2" s="3" t="s">
        <v>1911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customFormat="false" ht="33.75" hidden="false" customHeight="false" outlineLevel="0" collapsed="false">
      <c r="A4" s="10"/>
      <c r="B4" s="9"/>
      <c r="C4" s="9"/>
      <c r="D4" s="20" t="s">
        <v>1912</v>
      </c>
      <c r="E4" s="20" t="s">
        <v>1913</v>
      </c>
      <c r="F4" s="20" t="s">
        <v>1914</v>
      </c>
      <c r="G4" s="20" t="s">
        <v>1915</v>
      </c>
      <c r="H4" s="20" t="s">
        <v>1916</v>
      </c>
      <c r="I4" s="20" t="s">
        <v>1917</v>
      </c>
      <c r="J4" s="20" t="s">
        <v>1918</v>
      </c>
      <c r="K4" s="20" t="s">
        <v>1919</v>
      </c>
      <c r="L4" s="20" t="s">
        <v>1920</v>
      </c>
      <c r="M4" s="20" t="s">
        <v>156</v>
      </c>
      <c r="N4" s="20" t="s">
        <v>157</v>
      </c>
      <c r="O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customFormat="false" ht="11.25" hidden="false" customHeight="false" outlineLevel="0" collapsed="false">
      <c r="A8" s="0"/>
      <c r="B8" s="1" t="s">
        <v>1921</v>
      </c>
      <c r="C8" s="0"/>
      <c r="D8" s="19" t="n">
        <v>1</v>
      </c>
      <c r="E8" s="19" t="n">
        <v>7</v>
      </c>
      <c r="F8" s="19" t="n">
        <v>274</v>
      </c>
      <c r="G8" s="19" t="n">
        <v>5</v>
      </c>
      <c r="H8" s="19" t="n">
        <v>16</v>
      </c>
      <c r="I8" s="19" t="n">
        <v>4</v>
      </c>
      <c r="J8" s="19" t="n">
        <v>32</v>
      </c>
      <c r="K8" s="19" t="n">
        <v>142</v>
      </c>
      <c r="L8" s="19" t="n">
        <v>7</v>
      </c>
      <c r="M8" s="22" t="n">
        <f aca="false">SUM(C8:L8)</f>
        <v>488</v>
      </c>
      <c r="N8" s="22" t="n">
        <v>0</v>
      </c>
      <c r="O8" s="22"/>
    </row>
    <row r="9" customFormat="false" ht="11.25" hidden="false" customHeight="false" outlineLevel="0" collapsed="false">
      <c r="A9" s="0"/>
      <c r="B9" s="1" t="s">
        <v>1908</v>
      </c>
      <c r="C9" s="0"/>
      <c r="D9" s="19" t="n">
        <v>3</v>
      </c>
      <c r="E9" s="19" t="n">
        <v>1</v>
      </c>
      <c r="F9" s="19" t="n">
        <v>96</v>
      </c>
      <c r="G9" s="19" t="n">
        <v>1</v>
      </c>
      <c r="H9" s="19" t="n">
        <v>19</v>
      </c>
      <c r="I9" s="19" t="n">
        <v>0</v>
      </c>
      <c r="J9" s="19" t="n">
        <v>56</v>
      </c>
      <c r="K9" s="19" t="n">
        <v>646</v>
      </c>
      <c r="L9" s="19" t="n">
        <v>9</v>
      </c>
      <c r="M9" s="22" t="n">
        <f aca="false">SUM(C9:L9)</f>
        <v>831</v>
      </c>
      <c r="N9" s="22" t="n">
        <v>0</v>
      </c>
      <c r="O9" s="22"/>
    </row>
    <row r="10" customFormat="false" ht="11.25" hidden="false" customHeight="false" outlineLevel="0" collapsed="false">
      <c r="A10" s="0"/>
      <c r="B10" s="1" t="s">
        <v>1922</v>
      </c>
      <c r="C10" s="0"/>
      <c r="D10" s="19" t="n">
        <v>0</v>
      </c>
      <c r="E10" s="19" t="n">
        <v>0</v>
      </c>
      <c r="F10" s="19" t="n">
        <v>75</v>
      </c>
      <c r="G10" s="19" t="n">
        <v>0</v>
      </c>
      <c r="H10" s="19" t="n">
        <v>2</v>
      </c>
      <c r="I10" s="19" t="n">
        <v>1</v>
      </c>
      <c r="J10" s="19" t="n">
        <v>13</v>
      </c>
      <c r="K10" s="19" t="n">
        <v>163</v>
      </c>
      <c r="L10" s="19" t="n">
        <v>10</v>
      </c>
      <c r="M10" s="22" t="n">
        <f aca="false">SUM(C10:L10)</f>
        <v>264</v>
      </c>
      <c r="N10" s="22" t="n">
        <v>2</v>
      </c>
      <c r="O10" s="22"/>
    </row>
    <row r="11" customFormat="false" ht="11.25" hidden="false" customHeight="false" outlineLevel="0" collapsed="false">
      <c r="A11" s="0"/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19"/>
      <c r="M11" s="22"/>
      <c r="N11" s="22"/>
      <c r="O11" s="22"/>
    </row>
    <row r="12" customFormat="false" ht="11.25" hidden="false" customHeight="false" outlineLevel="0" collapsed="false">
      <c r="A12" s="21" t="s">
        <v>161</v>
      </c>
      <c r="B12" s="0"/>
      <c r="C12" s="0"/>
      <c r="D12" s="19"/>
      <c r="E12" s="19"/>
      <c r="F12" s="19"/>
      <c r="G12" s="19"/>
      <c r="H12" s="19"/>
      <c r="I12" s="19"/>
      <c r="J12" s="19"/>
      <c r="K12" s="19"/>
      <c r="L12" s="19"/>
      <c r="M12" s="22"/>
      <c r="N12" s="22"/>
      <c r="O12" s="22"/>
    </row>
    <row r="13" customFormat="false" ht="11.25" hidden="false" customHeight="false" outlineLevel="0" collapsed="false">
      <c r="A13" s="21" t="s">
        <v>162</v>
      </c>
      <c r="B13" s="0"/>
      <c r="C13" s="0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</row>
    <row r="14" customFormat="false" ht="11.25" hidden="false" customHeight="false" outlineLevel="0" collapsed="false">
      <c r="A14" s="8" t="n">
        <v>1</v>
      </c>
      <c r="B14" s="1" t="s">
        <v>1923</v>
      </c>
      <c r="C14" s="0"/>
      <c r="D14" s="19" t="n">
        <v>0</v>
      </c>
      <c r="E14" s="19" t="n">
        <v>2</v>
      </c>
      <c r="F14" s="19" t="n">
        <v>68</v>
      </c>
      <c r="G14" s="19" t="n">
        <v>1</v>
      </c>
      <c r="H14" s="19" t="n">
        <v>10</v>
      </c>
      <c r="I14" s="19" t="n">
        <v>0</v>
      </c>
      <c r="J14" s="19" t="n">
        <v>28</v>
      </c>
      <c r="K14" s="19" t="n">
        <v>92</v>
      </c>
      <c r="L14" s="19" t="n">
        <v>3</v>
      </c>
      <c r="M14" s="22" t="n">
        <f aca="false">SUM(C14:L14)</f>
        <v>204</v>
      </c>
      <c r="N14" s="22" t="n">
        <v>2</v>
      </c>
      <c r="O14" s="22" t="n">
        <v>350</v>
      </c>
    </row>
    <row r="15" customFormat="false" ht="11.25" hidden="false" customHeight="false" outlineLevel="0" collapsed="false">
      <c r="A15" s="8" t="n">
        <v>2</v>
      </c>
      <c r="B15" s="1" t="s">
        <v>1924</v>
      </c>
      <c r="C15" s="0"/>
      <c r="D15" s="19" t="n">
        <v>0</v>
      </c>
      <c r="E15" s="19" t="n">
        <v>1</v>
      </c>
      <c r="F15" s="19" t="n">
        <v>99</v>
      </c>
      <c r="G15" s="19" t="n">
        <v>1</v>
      </c>
      <c r="H15" s="19" t="n">
        <v>6</v>
      </c>
      <c r="I15" s="19" t="n">
        <v>3</v>
      </c>
      <c r="J15" s="19" t="n">
        <v>27</v>
      </c>
      <c r="K15" s="19" t="n">
        <v>53</v>
      </c>
      <c r="L15" s="19" t="n">
        <v>4</v>
      </c>
      <c r="M15" s="22" t="n">
        <f aca="false">SUM(C15:L15)</f>
        <v>194</v>
      </c>
      <c r="N15" s="22" t="n">
        <v>0</v>
      </c>
      <c r="O15" s="22" t="n">
        <v>458</v>
      </c>
    </row>
    <row r="16" customFormat="false" ht="11.25" hidden="false" customHeight="false" outlineLevel="0" collapsed="false">
      <c r="A16" s="8" t="n">
        <v>3</v>
      </c>
      <c r="B16" s="1" t="s">
        <v>1925</v>
      </c>
      <c r="C16" s="0"/>
      <c r="D16" s="19" t="n">
        <v>3</v>
      </c>
      <c r="E16" s="19" t="n">
        <v>3</v>
      </c>
      <c r="F16" s="19" t="n">
        <v>111</v>
      </c>
      <c r="G16" s="19" t="n">
        <v>0</v>
      </c>
      <c r="H16" s="19" t="n">
        <v>0</v>
      </c>
      <c r="I16" s="19" t="n">
        <v>0</v>
      </c>
      <c r="J16" s="19" t="n">
        <v>6</v>
      </c>
      <c r="K16" s="19" t="n">
        <v>20</v>
      </c>
      <c r="L16" s="19" t="n">
        <v>3</v>
      </c>
      <c r="M16" s="22" t="n">
        <f aca="false">SUM(C16:L16)</f>
        <v>146</v>
      </c>
      <c r="N16" s="22" t="n">
        <v>0</v>
      </c>
      <c r="O16" s="22" t="n">
        <v>340</v>
      </c>
    </row>
    <row r="17" customFormat="false" ht="11.25" hidden="false" customHeight="false" outlineLevel="0" collapsed="false">
      <c r="A17" s="8" t="n">
        <v>4</v>
      </c>
      <c r="B17" s="1" t="s">
        <v>1923</v>
      </c>
      <c r="C17" s="0"/>
      <c r="D17" s="19" t="n">
        <v>0</v>
      </c>
      <c r="E17" s="19" t="n">
        <v>3</v>
      </c>
      <c r="F17" s="19" t="n">
        <v>59</v>
      </c>
      <c r="G17" s="19" t="n">
        <v>1</v>
      </c>
      <c r="H17" s="19" t="n">
        <v>6</v>
      </c>
      <c r="I17" s="19" t="n">
        <v>1</v>
      </c>
      <c r="J17" s="19" t="n">
        <v>22</v>
      </c>
      <c r="K17" s="19" t="n">
        <v>105</v>
      </c>
      <c r="L17" s="19" t="n">
        <v>13</v>
      </c>
      <c r="M17" s="22" t="n">
        <f aca="false">SUM(C17:L17)</f>
        <v>210</v>
      </c>
      <c r="N17" s="22" t="n">
        <v>0</v>
      </c>
      <c r="O17" s="22" t="n">
        <v>436</v>
      </c>
    </row>
    <row r="18" customFormat="false" ht="11.25" hidden="false" customHeight="false" outlineLevel="0" collapsed="false">
      <c r="A18" s="8" t="n">
        <v>5</v>
      </c>
      <c r="B18" s="1" t="s">
        <v>1922</v>
      </c>
      <c r="C18" s="0"/>
      <c r="D18" s="19" t="n">
        <v>0</v>
      </c>
      <c r="E18" s="19" t="n">
        <v>0</v>
      </c>
      <c r="F18" s="19" t="n">
        <v>36</v>
      </c>
      <c r="G18" s="19" t="n">
        <v>0</v>
      </c>
      <c r="H18" s="19" t="n">
        <v>4</v>
      </c>
      <c r="I18" s="19" t="n">
        <v>0</v>
      </c>
      <c r="J18" s="19" t="n">
        <v>8</v>
      </c>
      <c r="K18" s="19" t="n">
        <v>29</v>
      </c>
      <c r="L18" s="19" t="n">
        <v>0</v>
      </c>
      <c r="M18" s="22" t="n">
        <f aca="false">SUM(C18:L18)</f>
        <v>77</v>
      </c>
      <c r="N18" s="22" t="n">
        <v>0</v>
      </c>
      <c r="O18" s="22" t="n">
        <v>228</v>
      </c>
    </row>
    <row r="19" customFormat="false" ht="11.25" hidden="false" customHeight="false" outlineLevel="0" collapsed="false">
      <c r="A19" s="8" t="n">
        <v>6</v>
      </c>
      <c r="B19" s="1" t="s">
        <v>1922</v>
      </c>
      <c r="C19" s="0"/>
      <c r="D19" s="19" t="n">
        <v>0</v>
      </c>
      <c r="E19" s="19" t="n">
        <v>1</v>
      </c>
      <c r="F19" s="19" t="n">
        <v>73</v>
      </c>
      <c r="G19" s="19" t="n">
        <v>0</v>
      </c>
      <c r="H19" s="19" t="n">
        <v>13</v>
      </c>
      <c r="I19" s="19" t="n">
        <v>2</v>
      </c>
      <c r="J19" s="19" t="n">
        <v>19</v>
      </c>
      <c r="K19" s="19" t="n">
        <v>158</v>
      </c>
      <c r="L19" s="19" t="n">
        <v>27</v>
      </c>
      <c r="M19" s="22" t="n">
        <f aca="false">SUM(C19:L19)</f>
        <v>293</v>
      </c>
      <c r="N19" s="22" t="n">
        <v>0</v>
      </c>
      <c r="O19" s="22" t="n">
        <v>554</v>
      </c>
    </row>
    <row r="20" customFormat="false" ht="11.25" hidden="false" customHeight="false" outlineLevel="0" collapsed="false">
      <c r="A20" s="8" t="n">
        <v>7</v>
      </c>
      <c r="B20" s="1" t="s">
        <v>1922</v>
      </c>
      <c r="C20" s="0"/>
      <c r="D20" s="19" t="n">
        <v>0</v>
      </c>
      <c r="E20" s="19" t="n">
        <v>1</v>
      </c>
      <c r="F20" s="19" t="n">
        <v>114</v>
      </c>
      <c r="G20" s="19" t="n">
        <v>1</v>
      </c>
      <c r="H20" s="19" t="n">
        <v>6</v>
      </c>
      <c r="I20" s="19" t="n">
        <v>2</v>
      </c>
      <c r="J20" s="19" t="n">
        <v>18</v>
      </c>
      <c r="K20" s="19" t="n">
        <v>247</v>
      </c>
      <c r="L20" s="19" t="n">
        <v>16</v>
      </c>
      <c r="M20" s="22" t="n">
        <f aca="false">SUM(C20:L20)</f>
        <v>405</v>
      </c>
      <c r="N20" s="22" t="n">
        <v>4</v>
      </c>
      <c r="O20" s="22" t="n">
        <v>505</v>
      </c>
    </row>
    <row r="21" customFormat="false" ht="11.25" hidden="false" customHeight="false" outlineLevel="0" collapsed="false">
      <c r="A21" s="8" t="n">
        <v>8</v>
      </c>
      <c r="B21" s="1" t="s">
        <v>1922</v>
      </c>
      <c r="C21" s="0"/>
      <c r="D21" s="19" t="n">
        <v>1</v>
      </c>
      <c r="E21" s="19" t="n">
        <v>2</v>
      </c>
      <c r="F21" s="19" t="n">
        <v>91</v>
      </c>
      <c r="G21" s="19" t="n">
        <v>0</v>
      </c>
      <c r="H21" s="19" t="n">
        <v>5</v>
      </c>
      <c r="I21" s="19" t="n">
        <v>1</v>
      </c>
      <c r="J21" s="19" t="n">
        <v>24</v>
      </c>
      <c r="K21" s="19" t="n">
        <v>174</v>
      </c>
      <c r="L21" s="19" t="n">
        <v>13</v>
      </c>
      <c r="M21" s="22" t="n">
        <f aca="false">SUM(C21:L21)</f>
        <v>311</v>
      </c>
      <c r="N21" s="22" t="n">
        <v>3</v>
      </c>
      <c r="O21" s="22" t="n">
        <v>552</v>
      </c>
    </row>
    <row r="22" customFormat="false" ht="11.25" hidden="false" customHeight="false" outlineLevel="0" collapsed="false">
      <c r="A22" s="8" t="n">
        <v>9</v>
      </c>
      <c r="B22" s="1" t="s">
        <v>1922</v>
      </c>
      <c r="C22" s="0"/>
      <c r="D22" s="19" t="n">
        <v>2</v>
      </c>
      <c r="E22" s="19" t="n">
        <v>2</v>
      </c>
      <c r="F22" s="19" t="n">
        <v>92</v>
      </c>
      <c r="G22" s="19" t="n">
        <v>4</v>
      </c>
      <c r="H22" s="19" t="n">
        <v>8</v>
      </c>
      <c r="I22" s="19" t="n">
        <v>0</v>
      </c>
      <c r="J22" s="19" t="n">
        <v>11</v>
      </c>
      <c r="K22" s="19" t="n">
        <v>181</v>
      </c>
      <c r="L22" s="19" t="n">
        <v>21</v>
      </c>
      <c r="M22" s="22" t="n">
        <f aca="false">SUM(C22:L22)</f>
        <v>321</v>
      </c>
      <c r="N22" s="22" t="n">
        <v>1</v>
      </c>
      <c r="O22" s="22" t="n">
        <v>577</v>
      </c>
    </row>
    <row r="23" customFormat="false" ht="11.25" hidden="false" customHeight="false" outlineLevel="0" collapsed="false">
      <c r="A23" s="8" t="n">
        <v>10</v>
      </c>
      <c r="B23" s="1" t="s">
        <v>1922</v>
      </c>
      <c r="C23" s="0"/>
      <c r="D23" s="19" t="n">
        <v>0</v>
      </c>
      <c r="E23" s="19" t="n">
        <v>2</v>
      </c>
      <c r="F23" s="19" t="n">
        <v>91</v>
      </c>
      <c r="G23" s="19" t="n">
        <v>1</v>
      </c>
      <c r="H23" s="19" t="n">
        <v>7</v>
      </c>
      <c r="I23" s="19" t="n">
        <v>0</v>
      </c>
      <c r="J23" s="19" t="n">
        <v>18</v>
      </c>
      <c r="K23" s="19" t="n">
        <v>205</v>
      </c>
      <c r="L23" s="19" t="n">
        <v>17</v>
      </c>
      <c r="M23" s="22" t="n">
        <f aca="false">SUM(C23:L23)</f>
        <v>341</v>
      </c>
      <c r="N23" s="22" t="n">
        <v>1</v>
      </c>
      <c r="O23" s="22" t="n">
        <v>630</v>
      </c>
    </row>
    <row r="24" customFormat="false" ht="11.25" hidden="false" customHeight="false" outlineLevel="0" collapsed="false">
      <c r="A24" s="8" t="n">
        <v>11</v>
      </c>
      <c r="B24" s="1" t="s">
        <v>1922</v>
      </c>
      <c r="C24" s="0"/>
      <c r="D24" s="19" t="n">
        <v>1</v>
      </c>
      <c r="E24" s="19" t="n">
        <v>4</v>
      </c>
      <c r="F24" s="19" t="n">
        <v>93</v>
      </c>
      <c r="G24" s="19" t="n">
        <v>2</v>
      </c>
      <c r="H24" s="19" t="n">
        <v>6</v>
      </c>
      <c r="I24" s="19" t="n">
        <v>2</v>
      </c>
      <c r="J24" s="19" t="n">
        <v>23</v>
      </c>
      <c r="K24" s="19" t="n">
        <v>192</v>
      </c>
      <c r="L24" s="19" t="n">
        <v>34</v>
      </c>
      <c r="M24" s="22" t="n">
        <f aca="false">SUM(C24:L24)</f>
        <v>357</v>
      </c>
      <c r="N24" s="22" t="n">
        <v>0</v>
      </c>
      <c r="O24" s="22" t="n">
        <v>688</v>
      </c>
    </row>
    <row r="25" customFormat="false" ht="11.25" hidden="false" customHeight="false" outlineLevel="0" collapsed="false">
      <c r="A25" s="8" t="n">
        <v>12</v>
      </c>
      <c r="B25" s="1" t="s">
        <v>1921</v>
      </c>
      <c r="C25" s="0"/>
      <c r="D25" s="19" t="n">
        <v>0</v>
      </c>
      <c r="E25" s="19" t="n">
        <v>2</v>
      </c>
      <c r="F25" s="19" t="n">
        <v>120</v>
      </c>
      <c r="G25" s="19" t="n">
        <v>0</v>
      </c>
      <c r="H25" s="19" t="n">
        <v>7</v>
      </c>
      <c r="I25" s="19" t="n">
        <v>0</v>
      </c>
      <c r="J25" s="19" t="n">
        <v>15</v>
      </c>
      <c r="K25" s="19" t="n">
        <v>61</v>
      </c>
      <c r="L25" s="19" t="n">
        <v>3</v>
      </c>
      <c r="M25" s="22" t="n">
        <f aca="false">SUM(C25:L25)</f>
        <v>208</v>
      </c>
      <c r="N25" s="22" t="n">
        <v>0</v>
      </c>
      <c r="O25" s="22" t="n">
        <v>330</v>
      </c>
    </row>
    <row r="26" customFormat="false" ht="11.25" hidden="false" customHeight="false" outlineLevel="0" collapsed="false">
      <c r="A26" s="8" t="n">
        <v>13</v>
      </c>
      <c r="B26" s="1" t="s">
        <v>1921</v>
      </c>
      <c r="C26" s="0"/>
      <c r="D26" s="19" t="n">
        <v>1</v>
      </c>
      <c r="E26" s="19" t="n">
        <v>2</v>
      </c>
      <c r="F26" s="19" t="n">
        <v>127</v>
      </c>
      <c r="G26" s="19" t="n">
        <v>1</v>
      </c>
      <c r="H26" s="19" t="n">
        <v>9</v>
      </c>
      <c r="I26" s="19" t="n">
        <v>1</v>
      </c>
      <c r="J26" s="19" t="n">
        <v>12</v>
      </c>
      <c r="K26" s="19" t="n">
        <v>47</v>
      </c>
      <c r="L26" s="19" t="n">
        <v>1</v>
      </c>
      <c r="M26" s="22" t="n">
        <f aca="false">SUM(C26:L26)</f>
        <v>201</v>
      </c>
      <c r="N26" s="22" t="n">
        <v>1</v>
      </c>
      <c r="O26" s="22" t="n">
        <v>340</v>
      </c>
    </row>
    <row r="27" customFormat="false" ht="11.25" hidden="false" customHeight="false" outlineLevel="0" collapsed="false">
      <c r="A27" s="8" t="n">
        <v>14</v>
      </c>
      <c r="B27" s="1" t="s">
        <v>1921</v>
      </c>
      <c r="C27" s="0"/>
      <c r="D27" s="19" t="n">
        <v>0</v>
      </c>
      <c r="E27" s="19" t="n">
        <v>2</v>
      </c>
      <c r="F27" s="19" t="n">
        <v>149</v>
      </c>
      <c r="G27" s="19" t="n">
        <v>1</v>
      </c>
      <c r="H27" s="19" t="n">
        <v>6</v>
      </c>
      <c r="I27" s="19" t="n">
        <v>1</v>
      </c>
      <c r="J27" s="19" t="n">
        <v>68</v>
      </c>
      <c r="K27" s="19" t="n">
        <v>66</v>
      </c>
      <c r="L27" s="19" t="n">
        <v>3</v>
      </c>
      <c r="M27" s="22" t="n">
        <f aca="false">SUM(C27:L27)</f>
        <v>296</v>
      </c>
      <c r="N27" s="22" t="n">
        <v>0</v>
      </c>
      <c r="O27" s="22" t="n">
        <v>375</v>
      </c>
    </row>
    <row r="28" customFormat="false" ht="11.25" hidden="false" customHeight="false" outlineLevel="0" collapsed="false">
      <c r="A28" s="8" t="n">
        <v>15</v>
      </c>
      <c r="B28" s="1" t="s">
        <v>1921</v>
      </c>
      <c r="C28" s="0"/>
      <c r="D28" s="19" t="n">
        <v>2</v>
      </c>
      <c r="E28" s="19" t="n">
        <v>1</v>
      </c>
      <c r="F28" s="19" t="n">
        <v>124</v>
      </c>
      <c r="G28" s="19" t="n">
        <v>1</v>
      </c>
      <c r="H28" s="19" t="n">
        <v>7</v>
      </c>
      <c r="I28" s="19" t="n">
        <v>0</v>
      </c>
      <c r="J28" s="19" t="n">
        <v>14</v>
      </c>
      <c r="K28" s="19" t="n">
        <v>95</v>
      </c>
      <c r="L28" s="19" t="n">
        <v>3</v>
      </c>
      <c r="M28" s="22" t="n">
        <f aca="false">SUM(C28:L28)</f>
        <v>247</v>
      </c>
      <c r="N28" s="22" t="n">
        <v>0</v>
      </c>
      <c r="O28" s="22" t="n">
        <v>391</v>
      </c>
    </row>
    <row r="29" customFormat="false" ht="11.25" hidden="false" customHeight="false" outlineLevel="0" collapsed="false">
      <c r="A29" s="8" t="n">
        <v>16</v>
      </c>
      <c r="B29" s="1" t="s">
        <v>1921</v>
      </c>
      <c r="C29" s="0"/>
      <c r="D29" s="19" t="n">
        <v>0</v>
      </c>
      <c r="E29" s="19" t="n">
        <v>1</v>
      </c>
      <c r="F29" s="19" t="n">
        <v>120</v>
      </c>
      <c r="G29" s="19" t="n">
        <v>1</v>
      </c>
      <c r="H29" s="19" t="n">
        <v>11</v>
      </c>
      <c r="I29" s="19" t="n">
        <v>2</v>
      </c>
      <c r="J29" s="19" t="n">
        <v>17</v>
      </c>
      <c r="K29" s="19" t="n">
        <v>85</v>
      </c>
      <c r="L29" s="19" t="n">
        <v>6</v>
      </c>
      <c r="M29" s="22" t="n">
        <f aca="false">SUM(C29:L29)</f>
        <v>243</v>
      </c>
      <c r="N29" s="22" t="n">
        <v>0</v>
      </c>
      <c r="O29" s="22" t="n">
        <v>433</v>
      </c>
    </row>
    <row r="30" customFormat="false" ht="11.25" hidden="false" customHeight="false" outlineLevel="0" collapsed="false">
      <c r="A30" s="8" t="n">
        <v>17</v>
      </c>
      <c r="B30" s="1" t="s">
        <v>1921</v>
      </c>
      <c r="C30" s="0"/>
      <c r="D30" s="19" t="n">
        <v>0</v>
      </c>
      <c r="E30" s="19" t="n">
        <v>5</v>
      </c>
      <c r="F30" s="19" t="n">
        <v>140</v>
      </c>
      <c r="G30" s="19" t="n">
        <v>0</v>
      </c>
      <c r="H30" s="19" t="n">
        <v>8</v>
      </c>
      <c r="I30" s="19" t="n">
        <v>0</v>
      </c>
      <c r="J30" s="19" t="n">
        <v>15</v>
      </c>
      <c r="K30" s="19" t="n">
        <v>55</v>
      </c>
      <c r="L30" s="19" t="n">
        <v>5</v>
      </c>
      <c r="M30" s="22" t="n">
        <f aca="false">SUM(C30:L30)</f>
        <v>228</v>
      </c>
      <c r="N30" s="22" t="n">
        <v>3</v>
      </c>
      <c r="O30" s="22" t="n">
        <v>384</v>
      </c>
    </row>
    <row r="31" customFormat="false" ht="11.25" hidden="false" customHeight="false" outlineLevel="0" collapsed="false">
      <c r="A31" s="8" t="n">
        <v>18</v>
      </c>
      <c r="B31" s="1" t="s">
        <v>1921</v>
      </c>
      <c r="C31" s="0"/>
      <c r="D31" s="19" t="n">
        <v>0</v>
      </c>
      <c r="E31" s="19" t="n">
        <v>0</v>
      </c>
      <c r="F31" s="19" t="n">
        <v>43</v>
      </c>
      <c r="G31" s="19" t="n">
        <v>0</v>
      </c>
      <c r="H31" s="19" t="n">
        <v>2</v>
      </c>
      <c r="I31" s="19" t="n">
        <v>0</v>
      </c>
      <c r="J31" s="19" t="n">
        <v>2</v>
      </c>
      <c r="K31" s="19" t="n">
        <v>51</v>
      </c>
      <c r="L31" s="19" t="n">
        <v>1</v>
      </c>
      <c r="M31" s="22" t="n">
        <f aca="false">SUM(C31:L31)</f>
        <v>99</v>
      </c>
      <c r="N31" s="22" t="n">
        <v>0</v>
      </c>
      <c r="O31" s="22" t="n">
        <v>147</v>
      </c>
    </row>
    <row r="32" customFormat="false" ht="11.25" hidden="false" customHeight="false" outlineLevel="0" collapsed="false">
      <c r="A32" s="8" t="n">
        <v>19</v>
      </c>
      <c r="B32" s="1" t="s">
        <v>1921</v>
      </c>
      <c r="C32" s="0"/>
      <c r="D32" s="19" t="n">
        <v>2</v>
      </c>
      <c r="E32" s="19" t="n">
        <v>1</v>
      </c>
      <c r="F32" s="19" t="n">
        <v>105</v>
      </c>
      <c r="G32" s="19" t="n">
        <v>0</v>
      </c>
      <c r="H32" s="19" t="n">
        <v>14</v>
      </c>
      <c r="I32" s="19" t="n">
        <v>0</v>
      </c>
      <c r="J32" s="19" t="n">
        <v>6</v>
      </c>
      <c r="K32" s="19" t="n">
        <v>73</v>
      </c>
      <c r="L32" s="19" t="n">
        <v>6</v>
      </c>
      <c r="M32" s="22" t="n">
        <f aca="false">SUM(C32:L32)</f>
        <v>207</v>
      </c>
      <c r="N32" s="22" t="n">
        <v>0</v>
      </c>
      <c r="O32" s="22" t="n">
        <v>346</v>
      </c>
    </row>
    <row r="33" customFormat="false" ht="11.25" hidden="false" customHeight="false" outlineLevel="0" collapsed="false">
      <c r="A33" s="8" t="n">
        <v>20</v>
      </c>
      <c r="B33" s="1" t="s">
        <v>1921</v>
      </c>
      <c r="C33" s="0"/>
      <c r="D33" s="19" t="n">
        <v>1</v>
      </c>
      <c r="E33" s="19" t="n">
        <v>0</v>
      </c>
      <c r="F33" s="19" t="n">
        <v>99</v>
      </c>
      <c r="G33" s="19" t="n">
        <v>1</v>
      </c>
      <c r="H33" s="19" t="n">
        <v>1</v>
      </c>
      <c r="I33" s="19" t="n">
        <v>0</v>
      </c>
      <c r="J33" s="19" t="n">
        <v>13</v>
      </c>
      <c r="K33" s="19" t="n">
        <v>110</v>
      </c>
      <c r="L33" s="19" t="n">
        <v>3</v>
      </c>
      <c r="M33" s="22" t="n">
        <f aca="false">SUM(C33:L33)</f>
        <v>228</v>
      </c>
      <c r="N33" s="22" t="n">
        <v>0</v>
      </c>
      <c r="O33" s="22" t="n">
        <v>369</v>
      </c>
    </row>
    <row r="34" customFormat="false" ht="11.25" hidden="false" customHeight="false" outlineLevel="0" collapsed="false">
      <c r="A34" s="8" t="n">
        <v>21</v>
      </c>
      <c r="B34" s="1" t="s">
        <v>1921</v>
      </c>
      <c r="C34" s="0"/>
      <c r="D34" s="19" t="n">
        <v>2</v>
      </c>
      <c r="E34" s="19" t="n">
        <v>0</v>
      </c>
      <c r="F34" s="19" t="n">
        <v>96</v>
      </c>
      <c r="G34" s="19" t="n">
        <v>0</v>
      </c>
      <c r="H34" s="19" t="n">
        <v>8</v>
      </c>
      <c r="I34" s="19" t="n">
        <v>1</v>
      </c>
      <c r="J34" s="19" t="n">
        <v>12</v>
      </c>
      <c r="K34" s="19" t="n">
        <v>127</v>
      </c>
      <c r="L34" s="19" t="n">
        <v>2</v>
      </c>
      <c r="M34" s="22" t="n">
        <f aca="false">SUM(C34:L34)</f>
        <v>248</v>
      </c>
      <c r="N34" s="22" t="n">
        <v>0</v>
      </c>
      <c r="O34" s="22" t="n">
        <v>378</v>
      </c>
    </row>
    <row r="35" customFormat="false" ht="11.25" hidden="false" customHeight="false" outlineLevel="0" collapsed="false">
      <c r="A35" s="8" t="n">
        <v>22</v>
      </c>
      <c r="B35" s="1" t="s">
        <v>1921</v>
      </c>
      <c r="C35" s="0"/>
      <c r="D35" s="19" t="n">
        <v>0</v>
      </c>
      <c r="E35" s="19" t="n">
        <v>3</v>
      </c>
      <c r="F35" s="19" t="n">
        <v>117</v>
      </c>
      <c r="G35" s="19" t="n">
        <v>2</v>
      </c>
      <c r="H35" s="19" t="n">
        <v>12</v>
      </c>
      <c r="I35" s="19" t="n">
        <v>0</v>
      </c>
      <c r="J35" s="19" t="n">
        <v>16</v>
      </c>
      <c r="K35" s="19" t="n">
        <v>89</v>
      </c>
      <c r="L35" s="19" t="n">
        <v>2</v>
      </c>
      <c r="M35" s="22" t="n">
        <f aca="false">SUM(C35:L35)</f>
        <v>241</v>
      </c>
      <c r="N35" s="22" t="n">
        <v>0</v>
      </c>
      <c r="O35" s="22" t="n">
        <v>355</v>
      </c>
    </row>
    <row r="36" customFormat="false" ht="11.25" hidden="false" customHeight="false" outlineLevel="0" collapsed="false">
      <c r="A36" s="8" t="n">
        <v>23</v>
      </c>
      <c r="B36" s="1" t="s">
        <v>1921</v>
      </c>
      <c r="C36" s="0"/>
      <c r="D36" s="19" t="n">
        <v>0</v>
      </c>
      <c r="E36" s="19" t="n">
        <v>6</v>
      </c>
      <c r="F36" s="19" t="n">
        <v>125</v>
      </c>
      <c r="G36" s="19" t="n">
        <v>2</v>
      </c>
      <c r="H36" s="19" t="n">
        <v>12</v>
      </c>
      <c r="I36" s="19" t="n">
        <v>1</v>
      </c>
      <c r="J36" s="19" t="n">
        <v>18</v>
      </c>
      <c r="K36" s="19" t="n">
        <v>96</v>
      </c>
      <c r="L36" s="19" t="n">
        <v>1</v>
      </c>
      <c r="M36" s="22" t="n">
        <f aca="false">SUM(C36:L36)</f>
        <v>261</v>
      </c>
      <c r="N36" s="22" t="n">
        <v>0</v>
      </c>
      <c r="O36" s="22" t="n">
        <v>369</v>
      </c>
    </row>
    <row r="37" customFormat="false" ht="11.25" hidden="false" customHeight="false" outlineLevel="0" collapsed="false">
      <c r="A37" s="8" t="n">
        <v>24</v>
      </c>
      <c r="B37" s="1" t="s">
        <v>1921</v>
      </c>
      <c r="C37" s="0"/>
      <c r="D37" s="19" t="n">
        <v>2</v>
      </c>
      <c r="E37" s="19" t="n">
        <v>5</v>
      </c>
      <c r="F37" s="19" t="n">
        <v>108</v>
      </c>
      <c r="G37" s="19" t="n">
        <v>0</v>
      </c>
      <c r="H37" s="19" t="n">
        <v>8</v>
      </c>
      <c r="I37" s="19" t="n">
        <v>0</v>
      </c>
      <c r="J37" s="19" t="n">
        <v>10</v>
      </c>
      <c r="K37" s="19" t="n">
        <v>54</v>
      </c>
      <c r="L37" s="19" t="n">
        <v>2</v>
      </c>
      <c r="M37" s="22" t="n">
        <f aca="false">SUM(C37:L37)</f>
        <v>189</v>
      </c>
      <c r="N37" s="22" t="n">
        <v>0</v>
      </c>
      <c r="O37" s="22" t="n">
        <v>336</v>
      </c>
    </row>
    <row r="38" customFormat="false" ht="11.25" hidden="false" customHeight="false" outlineLevel="0" collapsed="false">
      <c r="A38" s="8" t="n">
        <v>25</v>
      </c>
      <c r="B38" s="1" t="s">
        <v>1921</v>
      </c>
      <c r="C38" s="0"/>
      <c r="D38" s="19" t="n">
        <v>1</v>
      </c>
      <c r="E38" s="19" t="n">
        <v>2</v>
      </c>
      <c r="F38" s="19" t="n">
        <v>152</v>
      </c>
      <c r="G38" s="19" t="n">
        <v>0</v>
      </c>
      <c r="H38" s="19" t="n">
        <v>14</v>
      </c>
      <c r="I38" s="19" t="n">
        <v>0</v>
      </c>
      <c r="J38" s="19" t="n">
        <v>18</v>
      </c>
      <c r="K38" s="19" t="n">
        <v>79</v>
      </c>
      <c r="L38" s="19" t="n">
        <v>4</v>
      </c>
      <c r="M38" s="22" t="n">
        <f aca="false">SUM(C38:L38)</f>
        <v>270</v>
      </c>
      <c r="N38" s="22" t="n">
        <v>1</v>
      </c>
      <c r="O38" s="22" t="n">
        <v>444</v>
      </c>
    </row>
    <row r="39" customFormat="false" ht="11.25" hidden="false" customHeight="false" outlineLevel="0" collapsed="false">
      <c r="A39" s="8" t="n">
        <v>26</v>
      </c>
      <c r="B39" s="1" t="s">
        <v>1921</v>
      </c>
      <c r="C39" s="0"/>
      <c r="D39" s="19" t="n">
        <v>3</v>
      </c>
      <c r="E39" s="19" t="n">
        <v>0</v>
      </c>
      <c r="F39" s="19" t="n">
        <v>71</v>
      </c>
      <c r="G39" s="19" t="n">
        <v>0</v>
      </c>
      <c r="H39" s="19" t="n">
        <v>5</v>
      </c>
      <c r="I39" s="19" t="n">
        <v>0</v>
      </c>
      <c r="J39" s="19" t="n">
        <v>6</v>
      </c>
      <c r="K39" s="19" t="n">
        <v>34</v>
      </c>
      <c r="L39" s="19" t="n">
        <v>2</v>
      </c>
      <c r="M39" s="22" t="n">
        <f aca="false">SUM(C39:L39)</f>
        <v>121</v>
      </c>
      <c r="N39" s="22" t="n">
        <v>2</v>
      </c>
      <c r="O39" s="22" t="n">
        <v>182</v>
      </c>
    </row>
    <row r="40" customFormat="false" ht="11.25" hidden="false" customHeight="false" outlineLevel="0" collapsed="false">
      <c r="A40" s="8" t="n">
        <v>27</v>
      </c>
      <c r="B40" s="1" t="s">
        <v>1921</v>
      </c>
      <c r="C40" s="0"/>
      <c r="D40" s="19" t="n">
        <v>1</v>
      </c>
      <c r="E40" s="19" t="n">
        <v>1</v>
      </c>
      <c r="F40" s="19" t="n">
        <v>98</v>
      </c>
      <c r="G40" s="19" t="n">
        <v>0</v>
      </c>
      <c r="H40" s="19" t="n">
        <v>6</v>
      </c>
      <c r="I40" s="19" t="n">
        <v>0</v>
      </c>
      <c r="J40" s="19" t="n">
        <v>18</v>
      </c>
      <c r="K40" s="19" t="n">
        <v>73</v>
      </c>
      <c r="L40" s="19" t="n">
        <v>2</v>
      </c>
      <c r="M40" s="22" t="n">
        <f aca="false">SUM(C40:L40)</f>
        <v>199</v>
      </c>
      <c r="N40" s="22" t="n">
        <v>2</v>
      </c>
      <c r="O40" s="22" t="n">
        <v>375</v>
      </c>
    </row>
    <row r="41" customFormat="false" ht="11.25" hidden="false" customHeight="false" outlineLevel="0" collapsed="false">
      <c r="A41" s="8" t="n">
        <v>28</v>
      </c>
      <c r="B41" s="1" t="s">
        <v>1921</v>
      </c>
      <c r="C41" s="0"/>
      <c r="D41" s="19" t="n">
        <v>4</v>
      </c>
      <c r="E41" s="19" t="n">
        <v>4</v>
      </c>
      <c r="F41" s="19" t="n">
        <v>152</v>
      </c>
      <c r="G41" s="19" t="n">
        <v>0</v>
      </c>
      <c r="H41" s="19" t="n">
        <v>12</v>
      </c>
      <c r="I41" s="19" t="n">
        <v>0</v>
      </c>
      <c r="J41" s="19" t="n">
        <v>17</v>
      </c>
      <c r="K41" s="19" t="n">
        <v>89</v>
      </c>
      <c r="L41" s="19" t="n">
        <v>6</v>
      </c>
      <c r="M41" s="22" t="n">
        <f aca="false">SUM(C41:L41)</f>
        <v>284</v>
      </c>
      <c r="N41" s="22" t="n">
        <v>1</v>
      </c>
      <c r="O41" s="22" t="n">
        <v>464</v>
      </c>
    </row>
    <row r="42" customFormat="false" ht="11.25" hidden="false" customHeight="false" outlineLevel="0" collapsed="false">
      <c r="A42" s="8" t="n">
        <v>29</v>
      </c>
      <c r="B42" s="1" t="s">
        <v>1921</v>
      </c>
      <c r="C42" s="0"/>
      <c r="D42" s="19" t="n">
        <v>1</v>
      </c>
      <c r="E42" s="19" t="n">
        <v>5</v>
      </c>
      <c r="F42" s="19" t="n">
        <v>107</v>
      </c>
      <c r="G42" s="19" t="n">
        <v>4</v>
      </c>
      <c r="H42" s="19" t="n">
        <v>8</v>
      </c>
      <c r="I42" s="19" t="n">
        <v>0</v>
      </c>
      <c r="J42" s="19" t="n">
        <v>10</v>
      </c>
      <c r="K42" s="19" t="n">
        <v>33</v>
      </c>
      <c r="L42" s="19" t="n">
        <v>3</v>
      </c>
      <c r="M42" s="22" t="n">
        <f aca="false">SUM(C42:L42)</f>
        <v>171</v>
      </c>
      <c r="N42" s="22" t="n">
        <v>0</v>
      </c>
      <c r="O42" s="22" t="n">
        <v>335</v>
      </c>
    </row>
    <row r="43" customFormat="false" ht="11.25" hidden="false" customHeight="false" outlineLevel="0" collapsed="false">
      <c r="A43" s="8" t="n">
        <v>30</v>
      </c>
      <c r="B43" s="1" t="s">
        <v>1921</v>
      </c>
      <c r="C43" s="0"/>
      <c r="D43" s="19" t="n">
        <v>2</v>
      </c>
      <c r="E43" s="19" t="n">
        <v>4</v>
      </c>
      <c r="F43" s="19" t="n">
        <v>100</v>
      </c>
      <c r="G43" s="19" t="n">
        <v>1</v>
      </c>
      <c r="H43" s="19" t="n">
        <v>6</v>
      </c>
      <c r="I43" s="19" t="n">
        <v>1</v>
      </c>
      <c r="J43" s="19" t="n">
        <v>13</v>
      </c>
      <c r="K43" s="19" t="n">
        <v>38</v>
      </c>
      <c r="L43" s="19" t="n">
        <v>2</v>
      </c>
      <c r="M43" s="22" t="n">
        <f aca="false">SUM(C43:L43)</f>
        <v>167</v>
      </c>
      <c r="N43" s="22" t="n">
        <v>2</v>
      </c>
      <c r="O43" s="22" t="n">
        <v>287</v>
      </c>
    </row>
    <row r="44" customFormat="false" ht="11.25" hidden="false" customHeight="false" outlineLevel="0" collapsed="false">
      <c r="A44" s="8" t="n">
        <v>31</v>
      </c>
      <c r="B44" s="1" t="s">
        <v>1921</v>
      </c>
      <c r="C44" s="0"/>
      <c r="D44" s="19" t="n">
        <v>1</v>
      </c>
      <c r="E44" s="19" t="n">
        <v>1</v>
      </c>
      <c r="F44" s="19" t="n">
        <v>121</v>
      </c>
      <c r="G44" s="19" t="n">
        <v>0</v>
      </c>
      <c r="H44" s="19" t="n">
        <v>6</v>
      </c>
      <c r="I44" s="19" t="n">
        <v>0</v>
      </c>
      <c r="J44" s="19" t="n">
        <v>19</v>
      </c>
      <c r="K44" s="19" t="n">
        <v>71</v>
      </c>
      <c r="L44" s="19" t="n">
        <v>0</v>
      </c>
      <c r="M44" s="22" t="n">
        <f aca="false">SUM(C44:L44)</f>
        <v>219</v>
      </c>
      <c r="N44" s="22" t="n">
        <v>0</v>
      </c>
      <c r="O44" s="22" t="n">
        <v>350</v>
      </c>
    </row>
    <row r="45" customFormat="false" ht="11.25" hidden="false" customHeight="false" outlineLevel="0" collapsed="false">
      <c r="A45" s="8" t="n">
        <v>32</v>
      </c>
      <c r="B45" s="1" t="s">
        <v>1921</v>
      </c>
      <c r="C45" s="0"/>
      <c r="D45" s="19" t="n">
        <v>1</v>
      </c>
      <c r="E45" s="19" t="n">
        <v>3</v>
      </c>
      <c r="F45" s="19" t="n">
        <v>136</v>
      </c>
      <c r="G45" s="19" t="n">
        <v>2</v>
      </c>
      <c r="H45" s="19" t="n">
        <v>10</v>
      </c>
      <c r="I45" s="19" t="n">
        <v>0</v>
      </c>
      <c r="J45" s="19" t="n">
        <v>9</v>
      </c>
      <c r="K45" s="19" t="n">
        <v>28</v>
      </c>
      <c r="L45" s="19" t="n">
        <v>2</v>
      </c>
      <c r="M45" s="22" t="n">
        <f aca="false">SUM(C45:L45)</f>
        <v>191</v>
      </c>
      <c r="N45" s="22" t="n">
        <v>0</v>
      </c>
      <c r="O45" s="22" t="n">
        <v>348</v>
      </c>
    </row>
    <row r="46" customFormat="false" ht="11.25" hidden="false" customHeight="false" outlineLevel="0" collapsed="false">
      <c r="A46" s="8" t="n">
        <v>33</v>
      </c>
      <c r="B46" s="1" t="s">
        <v>1921</v>
      </c>
      <c r="C46" s="0"/>
      <c r="D46" s="19" t="n">
        <v>1</v>
      </c>
      <c r="E46" s="19" t="n">
        <v>0</v>
      </c>
      <c r="F46" s="19" t="n">
        <v>111</v>
      </c>
      <c r="G46" s="19" t="n">
        <v>1</v>
      </c>
      <c r="H46" s="19" t="n">
        <v>8</v>
      </c>
      <c r="I46" s="19" t="n">
        <v>1</v>
      </c>
      <c r="J46" s="19" t="n">
        <v>9</v>
      </c>
      <c r="K46" s="19" t="n">
        <v>32</v>
      </c>
      <c r="L46" s="19" t="n">
        <v>1</v>
      </c>
      <c r="M46" s="22" t="n">
        <f aca="false">SUM(C46:L46)</f>
        <v>164</v>
      </c>
      <c r="N46" s="22" t="n">
        <v>0</v>
      </c>
      <c r="O46" s="22" t="n">
        <v>299</v>
      </c>
    </row>
    <row r="47" customFormat="false" ht="11.25" hidden="false" customHeight="false" outlineLevel="0" collapsed="false">
      <c r="A47" s="8" t="n">
        <v>34</v>
      </c>
      <c r="B47" s="1" t="s">
        <v>1921</v>
      </c>
      <c r="C47" s="0"/>
      <c r="D47" s="19" t="n">
        <v>0</v>
      </c>
      <c r="E47" s="19" t="n">
        <v>2</v>
      </c>
      <c r="F47" s="19" t="n">
        <v>133</v>
      </c>
      <c r="G47" s="19" t="n">
        <v>2</v>
      </c>
      <c r="H47" s="19" t="n">
        <v>8</v>
      </c>
      <c r="I47" s="19" t="n">
        <v>0</v>
      </c>
      <c r="J47" s="19" t="n">
        <v>12</v>
      </c>
      <c r="K47" s="19" t="n">
        <v>42</v>
      </c>
      <c r="L47" s="19" t="n">
        <v>0</v>
      </c>
      <c r="M47" s="22" t="n">
        <f aca="false">SUM(C47:L47)</f>
        <v>199</v>
      </c>
      <c r="N47" s="22" t="n">
        <v>1</v>
      </c>
      <c r="O47" s="22" t="n">
        <v>315</v>
      </c>
    </row>
    <row r="48" customFormat="false" ht="11.25" hidden="false" customHeight="false" outlineLevel="0" collapsed="false">
      <c r="A48" s="8" t="n">
        <v>35</v>
      </c>
      <c r="B48" s="1" t="s">
        <v>1921</v>
      </c>
      <c r="C48" s="0"/>
      <c r="D48" s="19" t="n">
        <v>2</v>
      </c>
      <c r="E48" s="19" t="n">
        <v>0</v>
      </c>
      <c r="F48" s="19" t="n">
        <v>130</v>
      </c>
      <c r="G48" s="19" t="n">
        <v>0</v>
      </c>
      <c r="H48" s="19" t="n">
        <v>14</v>
      </c>
      <c r="I48" s="19" t="n">
        <v>1</v>
      </c>
      <c r="J48" s="19" t="n">
        <v>9</v>
      </c>
      <c r="K48" s="19" t="n">
        <v>20</v>
      </c>
      <c r="L48" s="19" t="n">
        <v>2</v>
      </c>
      <c r="M48" s="22" t="n">
        <f aca="false">SUM(C48:L48)</f>
        <v>178</v>
      </c>
      <c r="N48" s="22" t="n">
        <v>0</v>
      </c>
      <c r="O48" s="22" t="n">
        <v>351</v>
      </c>
    </row>
    <row r="49" customFormat="false" ht="11.25" hidden="false" customHeight="false" outlineLevel="0" collapsed="false">
      <c r="A49" s="8" t="n">
        <v>36</v>
      </c>
      <c r="B49" s="1" t="s">
        <v>1926</v>
      </c>
      <c r="C49" s="0"/>
      <c r="D49" s="19" t="n">
        <v>0</v>
      </c>
      <c r="E49" s="19" t="n">
        <v>0</v>
      </c>
      <c r="F49" s="19" t="n">
        <v>52</v>
      </c>
      <c r="G49" s="19" t="n">
        <v>0</v>
      </c>
      <c r="H49" s="19" t="n">
        <v>1</v>
      </c>
      <c r="I49" s="19" t="n">
        <v>0</v>
      </c>
      <c r="J49" s="19" t="n">
        <v>7</v>
      </c>
      <c r="K49" s="19" t="n">
        <v>29</v>
      </c>
      <c r="L49" s="19" t="n">
        <v>2</v>
      </c>
      <c r="M49" s="22" t="n">
        <f aca="false">SUM(C49:L49)</f>
        <v>91</v>
      </c>
      <c r="N49" s="22" t="n">
        <v>1</v>
      </c>
      <c r="O49" s="22" t="n">
        <v>295</v>
      </c>
    </row>
    <row r="50" customFormat="false" ht="11.25" hidden="false" customHeight="false" outlineLevel="0" collapsed="false">
      <c r="A50" s="8" t="n">
        <v>37</v>
      </c>
      <c r="B50" s="1" t="s">
        <v>1927</v>
      </c>
      <c r="C50" s="0"/>
      <c r="D50" s="19" t="n">
        <v>2</v>
      </c>
      <c r="E50" s="19" t="n">
        <v>0</v>
      </c>
      <c r="F50" s="19" t="n">
        <v>36</v>
      </c>
      <c r="G50" s="19" t="n">
        <v>0</v>
      </c>
      <c r="H50" s="19" t="n">
        <v>5</v>
      </c>
      <c r="I50" s="19" t="n">
        <v>0</v>
      </c>
      <c r="J50" s="19" t="n">
        <v>16</v>
      </c>
      <c r="K50" s="19" t="n">
        <v>127</v>
      </c>
      <c r="L50" s="19" t="n">
        <v>2</v>
      </c>
      <c r="M50" s="22" t="n">
        <f aca="false">SUM(C50:L50)</f>
        <v>188</v>
      </c>
      <c r="N50" s="22" t="n">
        <v>1</v>
      </c>
      <c r="O50" s="22" t="n">
        <v>292</v>
      </c>
    </row>
    <row r="51" customFormat="false" ht="11.25" hidden="false" customHeight="false" outlineLevel="0" collapsed="false">
      <c r="A51" s="8" t="n">
        <v>38</v>
      </c>
      <c r="B51" s="1" t="s">
        <v>1927</v>
      </c>
      <c r="C51" s="0"/>
      <c r="D51" s="19" t="n">
        <v>1</v>
      </c>
      <c r="E51" s="19" t="n">
        <v>0</v>
      </c>
      <c r="F51" s="19" t="n">
        <v>42</v>
      </c>
      <c r="G51" s="19" t="n">
        <v>1</v>
      </c>
      <c r="H51" s="19" t="n">
        <v>6</v>
      </c>
      <c r="I51" s="19" t="n">
        <v>0</v>
      </c>
      <c r="J51" s="19" t="n">
        <v>8</v>
      </c>
      <c r="K51" s="19" t="n">
        <v>96</v>
      </c>
      <c r="L51" s="19" t="n">
        <v>10</v>
      </c>
      <c r="M51" s="22" t="n">
        <f aca="false">SUM(C51:L51)</f>
        <v>164</v>
      </c>
      <c r="N51" s="22" t="n">
        <v>0</v>
      </c>
      <c r="O51" s="22" t="n">
        <v>253</v>
      </c>
    </row>
    <row r="52" customFormat="false" ht="11.25" hidden="false" customHeight="false" outlineLevel="0" collapsed="false">
      <c r="A52" s="8" t="n">
        <v>39</v>
      </c>
      <c r="B52" s="1" t="s">
        <v>1927</v>
      </c>
      <c r="C52" s="0"/>
      <c r="D52" s="19" t="n">
        <v>0</v>
      </c>
      <c r="E52" s="19" t="n">
        <v>1</v>
      </c>
      <c r="F52" s="19" t="n">
        <v>66</v>
      </c>
      <c r="G52" s="19" t="n">
        <v>0</v>
      </c>
      <c r="H52" s="19" t="n">
        <v>4</v>
      </c>
      <c r="I52" s="19" t="n">
        <v>0</v>
      </c>
      <c r="J52" s="19" t="n">
        <v>14</v>
      </c>
      <c r="K52" s="19" t="n">
        <v>132</v>
      </c>
      <c r="L52" s="19" t="n">
        <v>4</v>
      </c>
      <c r="M52" s="22" t="n">
        <f aca="false">SUM(C52:L52)</f>
        <v>221</v>
      </c>
      <c r="N52" s="22" t="n">
        <v>0</v>
      </c>
      <c r="O52" s="22" t="n">
        <v>345</v>
      </c>
    </row>
    <row r="53" customFormat="false" ht="11.25" hidden="false" customHeight="false" outlineLevel="0" collapsed="false">
      <c r="A53" s="8" t="n">
        <v>40</v>
      </c>
      <c r="B53" s="1" t="s">
        <v>1928</v>
      </c>
      <c r="C53" s="0"/>
      <c r="D53" s="19" t="n">
        <v>1</v>
      </c>
      <c r="E53" s="19" t="n">
        <v>0</v>
      </c>
      <c r="F53" s="19" t="n">
        <v>121</v>
      </c>
      <c r="G53" s="19" t="n">
        <v>0</v>
      </c>
      <c r="H53" s="19" t="n">
        <v>13</v>
      </c>
      <c r="I53" s="19" t="n">
        <v>0</v>
      </c>
      <c r="J53" s="19" t="n">
        <v>11</v>
      </c>
      <c r="K53" s="19" t="n">
        <v>147</v>
      </c>
      <c r="L53" s="19" t="n">
        <v>14</v>
      </c>
      <c r="M53" s="22" t="n">
        <f aca="false">SUM(C53:L53)</f>
        <v>307</v>
      </c>
      <c r="N53" s="22" t="n">
        <v>0</v>
      </c>
      <c r="O53" s="22" t="n">
        <v>447</v>
      </c>
    </row>
    <row r="54" customFormat="false" ht="11.25" hidden="false" customHeight="false" outlineLevel="0" collapsed="false">
      <c r="A54" s="8" t="n">
        <v>41</v>
      </c>
      <c r="B54" s="1" t="s">
        <v>1928</v>
      </c>
      <c r="C54" s="0"/>
      <c r="D54" s="19" t="n">
        <v>1</v>
      </c>
      <c r="E54" s="19" t="n">
        <v>1</v>
      </c>
      <c r="F54" s="19" t="n">
        <v>110</v>
      </c>
      <c r="G54" s="19" t="n">
        <v>0</v>
      </c>
      <c r="H54" s="19" t="n">
        <v>8</v>
      </c>
      <c r="I54" s="19" t="n">
        <v>0</v>
      </c>
      <c r="J54" s="19" t="n">
        <v>15</v>
      </c>
      <c r="K54" s="19" t="n">
        <v>89</v>
      </c>
      <c r="L54" s="19" t="n">
        <v>16</v>
      </c>
      <c r="M54" s="22" t="n">
        <f aca="false">SUM(C54:L54)</f>
        <v>240</v>
      </c>
      <c r="N54" s="22" t="n">
        <v>0</v>
      </c>
      <c r="O54" s="22" t="n">
        <v>331</v>
      </c>
    </row>
    <row r="55" customFormat="false" ht="11.25" hidden="false" customHeight="false" outlineLevel="0" collapsed="false">
      <c r="A55" s="8" t="n">
        <v>42</v>
      </c>
      <c r="B55" s="1" t="s">
        <v>1928</v>
      </c>
      <c r="C55" s="0"/>
      <c r="D55" s="19" t="n">
        <v>1</v>
      </c>
      <c r="E55" s="19" t="n">
        <v>2</v>
      </c>
      <c r="F55" s="19" t="n">
        <v>148</v>
      </c>
      <c r="G55" s="19" t="n">
        <v>2</v>
      </c>
      <c r="H55" s="19" t="n">
        <v>16</v>
      </c>
      <c r="I55" s="19" t="n">
        <v>2</v>
      </c>
      <c r="J55" s="19" t="n">
        <v>16</v>
      </c>
      <c r="K55" s="19" t="n">
        <v>164</v>
      </c>
      <c r="L55" s="19" t="n">
        <v>20</v>
      </c>
      <c r="M55" s="22" t="n">
        <f aca="false">SUM(C55:L55)</f>
        <v>371</v>
      </c>
      <c r="N55" s="22" t="n">
        <v>0</v>
      </c>
      <c r="O55" s="22" t="n">
        <v>506</v>
      </c>
    </row>
    <row r="56" customFormat="false" ht="11.25" hidden="false" customHeight="false" outlineLevel="0" collapsed="false">
      <c r="A56" s="8" t="n">
        <v>43</v>
      </c>
      <c r="B56" s="1" t="s">
        <v>1928</v>
      </c>
      <c r="C56" s="0"/>
      <c r="D56" s="19" t="n">
        <v>1</v>
      </c>
      <c r="E56" s="19" t="n">
        <v>3</v>
      </c>
      <c r="F56" s="19" t="n">
        <v>104</v>
      </c>
      <c r="G56" s="19" t="n">
        <v>1</v>
      </c>
      <c r="H56" s="19" t="n">
        <v>20</v>
      </c>
      <c r="I56" s="19" t="n">
        <v>0</v>
      </c>
      <c r="J56" s="19" t="n">
        <v>15</v>
      </c>
      <c r="K56" s="19" t="n">
        <v>121</v>
      </c>
      <c r="L56" s="19" t="n">
        <v>10</v>
      </c>
      <c r="M56" s="22" t="n">
        <f aca="false">SUM(C56:L56)</f>
        <v>275</v>
      </c>
      <c r="N56" s="22" t="n">
        <v>0</v>
      </c>
      <c r="O56" s="22" t="n">
        <v>411</v>
      </c>
    </row>
    <row r="57" customFormat="false" ht="11.25" hidden="false" customHeight="false" outlineLevel="0" collapsed="false">
      <c r="A57" s="8" t="n">
        <v>44</v>
      </c>
      <c r="B57" s="1" t="s">
        <v>1908</v>
      </c>
      <c r="C57" s="0"/>
      <c r="D57" s="19" t="n">
        <v>0</v>
      </c>
      <c r="E57" s="19" t="n">
        <v>0</v>
      </c>
      <c r="F57" s="19" t="n">
        <v>44</v>
      </c>
      <c r="G57" s="19" t="n">
        <v>0</v>
      </c>
      <c r="H57" s="19" t="n">
        <v>5</v>
      </c>
      <c r="I57" s="19" t="n">
        <v>1</v>
      </c>
      <c r="J57" s="19" t="n">
        <v>8</v>
      </c>
      <c r="K57" s="19" t="n">
        <v>171</v>
      </c>
      <c r="L57" s="19" t="n">
        <v>11</v>
      </c>
      <c r="M57" s="22" t="n">
        <f aca="false">SUM(C57:L57)</f>
        <v>240</v>
      </c>
      <c r="N57" s="22" t="n">
        <v>0</v>
      </c>
      <c r="O57" s="22" t="n">
        <v>333</v>
      </c>
    </row>
    <row r="58" customFormat="false" ht="11.25" hidden="false" customHeight="false" outlineLevel="0" collapsed="false">
      <c r="A58" s="8" t="n">
        <v>45</v>
      </c>
      <c r="B58" s="1" t="s">
        <v>1908</v>
      </c>
      <c r="C58" s="0"/>
      <c r="D58" s="19" t="n">
        <v>2</v>
      </c>
      <c r="E58" s="19" t="n">
        <v>0</v>
      </c>
      <c r="F58" s="19" t="n">
        <v>46</v>
      </c>
      <c r="G58" s="19" t="n">
        <v>0</v>
      </c>
      <c r="H58" s="19" t="n">
        <v>15</v>
      </c>
      <c r="I58" s="19" t="n">
        <v>1</v>
      </c>
      <c r="J58" s="19" t="n">
        <v>15</v>
      </c>
      <c r="K58" s="19" t="n">
        <v>118</v>
      </c>
      <c r="L58" s="19" t="n">
        <v>12</v>
      </c>
      <c r="M58" s="22" t="n">
        <f aca="false">SUM(C58:L58)</f>
        <v>209</v>
      </c>
      <c r="N58" s="22" t="n">
        <v>1</v>
      </c>
      <c r="O58" s="22" t="n">
        <v>320</v>
      </c>
    </row>
    <row r="59" customFormat="false" ht="11.25" hidden="false" customHeight="false" outlineLevel="0" collapsed="false">
      <c r="A59" s="8" t="n">
        <v>46</v>
      </c>
      <c r="B59" s="1" t="s">
        <v>1908</v>
      </c>
      <c r="C59" s="0"/>
      <c r="D59" s="19" t="n">
        <v>1</v>
      </c>
      <c r="E59" s="19" t="n">
        <v>0</v>
      </c>
      <c r="F59" s="19" t="n">
        <v>46</v>
      </c>
      <c r="G59" s="19" t="n">
        <v>0</v>
      </c>
      <c r="H59" s="19" t="n">
        <v>10</v>
      </c>
      <c r="I59" s="19" t="n">
        <v>0</v>
      </c>
      <c r="J59" s="19" t="n">
        <v>24</v>
      </c>
      <c r="K59" s="19" t="n">
        <v>143</v>
      </c>
      <c r="L59" s="19" t="n">
        <v>7</v>
      </c>
      <c r="M59" s="22" t="n">
        <f aca="false">SUM(C59:L59)</f>
        <v>231</v>
      </c>
      <c r="N59" s="22" t="n">
        <v>0</v>
      </c>
      <c r="O59" s="22" t="n">
        <v>330</v>
      </c>
    </row>
    <row r="60" customFormat="false" ht="11.25" hidden="false" customHeight="false" outlineLevel="0" collapsed="false">
      <c r="A60" s="8" t="n">
        <v>47</v>
      </c>
      <c r="B60" s="1" t="s">
        <v>1908</v>
      </c>
      <c r="C60" s="0"/>
      <c r="D60" s="19" t="n">
        <v>1</v>
      </c>
      <c r="E60" s="19" t="n">
        <v>0</v>
      </c>
      <c r="F60" s="19" t="n">
        <v>38</v>
      </c>
      <c r="G60" s="19" t="n">
        <v>0</v>
      </c>
      <c r="H60" s="19" t="n">
        <v>3</v>
      </c>
      <c r="I60" s="19" t="n">
        <v>0</v>
      </c>
      <c r="J60" s="19" t="n">
        <v>10</v>
      </c>
      <c r="K60" s="19" t="n">
        <v>133</v>
      </c>
      <c r="L60" s="19" t="n">
        <v>4</v>
      </c>
      <c r="M60" s="22" t="n">
        <f aca="false">SUM(C60:L60)</f>
        <v>189</v>
      </c>
      <c r="N60" s="22" t="n">
        <v>2</v>
      </c>
      <c r="O60" s="22" t="n">
        <v>277</v>
      </c>
    </row>
    <row r="61" customFormat="false" ht="11.25" hidden="false" customHeight="false" outlineLevel="0" collapsed="false">
      <c r="A61" s="8" t="n">
        <v>48</v>
      </c>
      <c r="B61" s="1" t="s">
        <v>1908</v>
      </c>
      <c r="C61" s="0"/>
      <c r="D61" s="19" t="n">
        <v>0</v>
      </c>
      <c r="E61" s="19" t="n">
        <v>0</v>
      </c>
      <c r="F61" s="19" t="n">
        <v>10</v>
      </c>
      <c r="G61" s="19" t="n">
        <v>0</v>
      </c>
      <c r="H61" s="19" t="n">
        <v>3</v>
      </c>
      <c r="I61" s="19" t="n">
        <v>1</v>
      </c>
      <c r="J61" s="19" t="n">
        <v>7</v>
      </c>
      <c r="K61" s="19" t="n">
        <v>142</v>
      </c>
      <c r="L61" s="19" t="n">
        <v>2</v>
      </c>
      <c r="M61" s="22" t="n">
        <f aca="false">SUM(C61:L61)</f>
        <v>165</v>
      </c>
      <c r="N61" s="22" t="n">
        <v>0</v>
      </c>
      <c r="O61" s="22" t="n">
        <v>250</v>
      </c>
    </row>
    <row r="62" customFormat="false" ht="11.25" hidden="false" customHeight="false" outlineLevel="0" collapsed="false">
      <c r="A62" s="8" t="n">
        <v>49</v>
      </c>
      <c r="B62" s="1" t="s">
        <v>1908</v>
      </c>
      <c r="C62" s="0"/>
      <c r="D62" s="19" t="n">
        <v>1</v>
      </c>
      <c r="E62" s="19" t="n">
        <v>0</v>
      </c>
      <c r="F62" s="19" t="n">
        <v>12</v>
      </c>
      <c r="G62" s="19" t="n">
        <v>0</v>
      </c>
      <c r="H62" s="19" t="n">
        <v>1</v>
      </c>
      <c r="I62" s="19" t="n">
        <v>0</v>
      </c>
      <c r="J62" s="19" t="n">
        <v>15</v>
      </c>
      <c r="K62" s="19" t="n">
        <v>140</v>
      </c>
      <c r="L62" s="19" t="n">
        <v>3</v>
      </c>
      <c r="M62" s="22" t="n">
        <f aca="false">SUM(C62:L62)</f>
        <v>172</v>
      </c>
      <c r="N62" s="22" t="n">
        <v>1</v>
      </c>
      <c r="O62" s="22" t="n">
        <v>267</v>
      </c>
    </row>
    <row r="63" customFormat="false" ht="11.25" hidden="false" customHeight="false" outlineLevel="0" collapsed="false">
      <c r="A63" s="8" t="n">
        <v>50</v>
      </c>
      <c r="B63" s="1" t="s">
        <v>1908</v>
      </c>
      <c r="C63" s="0"/>
      <c r="D63" s="19" t="n">
        <v>2</v>
      </c>
      <c r="E63" s="19" t="n">
        <v>0</v>
      </c>
      <c r="F63" s="19" t="n">
        <v>17</v>
      </c>
      <c r="G63" s="19" t="n">
        <v>0</v>
      </c>
      <c r="H63" s="19" t="n">
        <v>4</v>
      </c>
      <c r="I63" s="19" t="n">
        <v>0</v>
      </c>
      <c r="J63" s="19" t="n">
        <v>8</v>
      </c>
      <c r="K63" s="19" t="n">
        <v>155</v>
      </c>
      <c r="L63" s="19" t="n">
        <v>2</v>
      </c>
      <c r="M63" s="22" t="n">
        <f aca="false">SUM(C63:L63)</f>
        <v>188</v>
      </c>
      <c r="N63" s="22" t="n">
        <v>0</v>
      </c>
      <c r="O63" s="22" t="n">
        <v>297</v>
      </c>
    </row>
    <row r="64" customFormat="false" ht="11.25" hidden="false" customHeight="false" outlineLevel="0" collapsed="false">
      <c r="A64" s="8" t="n">
        <v>51</v>
      </c>
      <c r="B64" s="1" t="s">
        <v>1908</v>
      </c>
      <c r="C64" s="0"/>
      <c r="D64" s="19" t="n">
        <v>0</v>
      </c>
      <c r="E64" s="19" t="n">
        <v>0</v>
      </c>
      <c r="F64" s="19" t="n">
        <v>18</v>
      </c>
      <c r="G64" s="19" t="n">
        <v>0</v>
      </c>
      <c r="H64" s="19" t="n">
        <v>3</v>
      </c>
      <c r="I64" s="19" t="n">
        <v>0</v>
      </c>
      <c r="J64" s="19" t="n">
        <v>21</v>
      </c>
      <c r="K64" s="19" t="n">
        <v>191</v>
      </c>
      <c r="L64" s="19" t="n">
        <v>4</v>
      </c>
      <c r="M64" s="22" t="n">
        <f aca="false">SUM(C64:L64)</f>
        <v>237</v>
      </c>
      <c r="N64" s="22" t="n">
        <v>0</v>
      </c>
      <c r="O64" s="22" t="n">
        <v>328</v>
      </c>
    </row>
    <row r="65" customFormat="false" ht="11.25" hidden="false" customHeight="false" outlineLevel="0" collapsed="false">
      <c r="A65" s="8" t="n">
        <v>52</v>
      </c>
      <c r="B65" s="1" t="s">
        <v>1908</v>
      </c>
      <c r="C65" s="0"/>
      <c r="D65" s="19" t="n">
        <v>0</v>
      </c>
      <c r="E65" s="19" t="n">
        <v>0</v>
      </c>
      <c r="F65" s="19" t="n">
        <v>12</v>
      </c>
      <c r="G65" s="19" t="n">
        <v>0</v>
      </c>
      <c r="H65" s="19" t="n">
        <v>6</v>
      </c>
      <c r="I65" s="19" t="n">
        <v>0</v>
      </c>
      <c r="J65" s="19" t="n">
        <v>15</v>
      </c>
      <c r="K65" s="19" t="n">
        <v>235</v>
      </c>
      <c r="L65" s="19" t="n">
        <v>3</v>
      </c>
      <c r="M65" s="22" t="n">
        <f aca="false">SUM(C65:L65)</f>
        <v>271</v>
      </c>
      <c r="N65" s="22" t="n">
        <v>0</v>
      </c>
      <c r="O65" s="22" t="n">
        <v>404</v>
      </c>
    </row>
    <row r="66" customFormat="false" ht="11.25" hidden="false" customHeight="false" outlineLevel="0" collapsed="false">
      <c r="A66" s="8" t="n">
        <v>53</v>
      </c>
      <c r="B66" s="1" t="s">
        <v>1908</v>
      </c>
      <c r="C66" s="0"/>
      <c r="D66" s="19" t="n">
        <v>0</v>
      </c>
      <c r="E66" s="19" t="n">
        <v>0</v>
      </c>
      <c r="F66" s="19" t="n">
        <v>21</v>
      </c>
      <c r="G66" s="19" t="n">
        <v>0</v>
      </c>
      <c r="H66" s="19" t="n">
        <v>1</v>
      </c>
      <c r="I66" s="19" t="n">
        <v>1</v>
      </c>
      <c r="J66" s="19" t="n">
        <v>11</v>
      </c>
      <c r="K66" s="19" t="n">
        <v>191</v>
      </c>
      <c r="L66" s="19" t="n">
        <v>5</v>
      </c>
      <c r="M66" s="22" t="n">
        <f aca="false">SUM(C66:L66)</f>
        <v>230</v>
      </c>
      <c r="N66" s="22" t="n">
        <v>1</v>
      </c>
      <c r="O66" s="22" t="n">
        <v>377</v>
      </c>
    </row>
    <row r="67" customFormat="false" ht="11.25" hidden="false" customHeight="false" outlineLevel="0" collapsed="false">
      <c r="A67" s="8" t="n">
        <v>54</v>
      </c>
      <c r="B67" s="1" t="s">
        <v>1908</v>
      </c>
      <c r="C67" s="0"/>
      <c r="D67" s="19" t="n">
        <v>1</v>
      </c>
      <c r="E67" s="19" t="n">
        <v>1</v>
      </c>
      <c r="F67" s="19" t="n">
        <v>23</v>
      </c>
      <c r="G67" s="19" t="n">
        <v>0</v>
      </c>
      <c r="H67" s="19" t="n">
        <v>7</v>
      </c>
      <c r="I67" s="19" t="n">
        <v>0</v>
      </c>
      <c r="J67" s="19" t="n">
        <v>9</v>
      </c>
      <c r="K67" s="19" t="n">
        <v>226</v>
      </c>
      <c r="L67" s="19" t="n">
        <v>6</v>
      </c>
      <c r="M67" s="22" t="n">
        <f aca="false">SUM(C67:L67)</f>
        <v>273</v>
      </c>
      <c r="N67" s="22" t="n">
        <v>0</v>
      </c>
      <c r="O67" s="22" t="n">
        <v>376</v>
      </c>
    </row>
    <row r="68" customFormat="false" ht="11.25" hidden="false" customHeight="false" outlineLevel="0" collapsed="false">
      <c r="A68" s="8" t="n">
        <v>55</v>
      </c>
      <c r="B68" s="1" t="s">
        <v>1908</v>
      </c>
      <c r="C68" s="0"/>
      <c r="D68" s="19" t="n">
        <v>0</v>
      </c>
      <c r="E68" s="19" t="n">
        <v>0</v>
      </c>
      <c r="F68" s="19" t="n">
        <v>42</v>
      </c>
      <c r="G68" s="19" t="n">
        <v>2</v>
      </c>
      <c r="H68" s="19" t="n">
        <v>12</v>
      </c>
      <c r="I68" s="19" t="n">
        <v>0</v>
      </c>
      <c r="J68" s="19" t="n">
        <v>22</v>
      </c>
      <c r="K68" s="19" t="n">
        <v>159</v>
      </c>
      <c r="L68" s="19" t="n">
        <v>4</v>
      </c>
      <c r="M68" s="22" t="n">
        <f aca="false">SUM(C68:L68)</f>
        <v>241</v>
      </c>
      <c r="N68" s="22" t="n">
        <v>0</v>
      </c>
      <c r="O68" s="22" t="n">
        <v>338</v>
      </c>
    </row>
    <row r="69" customFormat="false" ht="11.25" hidden="false" customHeight="false" outlineLevel="0" collapsed="false">
      <c r="A69" s="8" t="n">
        <v>56</v>
      </c>
      <c r="B69" s="1" t="s">
        <v>1908</v>
      </c>
      <c r="C69" s="0"/>
      <c r="D69" s="19" t="n">
        <v>0</v>
      </c>
      <c r="E69" s="19" t="n">
        <v>0</v>
      </c>
      <c r="F69" s="19" t="n">
        <v>36</v>
      </c>
      <c r="G69" s="19" t="n">
        <v>0</v>
      </c>
      <c r="H69" s="19" t="n">
        <v>9</v>
      </c>
      <c r="I69" s="19" t="n">
        <v>1</v>
      </c>
      <c r="J69" s="19" t="n">
        <v>24</v>
      </c>
      <c r="K69" s="19" t="n">
        <v>176</v>
      </c>
      <c r="L69" s="19" t="n">
        <v>8</v>
      </c>
      <c r="M69" s="22" t="n">
        <f aca="false">SUM(C69:L69)</f>
        <v>254</v>
      </c>
      <c r="N69" s="22" t="n">
        <v>0</v>
      </c>
      <c r="O69" s="22" t="n">
        <v>347</v>
      </c>
    </row>
    <row r="70" customFormat="false" ht="11.25" hidden="false" customHeight="false" outlineLevel="0" collapsed="false">
      <c r="A70" s="8" t="n">
        <v>57</v>
      </c>
      <c r="B70" s="1" t="s">
        <v>1908</v>
      </c>
      <c r="C70" s="0"/>
      <c r="D70" s="19" t="n">
        <v>1</v>
      </c>
      <c r="E70" s="19" t="n">
        <v>0</v>
      </c>
      <c r="F70" s="19" t="n">
        <v>27</v>
      </c>
      <c r="G70" s="19" t="n">
        <v>0</v>
      </c>
      <c r="H70" s="19" t="n">
        <v>2</v>
      </c>
      <c r="I70" s="19" t="n">
        <v>0</v>
      </c>
      <c r="J70" s="19" t="n">
        <v>6</v>
      </c>
      <c r="K70" s="19" t="n">
        <v>161</v>
      </c>
      <c r="L70" s="19" t="n">
        <v>3</v>
      </c>
      <c r="M70" s="22" t="n">
        <f aca="false">SUM(C70:L70)</f>
        <v>200</v>
      </c>
      <c r="N70" s="22" t="n">
        <v>0</v>
      </c>
      <c r="O70" s="22" t="n">
        <v>283</v>
      </c>
    </row>
    <row r="71" customFormat="false" ht="11.25" hidden="false" customHeight="false" outlineLevel="0" collapsed="false">
      <c r="A71" s="8" t="n">
        <v>58</v>
      </c>
      <c r="B71" s="1" t="s">
        <v>1908</v>
      </c>
      <c r="C71" s="0"/>
      <c r="D71" s="19" t="n">
        <v>3</v>
      </c>
      <c r="E71" s="19" t="n">
        <v>0</v>
      </c>
      <c r="F71" s="19" t="n">
        <v>54</v>
      </c>
      <c r="G71" s="19" t="n">
        <v>0</v>
      </c>
      <c r="H71" s="19" t="n">
        <v>9</v>
      </c>
      <c r="I71" s="19" t="n">
        <v>0</v>
      </c>
      <c r="J71" s="19" t="n">
        <v>20</v>
      </c>
      <c r="K71" s="19" t="n">
        <v>154</v>
      </c>
      <c r="L71" s="19" t="n">
        <v>7</v>
      </c>
      <c r="M71" s="22" t="n">
        <f aca="false">SUM(C71:L71)</f>
        <v>247</v>
      </c>
      <c r="N71" s="22" t="n">
        <v>1</v>
      </c>
      <c r="O71" s="22" t="n">
        <v>325</v>
      </c>
    </row>
    <row r="72" customFormat="false" ht="11.25" hidden="false" customHeight="false" outlineLevel="0" collapsed="false">
      <c r="A72" s="8" t="n">
        <v>59</v>
      </c>
      <c r="B72" s="1" t="s">
        <v>1908</v>
      </c>
      <c r="C72" s="0"/>
      <c r="D72" s="19" t="n">
        <v>1</v>
      </c>
      <c r="E72" s="19" t="n">
        <v>0</v>
      </c>
      <c r="F72" s="19" t="n">
        <v>24</v>
      </c>
      <c r="G72" s="19" t="n">
        <v>0</v>
      </c>
      <c r="H72" s="19" t="n">
        <v>9</v>
      </c>
      <c r="I72" s="19" t="n">
        <v>0</v>
      </c>
      <c r="J72" s="19" t="n">
        <v>8</v>
      </c>
      <c r="K72" s="19" t="n">
        <v>189</v>
      </c>
      <c r="L72" s="19" t="n">
        <v>1</v>
      </c>
      <c r="M72" s="22" t="n">
        <f aca="false">SUM(C72:L72)</f>
        <v>232</v>
      </c>
      <c r="N72" s="22" t="n">
        <v>1</v>
      </c>
      <c r="O72" s="22" t="n">
        <v>329</v>
      </c>
    </row>
    <row r="73" customFormat="false" ht="11.25" hidden="false" customHeight="false" outlineLevel="0" collapsed="false">
      <c r="A73" s="8" t="n">
        <v>60</v>
      </c>
      <c r="B73" s="1" t="s">
        <v>1908</v>
      </c>
      <c r="C73" s="0"/>
      <c r="D73" s="19" t="n">
        <v>0</v>
      </c>
      <c r="E73" s="19" t="n">
        <v>2</v>
      </c>
      <c r="F73" s="19" t="n">
        <v>5</v>
      </c>
      <c r="G73" s="19" t="n">
        <v>0</v>
      </c>
      <c r="H73" s="19" t="n">
        <v>7</v>
      </c>
      <c r="I73" s="19" t="n">
        <v>0</v>
      </c>
      <c r="J73" s="19" t="n">
        <v>12</v>
      </c>
      <c r="K73" s="19" t="n">
        <v>150</v>
      </c>
      <c r="L73" s="19" t="n">
        <v>6</v>
      </c>
      <c r="M73" s="22" t="n">
        <f aca="false">SUM(C73:L73)</f>
        <v>182</v>
      </c>
      <c r="N73" s="22" t="n">
        <v>0</v>
      </c>
      <c r="O73" s="22" t="n">
        <v>362</v>
      </c>
    </row>
    <row r="74" customFormat="false" ht="11.25" hidden="false" customHeight="false" outlineLevel="0" collapsed="false">
      <c r="A74" s="8" t="n">
        <v>61</v>
      </c>
      <c r="B74" s="1" t="s">
        <v>1908</v>
      </c>
      <c r="C74" s="0"/>
      <c r="D74" s="19" t="n">
        <v>1</v>
      </c>
      <c r="E74" s="19" t="n">
        <v>1</v>
      </c>
      <c r="F74" s="19" t="n">
        <v>24</v>
      </c>
      <c r="G74" s="19" t="n">
        <v>0</v>
      </c>
      <c r="H74" s="19" t="n">
        <v>6</v>
      </c>
      <c r="I74" s="19" t="n">
        <v>0</v>
      </c>
      <c r="J74" s="19" t="n">
        <v>15</v>
      </c>
      <c r="K74" s="19" t="n">
        <v>204</v>
      </c>
      <c r="L74" s="19" t="n">
        <v>4</v>
      </c>
      <c r="M74" s="22" t="n">
        <f aca="false">SUM(C74:L74)</f>
        <v>255</v>
      </c>
      <c r="N74" s="22" t="n">
        <v>0</v>
      </c>
      <c r="O74" s="22" t="n">
        <v>338</v>
      </c>
    </row>
    <row r="75" customFormat="false" ht="11.25" hidden="false" customHeight="false" outlineLevel="0" collapsed="false">
      <c r="A75" s="8" t="n">
        <v>62</v>
      </c>
      <c r="B75" s="1" t="s">
        <v>1908</v>
      </c>
      <c r="C75" s="0"/>
      <c r="D75" s="19" t="n">
        <v>1</v>
      </c>
      <c r="E75" s="19" t="n">
        <v>0</v>
      </c>
      <c r="F75" s="19" t="n">
        <v>31</v>
      </c>
      <c r="G75" s="19" t="n">
        <v>2</v>
      </c>
      <c r="H75" s="19" t="n">
        <v>8</v>
      </c>
      <c r="I75" s="19" t="n">
        <v>1</v>
      </c>
      <c r="J75" s="19" t="n">
        <v>7</v>
      </c>
      <c r="K75" s="19" t="n">
        <v>188</v>
      </c>
      <c r="L75" s="19" t="n">
        <v>5</v>
      </c>
      <c r="M75" s="22" t="n">
        <f aca="false">SUM(C75:L75)</f>
        <v>243</v>
      </c>
      <c r="N75" s="22" t="n">
        <v>0</v>
      </c>
      <c r="O75" s="22" t="n">
        <v>355</v>
      </c>
    </row>
    <row r="76" customFormat="false" ht="11.25" hidden="false" customHeight="false" outlineLevel="0" collapsed="false">
      <c r="A76" s="8" t="n">
        <v>63</v>
      </c>
      <c r="B76" s="1" t="s">
        <v>1908</v>
      </c>
      <c r="C76" s="0"/>
      <c r="D76" s="19" t="n">
        <v>1</v>
      </c>
      <c r="E76" s="19" t="n">
        <v>0</v>
      </c>
      <c r="F76" s="19" t="n">
        <v>29</v>
      </c>
      <c r="G76" s="19" t="n">
        <v>0</v>
      </c>
      <c r="H76" s="19" t="n">
        <v>3</v>
      </c>
      <c r="I76" s="19" t="n">
        <v>0</v>
      </c>
      <c r="J76" s="19" t="n">
        <v>21</v>
      </c>
      <c r="K76" s="19" t="n">
        <v>180</v>
      </c>
      <c r="L76" s="19" t="n">
        <v>3</v>
      </c>
      <c r="M76" s="22" t="n">
        <f aca="false">SUM(C76:L76)</f>
        <v>237</v>
      </c>
      <c r="N76" s="22" t="n">
        <v>0</v>
      </c>
      <c r="O76" s="22" t="n">
        <v>353</v>
      </c>
    </row>
    <row r="77" customFormat="false" ht="11.25" hidden="false" customHeight="false" outlineLevel="0" collapsed="false">
      <c r="A77" s="8" t="n">
        <v>64</v>
      </c>
      <c r="B77" s="1" t="s">
        <v>1908</v>
      </c>
      <c r="C77" s="0"/>
      <c r="D77" s="19" t="n">
        <v>0</v>
      </c>
      <c r="E77" s="19" t="n">
        <v>0</v>
      </c>
      <c r="F77" s="19" t="n">
        <v>27</v>
      </c>
      <c r="G77" s="19" t="n">
        <v>0</v>
      </c>
      <c r="H77" s="19" t="n">
        <v>7</v>
      </c>
      <c r="I77" s="19" t="n">
        <v>0</v>
      </c>
      <c r="J77" s="19" t="n">
        <v>24</v>
      </c>
      <c r="K77" s="19" t="n">
        <v>156</v>
      </c>
      <c r="L77" s="19" t="n">
        <v>1</v>
      </c>
      <c r="M77" s="22" t="n">
        <f aca="false">SUM(C77:L77)</f>
        <v>215</v>
      </c>
      <c r="N77" s="22" t="n">
        <v>0</v>
      </c>
      <c r="O77" s="22" t="n">
        <v>315</v>
      </c>
    </row>
    <row r="78" customFormat="false" ht="11.25" hidden="false" customHeight="false" outlineLevel="0" collapsed="false">
      <c r="A78" s="8" t="n">
        <v>65</v>
      </c>
      <c r="B78" s="1" t="s">
        <v>1908</v>
      </c>
      <c r="C78" s="0"/>
      <c r="D78" s="19" t="n">
        <v>0</v>
      </c>
      <c r="E78" s="19" t="n">
        <v>0</v>
      </c>
      <c r="F78" s="19" t="n">
        <v>23</v>
      </c>
      <c r="G78" s="19" t="n">
        <v>0</v>
      </c>
      <c r="H78" s="19" t="n">
        <v>12</v>
      </c>
      <c r="I78" s="19" t="n">
        <v>0</v>
      </c>
      <c r="J78" s="19" t="n">
        <v>12</v>
      </c>
      <c r="K78" s="19" t="n">
        <v>179</v>
      </c>
      <c r="L78" s="19" t="n">
        <v>4</v>
      </c>
      <c r="M78" s="22" t="n">
        <f aca="false">SUM(C78:L78)</f>
        <v>230</v>
      </c>
      <c r="N78" s="22" t="n">
        <v>0</v>
      </c>
      <c r="O78" s="22" t="n">
        <v>347</v>
      </c>
    </row>
    <row r="79" customFormat="false" ht="11.25" hidden="false" customHeight="false" outlineLevel="0" collapsed="false">
      <c r="A79" s="8" t="n">
        <v>66</v>
      </c>
      <c r="B79" s="1" t="s">
        <v>1908</v>
      </c>
      <c r="C79" s="0"/>
      <c r="D79" s="19" t="n">
        <v>1</v>
      </c>
      <c r="E79" s="19" t="n">
        <v>0</v>
      </c>
      <c r="F79" s="19" t="n">
        <v>29</v>
      </c>
      <c r="G79" s="19" t="n">
        <v>0</v>
      </c>
      <c r="H79" s="19" t="n">
        <v>8</v>
      </c>
      <c r="I79" s="19" t="n">
        <v>0</v>
      </c>
      <c r="J79" s="19" t="n">
        <v>17</v>
      </c>
      <c r="K79" s="19" t="n">
        <v>206</v>
      </c>
      <c r="L79" s="19" t="n">
        <v>0</v>
      </c>
      <c r="M79" s="22" t="n">
        <f aca="false">SUM(C79:L79)</f>
        <v>261</v>
      </c>
      <c r="N79" s="22" t="n">
        <v>0</v>
      </c>
      <c r="O79" s="22" t="n">
        <v>415</v>
      </c>
    </row>
    <row r="80" customFormat="false" ht="11.25" hidden="false" customHeight="false" outlineLevel="0" collapsed="false">
      <c r="A80" s="8" t="n">
        <v>67</v>
      </c>
      <c r="B80" s="1" t="s">
        <v>1908</v>
      </c>
      <c r="C80" s="0"/>
      <c r="D80" s="19" t="n">
        <v>0</v>
      </c>
      <c r="E80" s="19" t="n">
        <v>0</v>
      </c>
      <c r="F80" s="19" t="n">
        <v>17</v>
      </c>
      <c r="G80" s="19" t="n">
        <v>0</v>
      </c>
      <c r="H80" s="19" t="n">
        <v>4</v>
      </c>
      <c r="I80" s="19" t="n">
        <v>0</v>
      </c>
      <c r="J80" s="19" t="n">
        <v>10</v>
      </c>
      <c r="K80" s="19" t="n">
        <v>168</v>
      </c>
      <c r="L80" s="19" t="n">
        <v>0</v>
      </c>
      <c r="M80" s="22" t="n">
        <f aca="false">SUM(C80:L80)</f>
        <v>199</v>
      </c>
      <c r="N80" s="22" t="n">
        <v>0</v>
      </c>
      <c r="O80" s="22" t="n">
        <v>324</v>
      </c>
    </row>
    <row r="81" customFormat="false" ht="11.25" hidden="false" customHeight="false" outlineLevel="0" collapsed="false">
      <c r="A81" s="8" t="n">
        <v>68</v>
      </c>
      <c r="B81" s="1" t="s">
        <v>1908</v>
      </c>
      <c r="C81" s="0"/>
      <c r="D81" s="19" t="n">
        <v>2</v>
      </c>
      <c r="E81" s="19" t="n">
        <v>0</v>
      </c>
      <c r="F81" s="19" t="n">
        <v>31</v>
      </c>
      <c r="G81" s="19" t="n">
        <v>0</v>
      </c>
      <c r="H81" s="19" t="n">
        <v>8</v>
      </c>
      <c r="I81" s="19" t="n">
        <v>0</v>
      </c>
      <c r="J81" s="19" t="n">
        <v>11</v>
      </c>
      <c r="K81" s="19" t="n">
        <v>158</v>
      </c>
      <c r="L81" s="19" t="n">
        <v>11</v>
      </c>
      <c r="M81" s="22" t="n">
        <f aca="false">SUM(C81:L81)</f>
        <v>221</v>
      </c>
      <c r="N81" s="22" t="n">
        <v>0</v>
      </c>
      <c r="O81" s="22" t="n">
        <v>322</v>
      </c>
    </row>
    <row r="82" customFormat="false" ht="11.25" hidden="false" customHeight="false" outlineLevel="0" collapsed="false">
      <c r="A82" s="8" t="n">
        <v>69</v>
      </c>
      <c r="B82" s="1" t="s">
        <v>1908</v>
      </c>
      <c r="C82" s="0"/>
      <c r="D82" s="19" t="n">
        <v>0</v>
      </c>
      <c r="E82" s="19" t="n">
        <v>0</v>
      </c>
      <c r="F82" s="19" t="n">
        <v>31</v>
      </c>
      <c r="G82" s="19" t="n">
        <v>0</v>
      </c>
      <c r="H82" s="19" t="n">
        <v>6</v>
      </c>
      <c r="I82" s="19" t="n">
        <v>0</v>
      </c>
      <c r="J82" s="19" t="n">
        <v>13</v>
      </c>
      <c r="K82" s="19" t="n">
        <v>163</v>
      </c>
      <c r="L82" s="19" t="n">
        <v>2</v>
      </c>
      <c r="M82" s="22" t="n">
        <f aca="false">SUM(C82:L82)</f>
        <v>215</v>
      </c>
      <c r="N82" s="22" t="n">
        <v>1</v>
      </c>
      <c r="O82" s="22" t="n">
        <v>341</v>
      </c>
    </row>
    <row r="83" customFormat="false" ht="11.25" hidden="false" customHeight="false" outlineLevel="0" collapsed="false">
      <c r="A83" s="8" t="n">
        <v>70</v>
      </c>
      <c r="B83" s="1" t="s">
        <v>1908</v>
      </c>
      <c r="C83" s="0"/>
      <c r="D83" s="19" t="n">
        <v>1</v>
      </c>
      <c r="E83" s="19" t="n">
        <v>1</v>
      </c>
      <c r="F83" s="19" t="n">
        <v>21</v>
      </c>
      <c r="G83" s="19" t="n">
        <v>0</v>
      </c>
      <c r="H83" s="19" t="n">
        <v>3</v>
      </c>
      <c r="I83" s="19" t="n">
        <v>1</v>
      </c>
      <c r="J83" s="19" t="n">
        <v>10</v>
      </c>
      <c r="K83" s="19" t="n">
        <v>197</v>
      </c>
      <c r="L83" s="19" t="n">
        <v>2</v>
      </c>
      <c r="M83" s="22" t="n">
        <f aca="false">SUM(C83:L83)</f>
        <v>236</v>
      </c>
      <c r="N83" s="22" t="n">
        <v>0</v>
      </c>
      <c r="O83" s="22" t="n">
        <v>352</v>
      </c>
    </row>
    <row r="84" customFormat="false" ht="11.25" hidden="false" customHeight="false" outlineLevel="0" collapsed="false">
      <c r="A84" s="8" t="n">
        <v>71</v>
      </c>
      <c r="B84" s="1" t="s">
        <v>1908</v>
      </c>
      <c r="C84" s="0"/>
      <c r="D84" s="19" t="n">
        <v>0</v>
      </c>
      <c r="E84" s="19" t="n">
        <v>0</v>
      </c>
      <c r="F84" s="19" t="n">
        <v>30</v>
      </c>
      <c r="G84" s="19" t="n">
        <v>1</v>
      </c>
      <c r="H84" s="19" t="n">
        <v>7</v>
      </c>
      <c r="I84" s="19" t="n">
        <v>0</v>
      </c>
      <c r="J84" s="19" t="n">
        <v>14</v>
      </c>
      <c r="K84" s="19" t="n">
        <v>193</v>
      </c>
      <c r="L84" s="19" t="n">
        <v>3</v>
      </c>
      <c r="M84" s="22" t="n">
        <f aca="false">SUM(C84:L84)</f>
        <v>248</v>
      </c>
      <c r="N84" s="22" t="n">
        <v>2</v>
      </c>
      <c r="O84" s="22" t="n">
        <v>382</v>
      </c>
    </row>
    <row r="85" customFormat="false" ht="11.25" hidden="false" customHeight="false" outlineLevel="0" collapsed="false">
      <c r="A85" s="8" t="n">
        <v>72</v>
      </c>
      <c r="B85" s="1" t="s">
        <v>1908</v>
      </c>
      <c r="C85" s="0"/>
      <c r="D85" s="19" t="n">
        <v>1</v>
      </c>
      <c r="E85" s="19" t="n">
        <v>0</v>
      </c>
      <c r="F85" s="19" t="n">
        <v>28</v>
      </c>
      <c r="G85" s="19" t="n">
        <v>0</v>
      </c>
      <c r="H85" s="19" t="n">
        <v>3</v>
      </c>
      <c r="I85" s="19" t="n">
        <v>0</v>
      </c>
      <c r="J85" s="19" t="n">
        <v>14</v>
      </c>
      <c r="K85" s="19" t="n">
        <v>146</v>
      </c>
      <c r="L85" s="19" t="n">
        <v>4</v>
      </c>
      <c r="M85" s="22" t="n">
        <f aca="false">SUM(C85:L85)</f>
        <v>196</v>
      </c>
      <c r="N85" s="22" t="n">
        <v>2</v>
      </c>
      <c r="O85" s="22" t="n">
        <v>330</v>
      </c>
    </row>
    <row r="86" customFormat="false" ht="11.25" hidden="false" customHeight="false" outlineLevel="0" collapsed="false">
      <c r="A86" s="8" t="n">
        <v>73</v>
      </c>
      <c r="B86" s="1" t="s">
        <v>1908</v>
      </c>
      <c r="C86" s="0"/>
      <c r="D86" s="19" t="n">
        <v>0</v>
      </c>
      <c r="E86" s="19" t="n">
        <v>0</v>
      </c>
      <c r="F86" s="19" t="n">
        <v>21</v>
      </c>
      <c r="G86" s="19" t="n">
        <v>0</v>
      </c>
      <c r="H86" s="19" t="n">
        <v>5</v>
      </c>
      <c r="I86" s="19" t="n">
        <v>0</v>
      </c>
      <c r="J86" s="19" t="n">
        <v>9</v>
      </c>
      <c r="K86" s="19" t="n">
        <v>184</v>
      </c>
      <c r="L86" s="19" t="n">
        <v>4</v>
      </c>
      <c r="M86" s="22" t="n">
        <f aca="false">SUM(C86:L86)</f>
        <v>223</v>
      </c>
      <c r="N86" s="22" t="n">
        <v>1</v>
      </c>
      <c r="O86" s="22" t="n">
        <v>337</v>
      </c>
    </row>
    <row r="87" customFormat="false" ht="11.25" hidden="false" customHeight="false" outlineLevel="0" collapsed="false">
      <c r="A87" s="8" t="n">
        <v>74</v>
      </c>
      <c r="B87" s="1" t="s">
        <v>1908</v>
      </c>
      <c r="C87" s="0"/>
      <c r="D87" s="19" t="n">
        <v>1</v>
      </c>
      <c r="E87" s="19" t="n">
        <v>0</v>
      </c>
      <c r="F87" s="19" t="n">
        <v>34</v>
      </c>
      <c r="G87" s="19" t="n">
        <v>0</v>
      </c>
      <c r="H87" s="19" t="n">
        <v>6</v>
      </c>
      <c r="I87" s="19" t="n">
        <v>0</v>
      </c>
      <c r="J87" s="19" t="n">
        <v>13</v>
      </c>
      <c r="K87" s="19" t="n">
        <v>172</v>
      </c>
      <c r="L87" s="19" t="n">
        <v>6</v>
      </c>
      <c r="M87" s="22" t="n">
        <f aca="false">SUM(C87:L87)</f>
        <v>232</v>
      </c>
      <c r="N87" s="22" t="n">
        <v>1</v>
      </c>
      <c r="O87" s="22" t="n">
        <v>343</v>
      </c>
    </row>
    <row r="88" customFormat="false" ht="11.25" hidden="false" customHeight="false" outlineLevel="0" collapsed="false">
      <c r="A88" s="8" t="n">
        <v>75</v>
      </c>
      <c r="B88" s="1" t="s">
        <v>1908</v>
      </c>
      <c r="C88" s="0"/>
      <c r="D88" s="19" t="n">
        <v>1</v>
      </c>
      <c r="E88" s="19" t="n">
        <v>0</v>
      </c>
      <c r="F88" s="19" t="n">
        <v>37</v>
      </c>
      <c r="G88" s="19" t="n">
        <v>2</v>
      </c>
      <c r="H88" s="19" t="n">
        <v>8</v>
      </c>
      <c r="I88" s="19" t="n">
        <v>0</v>
      </c>
      <c r="J88" s="19" t="n">
        <v>17</v>
      </c>
      <c r="K88" s="19" t="n">
        <v>145</v>
      </c>
      <c r="L88" s="19" t="n">
        <v>7</v>
      </c>
      <c r="M88" s="22" t="n">
        <f aca="false">SUM(C88:L88)</f>
        <v>217</v>
      </c>
      <c r="N88" s="22" t="n">
        <v>5</v>
      </c>
      <c r="O88" s="22" t="n">
        <v>373</v>
      </c>
    </row>
    <row r="89" customFormat="false" ht="11.25" hidden="false" customHeight="false" outlineLevel="0" collapsed="false">
      <c r="A89" s="8" t="n">
        <v>76</v>
      </c>
      <c r="B89" s="1" t="s">
        <v>1908</v>
      </c>
      <c r="C89" s="0"/>
      <c r="D89" s="19" t="n">
        <v>2</v>
      </c>
      <c r="E89" s="19" t="n">
        <v>0</v>
      </c>
      <c r="F89" s="19" t="n">
        <v>42</v>
      </c>
      <c r="G89" s="19" t="n">
        <v>0</v>
      </c>
      <c r="H89" s="19" t="n">
        <v>15</v>
      </c>
      <c r="I89" s="19" t="n">
        <v>1</v>
      </c>
      <c r="J89" s="19" t="n">
        <v>27</v>
      </c>
      <c r="K89" s="19" t="n">
        <v>163</v>
      </c>
      <c r="L89" s="19" t="n">
        <v>9</v>
      </c>
      <c r="M89" s="22" t="n">
        <f aca="false">SUM(C89:L89)</f>
        <v>259</v>
      </c>
      <c r="N89" s="22" t="n">
        <v>0</v>
      </c>
      <c r="O89" s="22" t="n">
        <v>351</v>
      </c>
    </row>
    <row r="90" customFormat="false" ht="11.25" hidden="false" customHeight="false" outlineLevel="0" collapsed="false">
      <c r="A90" s="8" t="n">
        <v>77</v>
      </c>
      <c r="B90" s="1" t="s">
        <v>1908</v>
      </c>
      <c r="C90" s="0"/>
      <c r="D90" s="19" t="n">
        <v>1</v>
      </c>
      <c r="E90" s="19" t="n">
        <v>1</v>
      </c>
      <c r="F90" s="19" t="n">
        <v>43</v>
      </c>
      <c r="G90" s="19" t="n">
        <v>1</v>
      </c>
      <c r="H90" s="19" t="n">
        <v>18</v>
      </c>
      <c r="I90" s="19" t="n">
        <v>0</v>
      </c>
      <c r="J90" s="19" t="n">
        <v>14</v>
      </c>
      <c r="K90" s="19" t="n">
        <v>174</v>
      </c>
      <c r="L90" s="19" t="n">
        <v>9</v>
      </c>
      <c r="M90" s="22" t="n">
        <f aca="false">SUM(C90:L90)</f>
        <v>261</v>
      </c>
      <c r="N90" s="22" t="n">
        <v>0</v>
      </c>
      <c r="O90" s="22" t="n">
        <v>368</v>
      </c>
    </row>
    <row r="91" customFormat="false" ht="11.25" hidden="false" customHeight="false" outlineLevel="0" collapsed="false">
      <c r="A91" s="8" t="n">
        <v>78</v>
      </c>
      <c r="B91" s="1" t="s">
        <v>1908</v>
      </c>
      <c r="C91" s="0"/>
      <c r="D91" s="19" t="n">
        <v>4</v>
      </c>
      <c r="E91" s="19" t="n">
        <v>1</v>
      </c>
      <c r="F91" s="19" t="n">
        <v>33</v>
      </c>
      <c r="G91" s="19" t="n">
        <v>7</v>
      </c>
      <c r="H91" s="19" t="n">
        <v>12</v>
      </c>
      <c r="I91" s="19" t="n">
        <v>0</v>
      </c>
      <c r="J91" s="19" t="n">
        <v>11</v>
      </c>
      <c r="K91" s="19" t="n">
        <v>154</v>
      </c>
      <c r="L91" s="19" t="n">
        <v>5</v>
      </c>
      <c r="M91" s="22" t="n">
        <f aca="false">SUM(C91:L91)</f>
        <v>227</v>
      </c>
      <c r="N91" s="22" t="n">
        <v>2</v>
      </c>
      <c r="O91" s="22" t="n">
        <v>315</v>
      </c>
    </row>
    <row r="92" customFormat="false" ht="11.25" hidden="false" customHeight="false" outlineLevel="0" collapsed="false">
      <c r="A92" s="8" t="n">
        <v>79</v>
      </c>
      <c r="B92" s="1" t="s">
        <v>1908</v>
      </c>
      <c r="C92" s="0"/>
      <c r="D92" s="19" t="n">
        <v>0</v>
      </c>
      <c r="E92" s="19" t="n">
        <v>0</v>
      </c>
      <c r="F92" s="19" t="n">
        <v>40</v>
      </c>
      <c r="G92" s="19" t="n">
        <v>2</v>
      </c>
      <c r="H92" s="19" t="n">
        <v>10</v>
      </c>
      <c r="I92" s="19" t="n">
        <v>0</v>
      </c>
      <c r="J92" s="19" t="n">
        <v>18</v>
      </c>
      <c r="K92" s="19" t="n">
        <v>188</v>
      </c>
      <c r="L92" s="19" t="n">
        <v>3</v>
      </c>
      <c r="M92" s="22" t="n">
        <f aca="false">SUM(C92:L92)</f>
        <v>261</v>
      </c>
      <c r="N92" s="22" t="n">
        <v>0</v>
      </c>
      <c r="O92" s="22" t="n">
        <v>402</v>
      </c>
    </row>
    <row r="93" customFormat="false" ht="11.25" hidden="false" customHeight="false" outlineLevel="0" collapsed="false">
      <c r="A93" s="8" t="n">
        <v>80</v>
      </c>
      <c r="B93" s="1" t="s">
        <v>1908</v>
      </c>
      <c r="C93" s="0"/>
      <c r="D93" s="19" t="n">
        <v>0</v>
      </c>
      <c r="E93" s="19" t="n">
        <v>0</v>
      </c>
      <c r="F93" s="19" t="n">
        <v>22</v>
      </c>
      <c r="G93" s="19" t="n">
        <v>0</v>
      </c>
      <c r="H93" s="19" t="n">
        <v>9</v>
      </c>
      <c r="I93" s="19" t="n">
        <v>1</v>
      </c>
      <c r="J93" s="19" t="n">
        <v>15</v>
      </c>
      <c r="K93" s="19" t="n">
        <v>154</v>
      </c>
      <c r="L93" s="19" t="n">
        <v>0</v>
      </c>
      <c r="M93" s="22" t="n">
        <f aca="false">SUM(C93:L93)</f>
        <v>201</v>
      </c>
      <c r="N93" s="22" t="n">
        <v>1</v>
      </c>
      <c r="O93" s="22" t="n">
        <v>310</v>
      </c>
    </row>
    <row r="94" customFormat="false" ht="11.25" hidden="false" customHeight="false" outlineLevel="0" collapsed="false">
      <c r="A94" s="8" t="n">
        <v>81</v>
      </c>
      <c r="B94" s="1" t="s">
        <v>1908</v>
      </c>
      <c r="C94" s="0"/>
      <c r="D94" s="19" t="n">
        <v>2</v>
      </c>
      <c r="E94" s="19" t="n">
        <v>0</v>
      </c>
      <c r="F94" s="19" t="n">
        <v>31</v>
      </c>
      <c r="G94" s="19" t="n">
        <v>1</v>
      </c>
      <c r="H94" s="19" t="n">
        <v>8</v>
      </c>
      <c r="I94" s="19" t="n">
        <v>0</v>
      </c>
      <c r="J94" s="19" t="n">
        <v>11</v>
      </c>
      <c r="K94" s="19" t="n">
        <v>136</v>
      </c>
      <c r="L94" s="19" t="n">
        <v>3</v>
      </c>
      <c r="M94" s="22" t="n">
        <f aca="false">SUM(C94:L94)</f>
        <v>192</v>
      </c>
      <c r="N94" s="22" t="n">
        <v>0</v>
      </c>
      <c r="O94" s="22" t="n">
        <v>320</v>
      </c>
    </row>
    <row r="95" customFormat="false" ht="11.25" hidden="false" customHeight="false" outlineLevel="0" collapsed="false">
      <c r="A95" s="8" t="n">
        <v>82</v>
      </c>
      <c r="B95" s="1" t="s">
        <v>1908</v>
      </c>
      <c r="C95" s="0"/>
      <c r="D95" s="19" t="n">
        <v>1</v>
      </c>
      <c r="E95" s="19" t="n">
        <v>1</v>
      </c>
      <c r="F95" s="19" t="n">
        <v>28</v>
      </c>
      <c r="G95" s="19" t="n">
        <v>2</v>
      </c>
      <c r="H95" s="19" t="n">
        <v>5</v>
      </c>
      <c r="I95" s="19" t="n">
        <v>0</v>
      </c>
      <c r="J95" s="19" t="n">
        <v>18</v>
      </c>
      <c r="K95" s="19" t="n">
        <v>162</v>
      </c>
      <c r="L95" s="19" t="n">
        <v>5</v>
      </c>
      <c r="M95" s="22" t="n">
        <f aca="false">SUM(C95:L95)</f>
        <v>222</v>
      </c>
      <c r="N95" s="22" t="n">
        <v>1</v>
      </c>
      <c r="O95" s="22" t="n">
        <v>329</v>
      </c>
    </row>
    <row r="96" customFormat="false" ht="12" hidden="false" customHeight="false" outlineLevel="0" collapsed="false">
      <c r="B96" s="0"/>
      <c r="C96" s="0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</row>
    <row r="97" customFormat="false" ht="11.25" hidden="false" customHeight="false" outlineLevel="0" collapsed="false">
      <c r="B97" s="23" t="s">
        <v>166</v>
      </c>
      <c r="C97" s="24"/>
      <c r="D97" s="25" t="n">
        <f aca="false">SUM(D5:D96)</f>
        <v>78</v>
      </c>
      <c r="E97" s="25" t="n">
        <f aca="false">SUM(E5:E96)</f>
        <v>94</v>
      </c>
      <c r="F97" s="25" t="n">
        <f aca="false">SUM(F5:F96)</f>
        <v>5962</v>
      </c>
      <c r="G97" s="25" t="n">
        <f aca="false">SUM(G5:G96)</f>
        <v>60</v>
      </c>
      <c r="H97" s="25" t="n">
        <f aca="false">SUM(H5:H96)</f>
        <v>660</v>
      </c>
      <c r="I97" s="25" t="n">
        <f aca="false">SUM(I5:I96)</f>
        <v>36</v>
      </c>
      <c r="J97" s="25" t="n">
        <f aca="false">SUM(J5:J96)</f>
        <v>1321</v>
      </c>
      <c r="K97" s="25" t="n">
        <f aca="false">SUM(K5:K96)</f>
        <v>11464</v>
      </c>
      <c r="L97" s="25" t="n">
        <f aca="false">SUM(L5:L96)</f>
        <v>495</v>
      </c>
      <c r="M97" s="25" t="n">
        <f aca="false">SUM(M5:M96)</f>
        <v>20170</v>
      </c>
      <c r="N97" s="25" t="n">
        <f aca="false">SUM(N5:N96)</f>
        <v>51</v>
      </c>
      <c r="O97" s="25" t="n">
        <f aca="false">SUM(O5:O96)</f>
        <v>29666</v>
      </c>
    </row>
    <row r="98" customFormat="false" ht="11.25" hidden="false" customHeight="false" outlineLevel="0" collapsed="false">
      <c r="B98" s="0"/>
      <c r="C98" s="0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</row>
    <row r="99" customFormat="false" ht="11.25" hidden="false" customHeight="false" outlineLevel="0" collapsed="false">
      <c r="B99" s="1" t="s">
        <v>167</v>
      </c>
      <c r="C99" s="0"/>
      <c r="D99" s="19" t="n">
        <v>5</v>
      </c>
      <c r="E99" s="19" t="n">
        <v>1</v>
      </c>
      <c r="F99" s="19" t="n">
        <v>75</v>
      </c>
      <c r="G99" s="19" t="n">
        <v>3</v>
      </c>
      <c r="H99" s="19" t="n">
        <v>5</v>
      </c>
      <c r="I99" s="19" t="n">
        <v>0</v>
      </c>
      <c r="J99" s="19" t="n">
        <v>18</v>
      </c>
      <c r="K99" s="19" t="n">
        <v>205</v>
      </c>
      <c r="L99" s="19" t="n">
        <v>12</v>
      </c>
      <c r="M99" s="19" t="n">
        <f aca="false">SUM(C99:L99)</f>
        <v>324</v>
      </c>
      <c r="N99" s="19" t="n">
        <v>8</v>
      </c>
      <c r="O99" s="19"/>
    </row>
    <row r="100" customFormat="false" ht="11.25" hidden="false" customHeight="false" outlineLevel="0" collapsed="false">
      <c r="B100" s="1" t="s">
        <v>168</v>
      </c>
      <c r="C100" s="0"/>
      <c r="D100" s="19" t="n">
        <v>4</v>
      </c>
      <c r="E100" s="19" t="n">
        <v>1</v>
      </c>
      <c r="F100" s="19" t="n">
        <v>143</v>
      </c>
      <c r="G100" s="19" t="n">
        <v>2</v>
      </c>
      <c r="H100" s="19" t="n">
        <v>21</v>
      </c>
      <c r="I100" s="19" t="n">
        <v>0</v>
      </c>
      <c r="J100" s="19" t="n">
        <v>46</v>
      </c>
      <c r="K100" s="19" t="n">
        <v>308</v>
      </c>
      <c r="L100" s="19" t="n">
        <v>18</v>
      </c>
      <c r="M100" s="19" t="n">
        <f aca="false">SUM(C100:L100)</f>
        <v>543</v>
      </c>
      <c r="N100" s="19" t="n">
        <v>15</v>
      </c>
      <c r="O100" s="19"/>
    </row>
    <row r="101" customFormat="false" ht="11.25" hidden="false" customHeight="false" outlineLevel="0" collapsed="false">
      <c r="B101" s="1" t="s">
        <v>169</v>
      </c>
      <c r="C101" s="0"/>
      <c r="D101" s="19" t="n">
        <v>4</v>
      </c>
      <c r="E101" s="19" t="n">
        <v>2</v>
      </c>
      <c r="F101" s="19" t="n">
        <v>53</v>
      </c>
      <c r="G101" s="19" t="n">
        <v>1</v>
      </c>
      <c r="H101" s="19" t="n">
        <v>4</v>
      </c>
      <c r="I101" s="19" t="n">
        <v>0</v>
      </c>
      <c r="J101" s="19" t="n">
        <v>12</v>
      </c>
      <c r="K101" s="19" t="n">
        <v>103</v>
      </c>
      <c r="L101" s="19" t="n">
        <v>2</v>
      </c>
      <c r="M101" s="19" t="n">
        <f aca="false">SUM(C101:L101)</f>
        <v>181</v>
      </c>
      <c r="N101" s="19" t="n">
        <v>22</v>
      </c>
      <c r="O101" s="19"/>
    </row>
    <row r="102" customFormat="false" ht="11.25" hidden="false" customHeight="false" outlineLevel="0" collapsed="false">
      <c r="B102" s="1" t="s">
        <v>170</v>
      </c>
      <c r="C102" s="0"/>
      <c r="D102" s="19" t="n">
        <v>0</v>
      </c>
      <c r="E102" s="19" t="n">
        <v>0</v>
      </c>
      <c r="F102" s="19" t="n">
        <v>12</v>
      </c>
      <c r="G102" s="19" t="n">
        <v>2</v>
      </c>
      <c r="H102" s="19" t="n">
        <v>1</v>
      </c>
      <c r="I102" s="19" t="n">
        <v>0</v>
      </c>
      <c r="J102" s="19" t="n">
        <v>7</v>
      </c>
      <c r="K102" s="19" t="n">
        <v>59</v>
      </c>
      <c r="L102" s="19" t="n">
        <v>4</v>
      </c>
      <c r="M102" s="19" t="n">
        <f aca="false">SUM(C102:L102)</f>
        <v>85</v>
      </c>
      <c r="N102" s="19" t="n">
        <v>2</v>
      </c>
      <c r="O102" s="19"/>
    </row>
    <row r="103" customFormat="false" ht="11.25" hidden="false" customHeight="false" outlineLevel="0" collapsed="false">
      <c r="B103" s="1" t="s">
        <v>171</v>
      </c>
      <c r="C103" s="0"/>
      <c r="D103" s="19" t="n">
        <v>0</v>
      </c>
      <c r="E103" s="19" t="n">
        <v>0</v>
      </c>
      <c r="F103" s="19" t="n">
        <v>33</v>
      </c>
      <c r="G103" s="19" t="n">
        <v>0</v>
      </c>
      <c r="H103" s="19" t="n">
        <v>2</v>
      </c>
      <c r="I103" s="19" t="n">
        <v>0</v>
      </c>
      <c r="J103" s="19" t="n">
        <v>25</v>
      </c>
      <c r="K103" s="19" t="n">
        <v>170</v>
      </c>
      <c r="L103" s="19" t="n">
        <v>1</v>
      </c>
      <c r="M103" s="19" t="n">
        <f aca="false">SUM(C103:L103)</f>
        <v>231</v>
      </c>
      <c r="N103" s="19" t="n">
        <v>3</v>
      </c>
      <c r="O103" s="19"/>
    </row>
    <row r="104" customFormat="false" ht="11.25" hidden="false" customHeight="false" outlineLevel="0" collapsed="false">
      <c r="B104" s="1" t="s">
        <v>172</v>
      </c>
      <c r="C104" s="0"/>
      <c r="D104" s="19" t="n">
        <v>0</v>
      </c>
      <c r="E104" s="19" t="n">
        <v>0</v>
      </c>
      <c r="F104" s="19" t="n">
        <v>10</v>
      </c>
      <c r="G104" s="19" t="n">
        <v>0</v>
      </c>
      <c r="H104" s="19" t="n">
        <v>0</v>
      </c>
      <c r="I104" s="19" t="n">
        <v>0</v>
      </c>
      <c r="J104" s="19" t="n">
        <v>1</v>
      </c>
      <c r="K104" s="19" t="n">
        <v>17</v>
      </c>
      <c r="L104" s="19" t="n">
        <v>0</v>
      </c>
      <c r="M104" s="19" t="n">
        <f aca="false">SUM(C104:L104)</f>
        <v>28</v>
      </c>
      <c r="N104" s="19" t="n">
        <v>1</v>
      </c>
      <c r="O104" s="19"/>
    </row>
    <row r="105" customFormat="false" ht="12" hidden="false" customHeight="false" outlineLevel="0" collapsed="false">
      <c r="B105" s="0"/>
      <c r="C105" s="0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</row>
    <row r="106" customFormat="false" ht="11.25" hidden="false" customHeight="false" outlineLevel="0" collapsed="false">
      <c r="B106" s="23" t="s">
        <v>173</v>
      </c>
      <c r="C106" s="24"/>
      <c r="D106" s="25" t="n">
        <f aca="false">SUM(D97:D105)</f>
        <v>91</v>
      </c>
      <c r="E106" s="25" t="n">
        <f aca="false">SUM(E97:E105)</f>
        <v>98</v>
      </c>
      <c r="F106" s="25" t="n">
        <f aca="false">SUM(F97:F105)</f>
        <v>6288</v>
      </c>
      <c r="G106" s="25" t="n">
        <f aca="false">SUM(G97:G105)</f>
        <v>68</v>
      </c>
      <c r="H106" s="25" t="n">
        <f aca="false">SUM(H97:H105)</f>
        <v>693</v>
      </c>
      <c r="I106" s="25" t="n">
        <f aca="false">SUM(I97:I105)</f>
        <v>36</v>
      </c>
      <c r="J106" s="25" t="n">
        <f aca="false">SUM(J97:J105)</f>
        <v>1430</v>
      </c>
      <c r="K106" s="25" t="n">
        <f aca="false">SUM(K97:K105)</f>
        <v>12326</v>
      </c>
      <c r="L106" s="25" t="n">
        <f aca="false">SUM(L97:L105)</f>
        <v>532</v>
      </c>
      <c r="M106" s="25" t="n">
        <f aca="false">SUM(M97:M105)</f>
        <v>21562</v>
      </c>
      <c r="N106" s="25" t="n">
        <f aca="false">SUM(N97:N105)</f>
        <v>102</v>
      </c>
      <c r="O106" s="25" t="n">
        <f aca="false">SUM(O97:O105)</f>
        <v>29666</v>
      </c>
    </row>
    <row r="107" customFormat="false" ht="11.25" hidden="false" customHeight="false" outlineLevel="0" collapsed="false">
      <c r="B107" s="8" t="s">
        <v>174</v>
      </c>
      <c r="C107" s="0"/>
      <c r="D107" s="13" t="n">
        <f aca="false">IF($D$119&gt;0,D106/$D$119,0)</f>
        <v>0.00422038771913552</v>
      </c>
      <c r="E107" s="13" t="n">
        <f aca="false">IF($D$119&gt;0,E106/$D$119,0)</f>
        <v>0.00454503292829979</v>
      </c>
      <c r="F107" s="13" t="n">
        <f aca="false">IF($D$119&gt;0,F106/$D$119,0)</f>
        <v>0.291624153603562</v>
      </c>
      <c r="G107" s="13" t="n">
        <f aca="false">IF($D$119&gt;0,G106/$D$119,0)</f>
        <v>0.00315369631759577</v>
      </c>
      <c r="H107" s="13" t="n">
        <f aca="false">IF($D$119&gt;0,H106/$D$119,0)</f>
        <v>0.0321398757072628</v>
      </c>
      <c r="I107" s="13" t="n">
        <f aca="false">IF($D$119&gt;0,I106/$D$119,0)</f>
        <v>0.00166960393284482</v>
      </c>
      <c r="J107" s="13" t="n">
        <f aca="false">IF($D$119&gt;0,J106/$D$119,0)</f>
        <v>0.0663203784435581</v>
      </c>
      <c r="K107" s="13" t="n">
        <f aca="false">IF($D$119&gt;0,K106/$D$119,0)</f>
        <v>0.571653835451257</v>
      </c>
      <c r="L107" s="13" t="n">
        <f aca="false">IF($D$119&gt;0,L106/$D$119,0)</f>
        <v>0.0246730358964846</v>
      </c>
    </row>
    <row r="108" customFormat="false" ht="11.25" hidden="false" customHeight="false" outlineLevel="0" collapsed="false">
      <c r="B108" s="0"/>
      <c r="C108" s="0"/>
      <c r="D108" s="19"/>
      <c r="E108" s="0"/>
      <c r="F108" s="0"/>
      <c r="G108" s="0"/>
      <c r="H108" s="0"/>
      <c r="I108" s="0"/>
    </row>
    <row r="109" customFormat="false" ht="12" hidden="false" customHeight="false" outlineLevel="0" collapsed="false">
      <c r="B109" s="12" t="s">
        <v>175</v>
      </c>
      <c r="C109" s="12"/>
      <c r="D109" s="26"/>
      <c r="E109" s="6"/>
      <c r="F109" s="6"/>
      <c r="G109" s="6"/>
      <c r="H109" s="6"/>
      <c r="I109" s="4"/>
    </row>
    <row r="110" customFormat="false" ht="11.25" hidden="false" customHeight="false" outlineLevel="0" collapsed="false">
      <c r="B110" s="0"/>
      <c r="C110" s="0"/>
      <c r="D110" s="19"/>
      <c r="E110" s="0"/>
      <c r="F110" s="0"/>
      <c r="G110" s="0"/>
    </row>
    <row r="111" customFormat="false" ht="11.25" hidden="false" customHeight="false" outlineLevel="0" collapsed="false">
      <c r="B111" s="1" t="s">
        <v>176</v>
      </c>
      <c r="C111" s="0"/>
      <c r="D111" s="19" t="n">
        <f aca="false">TotalRegularVotes</f>
        <v>20170</v>
      </c>
      <c r="E111" s="0"/>
      <c r="F111" s="13" t="n">
        <f aca="false">IF(TotalValidVotes&gt;0,TotalRegularVotes/TotalValidVotes,0)</f>
        <v>0.935441981263334</v>
      </c>
      <c r="G111" s="1" t="s">
        <v>177</v>
      </c>
    </row>
    <row r="112" customFormat="false" ht="11.25" hidden="false" customHeight="false" outlineLevel="0" collapsed="false">
      <c r="B112" s="1" t="s">
        <v>167</v>
      </c>
      <c r="C112" s="0"/>
      <c r="D112" s="19" t="n">
        <f aca="false">TotalSP01</f>
        <v>324</v>
      </c>
      <c r="E112" s="0"/>
      <c r="F112" s="13" t="n">
        <f aca="false">IF(TotalValidVotes&gt;0,TotalSP01/TotalValidVotes,0)</f>
        <v>0.0150264353956034</v>
      </c>
      <c r="G112" s="1" t="s">
        <v>177</v>
      </c>
    </row>
    <row r="113" customFormat="false" ht="11.25" hidden="false" customHeight="false" outlineLevel="0" collapsed="false">
      <c r="B113" s="1" t="s">
        <v>168</v>
      </c>
      <c r="C113" s="0"/>
      <c r="D113" s="19" t="n">
        <f aca="false">TotalSP02</f>
        <v>543</v>
      </c>
      <c r="E113" s="0"/>
      <c r="F113" s="13" t="n">
        <f aca="false">IF(TotalValidVotes&gt;0,TotalSP02/TotalValidVotes,0)</f>
        <v>0.0251831926537427</v>
      </c>
      <c r="G113" s="1" t="s">
        <v>177</v>
      </c>
    </row>
    <row r="114" customFormat="false" ht="11.25" hidden="false" customHeight="false" outlineLevel="0" collapsed="false">
      <c r="B114" s="1" t="s">
        <v>169</v>
      </c>
      <c r="C114" s="0"/>
      <c r="D114" s="19" t="n">
        <f aca="false">TotalSP03</f>
        <v>181</v>
      </c>
      <c r="E114" s="0"/>
      <c r="F114" s="13" t="n">
        <f aca="false">IF(TotalValidVotes&gt;0,TotalSP03/TotalValidVotes,0)</f>
        <v>0.00839439755124756</v>
      </c>
      <c r="G114" s="1" t="s">
        <v>177</v>
      </c>
    </row>
    <row r="115" customFormat="false" ht="11.25" hidden="false" customHeight="false" outlineLevel="0" collapsed="false">
      <c r="B115" s="1" t="s">
        <v>170</v>
      </c>
      <c r="C115" s="0"/>
      <c r="D115" s="19" t="n">
        <f aca="false">TotalSP04</f>
        <v>85</v>
      </c>
      <c r="E115" s="0"/>
      <c r="F115" s="13" t="n">
        <f aca="false">IF(TotalValidVotes&gt;0,TotalSP04/TotalValidVotes,0)</f>
        <v>0.00394212039699471</v>
      </c>
      <c r="G115" s="1" t="s">
        <v>177</v>
      </c>
    </row>
    <row r="116" customFormat="false" ht="11.25" hidden="false" customHeight="false" outlineLevel="0" collapsed="false">
      <c r="B116" s="1" t="s">
        <v>171</v>
      </c>
      <c r="C116" s="0"/>
      <c r="D116" s="19" t="n">
        <f aca="false">TotalSP05</f>
        <v>231</v>
      </c>
      <c r="E116" s="0"/>
      <c r="F116" s="13" t="n">
        <f aca="false">IF(TotalValidVotes&gt;0,TotalSP05/TotalValidVotes,0)</f>
        <v>0.0107132919024209</v>
      </c>
      <c r="G116" s="1" t="s">
        <v>177</v>
      </c>
    </row>
    <row r="117" customFormat="false" ht="11.25" hidden="false" customHeight="false" outlineLevel="0" collapsed="false">
      <c r="B117" s="1" t="s">
        <v>172</v>
      </c>
      <c r="C117" s="0"/>
      <c r="D117" s="19" t="n">
        <f aca="false">TotalSP06</f>
        <v>28</v>
      </c>
      <c r="E117" s="0"/>
      <c r="F117" s="13" t="n">
        <f aca="false">IF(TotalValidVotes&gt;0,TotalSP06/TotalValidVotes,0)</f>
        <v>0.00129858083665708</v>
      </c>
      <c r="G117" s="1" t="s">
        <v>177</v>
      </c>
    </row>
    <row r="118" customFormat="false" ht="12" hidden="false" customHeight="false" outlineLevel="0" collapsed="false">
      <c r="B118" s="0"/>
      <c r="C118" s="0"/>
      <c r="D118" s="19"/>
      <c r="E118" s="0"/>
      <c r="F118" s="0"/>
      <c r="G118" s="0"/>
    </row>
    <row r="119" customFormat="false" ht="11.25" hidden="false" customHeight="false" outlineLevel="0" collapsed="false">
      <c r="B119" s="14" t="s">
        <v>177</v>
      </c>
      <c r="C119" s="14"/>
      <c r="D119" s="25" t="n">
        <f aca="false">SUM(D111:D117)</f>
        <v>21562</v>
      </c>
      <c r="E119" s="4"/>
      <c r="F119" s="15"/>
      <c r="G119" s="0"/>
    </row>
    <row r="120" customFormat="false" ht="11.25" hidden="false" customHeight="false" outlineLevel="0" collapsed="false">
      <c r="B120" s="1" t="s">
        <v>178</v>
      </c>
      <c r="D120" s="19" t="n">
        <f aca="false">TotalRejectedBallots</f>
        <v>102</v>
      </c>
      <c r="F120" s="13" t="n">
        <f aca="false">IF(RegisteredVotersVoted&gt;0,TotalRejectedBallots/RegisteredVotersVoted,0)</f>
        <v>0.0047082717872969</v>
      </c>
      <c r="G120" s="1" t="s">
        <v>179</v>
      </c>
    </row>
    <row r="121" customFormat="false" ht="11.25" hidden="false" customHeight="false" outlineLevel="0" collapsed="false">
      <c r="B121" s="1" t="s">
        <v>180</v>
      </c>
      <c r="D121" s="19" t="n">
        <f aca="false">TotalValidVotes+TotalRejectedBallots</f>
        <v>21664</v>
      </c>
      <c r="F121" s="13" t="n">
        <f aca="false">IF(TotalRegisteredVoters&gt;0,RegisteredVotersVoted/TotalRegisteredVoters,0)</f>
        <v>0.730263601429246</v>
      </c>
      <c r="G121" s="1" t="s">
        <v>216</v>
      </c>
    </row>
    <row r="122" customFormat="false" ht="11.25" hidden="false" customHeight="false" outlineLevel="0" collapsed="false">
      <c r="B122" s="0"/>
      <c r="D122" s="19"/>
      <c r="F122" s="13"/>
    </row>
    <row r="123" customFormat="false" ht="11.25" hidden="false" customHeight="false" outlineLevel="0" collapsed="false">
      <c r="B123" s="21" t="s">
        <v>182</v>
      </c>
      <c r="D123" s="1" t="s">
        <v>1929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2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B45" activeCellId="1" sqref="H19:H20 B45"/>
    </sheetView>
  </sheetViews>
  <sheetFormatPr defaultRowHeight="11.25"/>
  <cols>
    <col collapsed="false" hidden="false" max="1" min="1" style="8" width="7.4234693877551"/>
    <col collapsed="false" hidden="false" max="2" min="2" style="1" width="30.1020408163265"/>
    <col collapsed="false" hidden="false" max="3" min="3" style="1" width="1.48469387755102"/>
    <col collapsed="false" hidden="false" max="6" min="4" style="1" width="8.77551020408163"/>
    <col collapsed="false" hidden="false" max="7" min="7" style="1" width="10.3928571428571"/>
    <col collapsed="false" hidden="false" max="257" min="8" style="1" width="8.77551020408163"/>
    <col collapsed="false" hidden="false" max="1025" min="258" style="0" width="8.50510204081633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 customFormat="false" ht="11.25" hidden="false" customHeight="false" outlineLevel="0" collapsed="false">
      <c r="A2" s="0"/>
      <c r="B2" s="0"/>
      <c r="C2" s="0"/>
      <c r="D2" s="3" t="s">
        <v>1930</v>
      </c>
      <c r="E2" s="0"/>
      <c r="F2" s="0"/>
      <c r="G2" s="0"/>
      <c r="H2" s="0"/>
      <c r="I2" s="0"/>
      <c r="J2" s="0"/>
      <c r="K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</row>
    <row r="4" customFormat="false" ht="45" hidden="false" customHeight="false" outlineLevel="0" collapsed="false">
      <c r="A4" s="10"/>
      <c r="B4" s="9"/>
      <c r="C4" s="9"/>
      <c r="D4" s="20" t="s">
        <v>1931</v>
      </c>
      <c r="E4" s="20" t="s">
        <v>1932</v>
      </c>
      <c r="F4" s="20" t="s">
        <v>1933</v>
      </c>
      <c r="G4" s="20" t="s">
        <v>1934</v>
      </c>
      <c r="H4" s="29" t="s">
        <v>1935</v>
      </c>
      <c r="I4" s="20" t="s">
        <v>156</v>
      </c>
      <c r="J4" s="20" t="s">
        <v>157</v>
      </c>
      <c r="K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 customFormat="false" ht="11.25" hidden="false" customHeight="false" outlineLevel="0" collapsed="false">
      <c r="A8" s="0"/>
      <c r="B8" s="1" t="s">
        <v>1936</v>
      </c>
      <c r="C8" s="0"/>
      <c r="D8" s="19" t="n">
        <v>3</v>
      </c>
      <c r="E8" s="19" t="n">
        <v>50</v>
      </c>
      <c r="F8" s="19" t="n">
        <v>47</v>
      </c>
      <c r="G8" s="19" t="n">
        <v>28</v>
      </c>
      <c r="H8" s="19" t="n">
        <v>2</v>
      </c>
      <c r="I8" s="22" t="n">
        <f aca="false">SUM(C8:H8)</f>
        <v>130</v>
      </c>
      <c r="J8" s="22" t="n">
        <v>0</v>
      </c>
      <c r="K8" s="22"/>
    </row>
    <row r="9" customFormat="false" ht="11.25" hidden="false" customHeight="false" outlineLevel="0" collapsed="false">
      <c r="A9" s="0"/>
      <c r="B9" s="1" t="s">
        <v>1937</v>
      </c>
      <c r="C9" s="0"/>
      <c r="D9" s="19" t="n">
        <v>8</v>
      </c>
      <c r="E9" s="19" t="n">
        <v>189</v>
      </c>
      <c r="F9" s="19" t="n">
        <v>99</v>
      </c>
      <c r="G9" s="19" t="n">
        <v>65</v>
      </c>
      <c r="H9" s="19" t="n">
        <v>5</v>
      </c>
      <c r="I9" s="22" t="n">
        <f aca="false">SUM(C9:H9)</f>
        <v>366</v>
      </c>
      <c r="J9" s="22" t="n">
        <v>0</v>
      </c>
      <c r="K9" s="22"/>
    </row>
    <row r="10" customFormat="false" ht="11.25" hidden="false" customHeight="false" outlineLevel="0" collapsed="false">
      <c r="A10" s="0"/>
      <c r="B10" s="1" t="s">
        <v>1938</v>
      </c>
      <c r="C10" s="0"/>
      <c r="D10" s="19" t="n">
        <v>2</v>
      </c>
      <c r="E10" s="19" t="n">
        <v>68</v>
      </c>
      <c r="F10" s="19" t="n">
        <v>33</v>
      </c>
      <c r="G10" s="19" t="n">
        <v>47</v>
      </c>
      <c r="H10" s="19" t="n">
        <v>1</v>
      </c>
      <c r="I10" s="22" t="n">
        <f aca="false">SUM(C10:H10)</f>
        <v>151</v>
      </c>
      <c r="J10" s="22" t="n">
        <v>0</v>
      </c>
      <c r="K10" s="22"/>
    </row>
    <row r="11" customFormat="false" ht="11.25" hidden="false" customHeight="false" outlineLevel="0" collapsed="false">
      <c r="A11" s="0"/>
      <c r="B11" s="1" t="s">
        <v>1939</v>
      </c>
      <c r="C11" s="0"/>
      <c r="D11" s="19" t="n">
        <v>6</v>
      </c>
      <c r="E11" s="19" t="n">
        <v>56</v>
      </c>
      <c r="F11" s="19" t="n">
        <v>51</v>
      </c>
      <c r="G11" s="19" t="n">
        <v>10</v>
      </c>
      <c r="H11" s="19" t="n">
        <v>1</v>
      </c>
      <c r="I11" s="22" t="n">
        <f aca="false">SUM(C11:H11)</f>
        <v>124</v>
      </c>
      <c r="J11" s="22" t="n">
        <v>1</v>
      </c>
      <c r="K11" s="22"/>
    </row>
    <row r="12" customFormat="false" ht="11.25" hidden="false" customHeight="false" outlineLevel="0" collapsed="false">
      <c r="A12" s="0"/>
      <c r="B12" s="1" t="s">
        <v>1940</v>
      </c>
      <c r="C12" s="0"/>
      <c r="D12" s="19" t="n">
        <v>1</v>
      </c>
      <c r="E12" s="19" t="n">
        <v>65</v>
      </c>
      <c r="F12" s="19" t="n">
        <v>8</v>
      </c>
      <c r="G12" s="19" t="n">
        <v>4</v>
      </c>
      <c r="H12" s="19" t="n">
        <v>1</v>
      </c>
      <c r="I12" s="22" t="n">
        <f aca="false">SUM(C12:H12)</f>
        <v>79</v>
      </c>
      <c r="J12" s="22" t="n">
        <v>0</v>
      </c>
      <c r="K12" s="22"/>
    </row>
    <row r="13" customFormat="false" ht="11.25" hidden="false" customHeight="false" outlineLevel="0" collapsed="false">
      <c r="A13" s="0"/>
      <c r="B13" s="1" t="s">
        <v>1941</v>
      </c>
      <c r="C13" s="0"/>
      <c r="D13" s="19" t="n">
        <v>5</v>
      </c>
      <c r="E13" s="19" t="n">
        <v>215</v>
      </c>
      <c r="F13" s="19" t="n">
        <v>176</v>
      </c>
      <c r="G13" s="19" t="n">
        <v>40</v>
      </c>
      <c r="H13" s="19" t="n">
        <v>3</v>
      </c>
      <c r="I13" s="22" t="n">
        <f aca="false">SUM(C13:H13)</f>
        <v>439</v>
      </c>
      <c r="J13" s="22" t="n">
        <v>0</v>
      </c>
      <c r="K13" s="22"/>
    </row>
    <row r="14" customFormat="false" ht="11.25" hidden="false" customHeight="false" outlineLevel="0" collapsed="false">
      <c r="A14" s="0"/>
      <c r="B14" s="1" t="s">
        <v>1942</v>
      </c>
      <c r="C14" s="0"/>
      <c r="D14" s="19" t="n">
        <v>3</v>
      </c>
      <c r="E14" s="19" t="n">
        <v>69</v>
      </c>
      <c r="F14" s="19" t="n">
        <v>75</v>
      </c>
      <c r="G14" s="19" t="n">
        <v>65</v>
      </c>
      <c r="H14" s="19" t="n">
        <v>1</v>
      </c>
      <c r="I14" s="22" t="n">
        <f aca="false">SUM(C14:H14)</f>
        <v>213</v>
      </c>
      <c r="J14" s="22" t="n">
        <v>1</v>
      </c>
      <c r="K14" s="22"/>
    </row>
    <row r="15" customFormat="false" ht="11.25" hidden="false" customHeight="false" outlineLevel="0" collapsed="false">
      <c r="A15" s="0"/>
      <c r="B15" s="0"/>
      <c r="C15" s="0"/>
      <c r="D15" s="19"/>
      <c r="E15" s="19"/>
      <c r="F15" s="19"/>
      <c r="G15" s="19"/>
      <c r="H15" s="19"/>
      <c r="I15" s="22"/>
      <c r="J15" s="22"/>
      <c r="K15" s="22"/>
    </row>
    <row r="16" customFormat="false" ht="11.25" hidden="false" customHeight="false" outlineLevel="0" collapsed="false">
      <c r="A16" s="21" t="s">
        <v>161</v>
      </c>
      <c r="B16" s="0"/>
      <c r="C16" s="0"/>
      <c r="D16" s="19"/>
      <c r="E16" s="19"/>
      <c r="F16" s="19"/>
      <c r="G16" s="19"/>
      <c r="H16" s="19"/>
      <c r="I16" s="22"/>
      <c r="J16" s="22"/>
      <c r="K16" s="22"/>
    </row>
    <row r="17" customFormat="false" ht="11.25" hidden="false" customHeight="false" outlineLevel="0" collapsed="false">
      <c r="A17" s="21" t="s">
        <v>162</v>
      </c>
      <c r="B17" s="0"/>
      <c r="C17" s="0"/>
      <c r="D17" s="19"/>
      <c r="E17" s="19"/>
      <c r="F17" s="19"/>
      <c r="G17" s="19"/>
      <c r="H17" s="19"/>
      <c r="I17" s="19"/>
      <c r="J17" s="19"/>
      <c r="K17" s="19"/>
    </row>
    <row r="18" customFormat="false" ht="11.25" hidden="false" customHeight="false" outlineLevel="0" collapsed="false">
      <c r="A18" s="8" t="n">
        <v>1</v>
      </c>
      <c r="B18" s="1" t="s">
        <v>1943</v>
      </c>
      <c r="C18" s="0"/>
      <c r="D18" s="19" t="n">
        <v>5</v>
      </c>
      <c r="E18" s="19" t="n">
        <v>29</v>
      </c>
      <c r="F18" s="19" t="n">
        <v>30</v>
      </c>
      <c r="G18" s="19" t="n">
        <v>34</v>
      </c>
      <c r="H18" s="19" t="n">
        <v>0</v>
      </c>
      <c r="I18" s="22" t="n">
        <f aca="false">SUM(C18:H18)</f>
        <v>98</v>
      </c>
      <c r="J18" s="22" t="n">
        <v>0</v>
      </c>
      <c r="K18" s="22" t="n">
        <v>146</v>
      </c>
    </row>
    <row r="19" customFormat="false" ht="11.25" hidden="false" customHeight="false" outlineLevel="0" collapsed="false">
      <c r="A19" s="8" t="n">
        <v>2</v>
      </c>
      <c r="B19" s="1" t="s">
        <v>1944</v>
      </c>
      <c r="C19" s="0"/>
      <c r="D19" s="19" t="n">
        <v>2</v>
      </c>
      <c r="E19" s="19" t="n">
        <v>8</v>
      </c>
      <c r="F19" s="19" t="n">
        <v>22</v>
      </c>
      <c r="G19" s="19" t="n">
        <v>14</v>
      </c>
      <c r="H19" s="19" t="n">
        <v>0</v>
      </c>
      <c r="I19" s="22" t="n">
        <f aca="false">SUM(C19:H19)</f>
        <v>46</v>
      </c>
      <c r="J19" s="22" t="n">
        <v>0</v>
      </c>
      <c r="K19" s="22" t="n">
        <v>68</v>
      </c>
    </row>
    <row r="20" customFormat="false" ht="11.25" hidden="false" customHeight="false" outlineLevel="0" collapsed="false">
      <c r="A20" s="8" t="n">
        <v>3</v>
      </c>
      <c r="B20" s="1" t="s">
        <v>1945</v>
      </c>
      <c r="C20" s="0"/>
      <c r="D20" s="19" t="n">
        <v>7</v>
      </c>
      <c r="E20" s="19" t="n">
        <v>36</v>
      </c>
      <c r="F20" s="19" t="n">
        <v>10</v>
      </c>
      <c r="G20" s="19" t="n">
        <v>12</v>
      </c>
      <c r="H20" s="19" t="n">
        <v>3</v>
      </c>
      <c r="I20" s="22" t="n">
        <f aca="false">SUM(C20:H20)</f>
        <v>68</v>
      </c>
      <c r="J20" s="22" t="n">
        <v>0</v>
      </c>
      <c r="K20" s="22" t="n">
        <v>124</v>
      </c>
    </row>
    <row r="21" customFormat="false" ht="11.25" hidden="false" customHeight="false" outlineLevel="0" collapsed="false">
      <c r="A21" s="8" t="n">
        <v>4</v>
      </c>
      <c r="B21" s="1" t="s">
        <v>1946</v>
      </c>
      <c r="C21" s="0"/>
      <c r="D21" s="19" t="n">
        <v>4</v>
      </c>
      <c r="E21" s="19" t="n">
        <v>78</v>
      </c>
      <c r="F21" s="19" t="n">
        <v>36</v>
      </c>
      <c r="G21" s="19" t="n">
        <v>45</v>
      </c>
      <c r="H21" s="19" t="n">
        <v>1</v>
      </c>
      <c r="I21" s="22" t="n">
        <f aca="false">SUM(C21:H21)</f>
        <v>164</v>
      </c>
      <c r="J21" s="22" t="n">
        <v>0</v>
      </c>
      <c r="K21" s="22" t="n">
        <v>264</v>
      </c>
    </row>
    <row r="22" customFormat="false" ht="11.25" hidden="false" customHeight="false" outlineLevel="0" collapsed="false">
      <c r="A22" s="8" t="n">
        <v>5</v>
      </c>
      <c r="B22" s="1" t="s">
        <v>1947</v>
      </c>
      <c r="C22" s="0"/>
      <c r="D22" s="19" t="n">
        <v>2</v>
      </c>
      <c r="E22" s="19" t="n">
        <v>24</v>
      </c>
      <c r="F22" s="19" t="n">
        <v>2</v>
      </c>
      <c r="G22" s="19" t="n">
        <v>4</v>
      </c>
      <c r="H22" s="19" t="n">
        <v>0</v>
      </c>
      <c r="I22" s="22" t="n">
        <f aca="false">SUM(C22:H22)</f>
        <v>32</v>
      </c>
      <c r="J22" s="22" t="n">
        <v>0</v>
      </c>
      <c r="K22" s="22" t="n">
        <v>96</v>
      </c>
    </row>
    <row r="23" customFormat="false" ht="11.25" hidden="false" customHeight="false" outlineLevel="0" collapsed="false">
      <c r="A23" s="8" t="n">
        <v>6</v>
      </c>
      <c r="B23" s="1" t="s">
        <v>1938</v>
      </c>
      <c r="C23" s="0"/>
      <c r="D23" s="19" t="n">
        <v>9</v>
      </c>
      <c r="E23" s="19" t="n">
        <v>109</v>
      </c>
      <c r="F23" s="19" t="n">
        <v>55</v>
      </c>
      <c r="G23" s="19" t="n">
        <v>44</v>
      </c>
      <c r="H23" s="19" t="n">
        <v>1</v>
      </c>
      <c r="I23" s="22" t="n">
        <f aca="false">SUM(C23:H23)</f>
        <v>218</v>
      </c>
      <c r="J23" s="22" t="n">
        <v>3</v>
      </c>
      <c r="K23" s="22" t="n">
        <v>338</v>
      </c>
    </row>
    <row r="24" customFormat="false" ht="11.25" hidden="false" customHeight="false" outlineLevel="0" collapsed="false">
      <c r="A24" s="8" t="n">
        <v>7</v>
      </c>
      <c r="B24" s="1" t="s">
        <v>1946</v>
      </c>
      <c r="C24" s="0"/>
      <c r="D24" s="19" t="n">
        <v>5</v>
      </c>
      <c r="E24" s="19" t="n">
        <v>43</v>
      </c>
      <c r="F24" s="19" t="n">
        <v>33</v>
      </c>
      <c r="G24" s="19" t="n">
        <v>67</v>
      </c>
      <c r="H24" s="19" t="n">
        <v>1</v>
      </c>
      <c r="I24" s="22" t="n">
        <f aca="false">SUM(C24:H24)</f>
        <v>149</v>
      </c>
      <c r="J24" s="22" t="n">
        <v>0</v>
      </c>
      <c r="K24" s="22" t="n">
        <v>248</v>
      </c>
    </row>
    <row r="25" customFormat="false" ht="11.25" hidden="false" customHeight="false" outlineLevel="0" collapsed="false">
      <c r="A25" s="8" t="n">
        <v>8</v>
      </c>
      <c r="B25" s="1" t="s">
        <v>1938</v>
      </c>
      <c r="C25" s="0"/>
      <c r="D25" s="19" t="n">
        <v>6</v>
      </c>
      <c r="E25" s="19" t="n">
        <v>81</v>
      </c>
      <c r="F25" s="19" t="n">
        <v>53</v>
      </c>
      <c r="G25" s="19" t="n">
        <v>51</v>
      </c>
      <c r="H25" s="19" t="n">
        <v>0</v>
      </c>
      <c r="I25" s="22" t="n">
        <f aca="false">SUM(C25:H25)</f>
        <v>191</v>
      </c>
      <c r="J25" s="22" t="n">
        <v>2</v>
      </c>
      <c r="K25" s="22" t="n">
        <v>299</v>
      </c>
    </row>
    <row r="26" customFormat="false" ht="11.25" hidden="false" customHeight="false" outlineLevel="0" collapsed="false">
      <c r="A26" s="8" t="n">
        <v>9</v>
      </c>
      <c r="B26" s="1" t="s">
        <v>1938</v>
      </c>
      <c r="C26" s="0"/>
      <c r="D26" s="19" t="n">
        <v>2</v>
      </c>
      <c r="E26" s="19" t="n">
        <v>71</v>
      </c>
      <c r="F26" s="19" t="n">
        <v>54</v>
      </c>
      <c r="G26" s="19" t="n">
        <v>53</v>
      </c>
      <c r="H26" s="19" t="n">
        <v>0</v>
      </c>
      <c r="I26" s="22" t="n">
        <f aca="false">SUM(C26:H26)</f>
        <v>180</v>
      </c>
      <c r="J26" s="22" t="n">
        <v>2</v>
      </c>
      <c r="K26" s="22" t="n">
        <v>270</v>
      </c>
    </row>
    <row r="27" customFormat="false" ht="11.25" hidden="false" customHeight="false" outlineLevel="0" collapsed="false">
      <c r="A27" s="8" t="s">
        <v>1948</v>
      </c>
      <c r="B27" s="1" t="s">
        <v>1949</v>
      </c>
      <c r="C27" s="0"/>
      <c r="D27" s="19" t="n">
        <v>1</v>
      </c>
      <c r="E27" s="19" t="n">
        <v>10</v>
      </c>
      <c r="F27" s="19" t="n">
        <v>6</v>
      </c>
      <c r="G27" s="19" t="n">
        <v>0</v>
      </c>
      <c r="H27" s="19" t="n">
        <v>0</v>
      </c>
      <c r="I27" s="22" t="n">
        <f aca="false">SUM(C27:H27)</f>
        <v>17</v>
      </c>
      <c r="J27" s="22" t="n">
        <v>2</v>
      </c>
      <c r="K27" s="22" t="n">
        <v>25</v>
      </c>
    </row>
    <row r="28" customFormat="false" ht="11.25" hidden="false" customHeight="false" outlineLevel="0" collapsed="false">
      <c r="A28" s="8" t="n">
        <v>11</v>
      </c>
      <c r="B28" s="1" t="s">
        <v>1938</v>
      </c>
      <c r="C28" s="0"/>
      <c r="D28" s="19" t="n">
        <v>3</v>
      </c>
      <c r="E28" s="19" t="n">
        <v>83</v>
      </c>
      <c r="F28" s="19" t="n">
        <v>59</v>
      </c>
      <c r="G28" s="19" t="n">
        <v>54</v>
      </c>
      <c r="H28" s="19" t="n">
        <v>0</v>
      </c>
      <c r="I28" s="22" t="n">
        <f aca="false">SUM(C28:H28)</f>
        <v>199</v>
      </c>
      <c r="J28" s="22" t="n">
        <v>0</v>
      </c>
      <c r="K28" s="22" t="n">
        <v>313</v>
      </c>
    </row>
    <row r="29" customFormat="false" ht="11.25" hidden="false" customHeight="false" outlineLevel="0" collapsed="false">
      <c r="A29" s="8" t="n">
        <v>12</v>
      </c>
      <c r="B29" s="1" t="s">
        <v>1938</v>
      </c>
      <c r="C29" s="0"/>
      <c r="D29" s="19" t="n">
        <v>7</v>
      </c>
      <c r="E29" s="19" t="n">
        <v>86</v>
      </c>
      <c r="F29" s="19" t="n">
        <v>51</v>
      </c>
      <c r="G29" s="19" t="n">
        <v>41</v>
      </c>
      <c r="H29" s="19" t="n">
        <v>0</v>
      </c>
      <c r="I29" s="22" t="n">
        <f aca="false">SUM(C29:H29)</f>
        <v>185</v>
      </c>
      <c r="J29" s="22" t="n">
        <v>0</v>
      </c>
      <c r="K29" s="22" t="n">
        <v>267</v>
      </c>
    </row>
    <row r="30" customFormat="false" ht="11.25" hidden="false" customHeight="false" outlineLevel="0" collapsed="false">
      <c r="A30" s="8" t="n">
        <v>13</v>
      </c>
      <c r="B30" s="1" t="s">
        <v>1950</v>
      </c>
      <c r="C30" s="0"/>
      <c r="D30" s="19" t="n">
        <v>4</v>
      </c>
      <c r="E30" s="19" t="n">
        <v>34</v>
      </c>
      <c r="F30" s="19" t="n">
        <v>13</v>
      </c>
      <c r="G30" s="19" t="n">
        <v>6</v>
      </c>
      <c r="H30" s="19" t="n">
        <v>1</v>
      </c>
      <c r="I30" s="22" t="n">
        <f aca="false">SUM(C30:H30)</f>
        <v>58</v>
      </c>
      <c r="J30" s="22" t="n">
        <v>0</v>
      </c>
      <c r="K30" s="22" t="n">
        <v>102</v>
      </c>
    </row>
    <row r="31" customFormat="false" ht="11.25" hidden="false" customHeight="false" outlineLevel="0" collapsed="false">
      <c r="A31" s="8" t="n">
        <v>14</v>
      </c>
      <c r="B31" s="1" t="s">
        <v>1951</v>
      </c>
      <c r="C31" s="0"/>
      <c r="D31" s="19" t="n">
        <v>2</v>
      </c>
      <c r="E31" s="19" t="n">
        <v>92</v>
      </c>
      <c r="F31" s="19" t="n">
        <v>13</v>
      </c>
      <c r="G31" s="19" t="n">
        <v>15</v>
      </c>
      <c r="H31" s="19" t="n">
        <v>1</v>
      </c>
      <c r="I31" s="22" t="n">
        <f aca="false">SUM(C31:H31)</f>
        <v>123</v>
      </c>
      <c r="J31" s="22" t="n">
        <v>4</v>
      </c>
      <c r="K31" s="22" t="n">
        <v>207</v>
      </c>
    </row>
    <row r="32" customFormat="false" ht="11.25" hidden="false" customHeight="false" outlineLevel="0" collapsed="false">
      <c r="A32" s="8" t="n">
        <v>15</v>
      </c>
      <c r="B32" s="1" t="s">
        <v>1952</v>
      </c>
      <c r="C32" s="0"/>
      <c r="D32" s="19" t="n">
        <v>12</v>
      </c>
      <c r="E32" s="19" t="n">
        <v>20</v>
      </c>
      <c r="F32" s="19" t="n">
        <v>22</v>
      </c>
      <c r="G32" s="19" t="n">
        <v>25</v>
      </c>
      <c r="H32" s="19" t="n">
        <v>0</v>
      </c>
      <c r="I32" s="22" t="n">
        <f aca="false">SUM(C32:H32)</f>
        <v>79</v>
      </c>
      <c r="J32" s="22" t="n">
        <v>0</v>
      </c>
      <c r="K32" s="22" t="n">
        <v>148</v>
      </c>
    </row>
    <row r="33" customFormat="false" ht="11.25" hidden="false" customHeight="false" outlineLevel="0" collapsed="false">
      <c r="A33" s="8" t="n">
        <v>16</v>
      </c>
      <c r="B33" s="1" t="s">
        <v>1242</v>
      </c>
      <c r="C33" s="0"/>
      <c r="D33" s="19" t="n">
        <v>0</v>
      </c>
      <c r="E33" s="19" t="n">
        <v>15</v>
      </c>
      <c r="F33" s="19" t="n">
        <v>19</v>
      </c>
      <c r="G33" s="19" t="n">
        <v>22</v>
      </c>
      <c r="H33" s="19" t="n">
        <v>1</v>
      </c>
      <c r="I33" s="22" t="n">
        <f aca="false">SUM(C33:H33)</f>
        <v>57</v>
      </c>
      <c r="J33" s="22" t="n">
        <v>0</v>
      </c>
      <c r="K33" s="22" t="n">
        <v>109</v>
      </c>
    </row>
    <row r="34" customFormat="false" ht="11.25" hidden="false" customHeight="false" outlineLevel="0" collapsed="false">
      <c r="A34" s="8" t="n">
        <v>17</v>
      </c>
      <c r="B34" s="1" t="s">
        <v>1242</v>
      </c>
      <c r="C34" s="0"/>
      <c r="D34" s="19" t="n">
        <v>21</v>
      </c>
      <c r="E34" s="19" t="n">
        <v>44</v>
      </c>
      <c r="F34" s="19" t="n">
        <v>144</v>
      </c>
      <c r="G34" s="19" t="n">
        <v>33</v>
      </c>
      <c r="H34" s="19" t="n">
        <v>2</v>
      </c>
      <c r="I34" s="22" t="n">
        <f aca="false">SUM(C34:H34)</f>
        <v>244</v>
      </c>
      <c r="J34" s="22" t="n">
        <v>0</v>
      </c>
      <c r="K34" s="22" t="n">
        <v>343</v>
      </c>
    </row>
    <row r="35" customFormat="false" ht="11.25" hidden="false" customHeight="false" outlineLevel="0" collapsed="false">
      <c r="A35" s="8" t="n">
        <v>18</v>
      </c>
      <c r="B35" s="1" t="s">
        <v>1242</v>
      </c>
      <c r="C35" s="0"/>
      <c r="D35" s="19" t="n">
        <v>10</v>
      </c>
      <c r="E35" s="19" t="n">
        <v>79</v>
      </c>
      <c r="F35" s="19" t="n">
        <v>83</v>
      </c>
      <c r="G35" s="19" t="n">
        <v>48</v>
      </c>
      <c r="H35" s="19" t="n">
        <v>3</v>
      </c>
      <c r="I35" s="22" t="n">
        <f aca="false">SUM(C35:H35)</f>
        <v>223</v>
      </c>
      <c r="J35" s="22" t="n">
        <v>0</v>
      </c>
      <c r="K35" s="22" t="n">
        <v>355</v>
      </c>
    </row>
    <row r="36" customFormat="false" ht="11.25" hidden="false" customHeight="false" outlineLevel="0" collapsed="false">
      <c r="A36" s="8" t="n">
        <v>19</v>
      </c>
      <c r="B36" s="1" t="s">
        <v>1936</v>
      </c>
      <c r="C36" s="0"/>
      <c r="D36" s="19" t="n">
        <v>5</v>
      </c>
      <c r="E36" s="19" t="n">
        <v>38</v>
      </c>
      <c r="F36" s="19" t="n">
        <v>42</v>
      </c>
      <c r="G36" s="19" t="n">
        <v>19</v>
      </c>
      <c r="H36" s="19" t="n">
        <v>2</v>
      </c>
      <c r="I36" s="22" t="n">
        <f aca="false">SUM(C36:H36)</f>
        <v>106</v>
      </c>
      <c r="J36" s="22" t="n">
        <v>1</v>
      </c>
      <c r="K36" s="22" t="n">
        <v>202</v>
      </c>
    </row>
    <row r="37" customFormat="false" ht="11.25" hidden="false" customHeight="false" outlineLevel="0" collapsed="false">
      <c r="A37" s="8" t="n">
        <v>20</v>
      </c>
      <c r="B37" s="1" t="s">
        <v>1936</v>
      </c>
      <c r="C37" s="0"/>
      <c r="D37" s="19" t="n">
        <v>18</v>
      </c>
      <c r="E37" s="19" t="n">
        <v>95</v>
      </c>
      <c r="F37" s="19" t="n">
        <v>63</v>
      </c>
      <c r="G37" s="19" t="n">
        <v>43</v>
      </c>
      <c r="H37" s="19" t="n">
        <v>0</v>
      </c>
      <c r="I37" s="22" t="n">
        <f aca="false">SUM(C37:H37)</f>
        <v>219</v>
      </c>
      <c r="J37" s="22" t="n">
        <v>1</v>
      </c>
      <c r="K37" s="22" t="n">
        <v>342</v>
      </c>
    </row>
    <row r="38" customFormat="false" ht="11.25" hidden="false" customHeight="false" outlineLevel="0" collapsed="false">
      <c r="A38" s="8" t="s">
        <v>1953</v>
      </c>
      <c r="B38" s="1" t="s">
        <v>1954</v>
      </c>
      <c r="C38" s="0"/>
      <c r="D38" s="19"/>
      <c r="E38" s="19"/>
      <c r="F38" s="19"/>
      <c r="G38" s="19"/>
      <c r="H38" s="19"/>
      <c r="I38" s="22"/>
      <c r="J38" s="22"/>
      <c r="K38" s="22" t="n">
        <v>13</v>
      </c>
    </row>
    <row r="39" customFormat="false" ht="11.25" hidden="false" customHeight="false" outlineLevel="0" collapsed="false">
      <c r="A39" s="8" t="n">
        <v>22</v>
      </c>
      <c r="B39" s="1" t="s">
        <v>1936</v>
      </c>
      <c r="C39" s="0"/>
      <c r="D39" s="19" t="n">
        <v>8</v>
      </c>
      <c r="E39" s="19" t="n">
        <v>57</v>
      </c>
      <c r="F39" s="19" t="n">
        <v>76</v>
      </c>
      <c r="G39" s="19" t="n">
        <v>27</v>
      </c>
      <c r="H39" s="19" t="n">
        <v>3</v>
      </c>
      <c r="I39" s="22" t="n">
        <f aca="false">SUM(C39:H39)</f>
        <v>171</v>
      </c>
      <c r="J39" s="22" t="n">
        <v>1</v>
      </c>
      <c r="K39" s="22" t="n">
        <v>253</v>
      </c>
    </row>
    <row r="40" customFormat="false" ht="11.25" hidden="false" customHeight="false" outlineLevel="0" collapsed="false">
      <c r="A40" s="8" t="n">
        <v>23</v>
      </c>
      <c r="B40" s="1" t="s">
        <v>1936</v>
      </c>
      <c r="C40" s="0"/>
      <c r="D40" s="19" t="n">
        <v>13</v>
      </c>
      <c r="E40" s="19" t="n">
        <v>98</v>
      </c>
      <c r="F40" s="19" t="n">
        <v>82</v>
      </c>
      <c r="G40" s="19" t="n">
        <v>34</v>
      </c>
      <c r="H40" s="19" t="n">
        <v>1</v>
      </c>
      <c r="I40" s="22" t="n">
        <f aca="false">SUM(C40:H40)</f>
        <v>228</v>
      </c>
      <c r="J40" s="22" t="n">
        <v>0</v>
      </c>
      <c r="K40" s="22" t="n">
        <v>341</v>
      </c>
    </row>
    <row r="41" customFormat="false" ht="11.25" hidden="false" customHeight="false" outlineLevel="0" collapsed="false">
      <c r="A41" s="8" t="n">
        <v>24</v>
      </c>
      <c r="B41" s="1" t="s">
        <v>1936</v>
      </c>
      <c r="C41" s="0"/>
      <c r="D41" s="19" t="n">
        <v>12</v>
      </c>
      <c r="E41" s="19" t="n">
        <v>49</v>
      </c>
      <c r="F41" s="19" t="n">
        <v>81</v>
      </c>
      <c r="G41" s="19" t="n">
        <v>19</v>
      </c>
      <c r="H41" s="19" t="n">
        <v>1</v>
      </c>
      <c r="I41" s="22" t="n">
        <f aca="false">SUM(C41:H41)</f>
        <v>162</v>
      </c>
      <c r="J41" s="22" t="n">
        <v>0</v>
      </c>
      <c r="K41" s="22" t="n">
        <v>250</v>
      </c>
    </row>
    <row r="42" customFormat="false" ht="11.25" hidden="false" customHeight="false" outlineLevel="0" collapsed="false">
      <c r="A42" s="8" t="n">
        <v>25</v>
      </c>
      <c r="B42" s="1" t="s">
        <v>1955</v>
      </c>
      <c r="C42" s="0"/>
      <c r="D42" s="19" t="n">
        <v>7</v>
      </c>
      <c r="E42" s="19" t="n">
        <v>26</v>
      </c>
      <c r="F42" s="19" t="n">
        <v>45</v>
      </c>
      <c r="G42" s="19" t="n">
        <v>13</v>
      </c>
      <c r="H42" s="19" t="n">
        <v>0</v>
      </c>
      <c r="I42" s="22" t="n">
        <f aca="false">SUM(C42:H42)</f>
        <v>91</v>
      </c>
      <c r="J42" s="22" t="n">
        <v>0</v>
      </c>
      <c r="K42" s="22" t="n">
        <v>124</v>
      </c>
    </row>
    <row r="43" customFormat="false" ht="11.25" hidden="false" customHeight="false" outlineLevel="0" collapsed="false">
      <c r="A43" s="8" t="n">
        <v>26</v>
      </c>
      <c r="B43" s="1" t="s">
        <v>1939</v>
      </c>
      <c r="C43" s="0"/>
      <c r="D43" s="19" t="n">
        <v>6</v>
      </c>
      <c r="E43" s="19" t="n">
        <v>66</v>
      </c>
      <c r="F43" s="19" t="n">
        <v>37</v>
      </c>
      <c r="G43" s="19" t="n">
        <v>15</v>
      </c>
      <c r="H43" s="19" t="n">
        <v>0</v>
      </c>
      <c r="I43" s="22" t="n">
        <f aca="false">SUM(C43:H43)</f>
        <v>124</v>
      </c>
      <c r="J43" s="22" t="n">
        <v>0</v>
      </c>
      <c r="K43" s="22" t="n">
        <v>190</v>
      </c>
    </row>
    <row r="44" customFormat="false" ht="11.25" hidden="false" customHeight="false" outlineLevel="0" collapsed="false">
      <c r="A44" s="8" t="n">
        <v>27</v>
      </c>
      <c r="B44" s="1" t="s">
        <v>1939</v>
      </c>
      <c r="C44" s="0"/>
      <c r="D44" s="19" t="n">
        <v>23</v>
      </c>
      <c r="E44" s="19" t="n">
        <v>90</v>
      </c>
      <c r="F44" s="19" t="n">
        <v>79</v>
      </c>
      <c r="G44" s="19" t="n">
        <v>24</v>
      </c>
      <c r="H44" s="19" t="n">
        <v>0</v>
      </c>
      <c r="I44" s="22" t="n">
        <f aca="false">SUM(C44:H44)</f>
        <v>216</v>
      </c>
      <c r="J44" s="22" t="n">
        <v>0</v>
      </c>
      <c r="K44" s="22" t="n">
        <v>318</v>
      </c>
    </row>
    <row r="45" customFormat="false" ht="11.25" hidden="false" customHeight="false" outlineLevel="0" collapsed="false">
      <c r="A45" s="8" t="n">
        <v>28</v>
      </c>
      <c r="B45" s="1" t="s">
        <v>1939</v>
      </c>
      <c r="C45" s="0"/>
      <c r="D45" s="19" t="n">
        <v>12</v>
      </c>
      <c r="E45" s="19" t="n">
        <v>103</v>
      </c>
      <c r="F45" s="19" t="n">
        <v>87</v>
      </c>
      <c r="G45" s="19" t="n">
        <v>36</v>
      </c>
      <c r="H45" s="19" t="n">
        <v>3</v>
      </c>
      <c r="I45" s="22" t="n">
        <f aca="false">SUM(C45:H45)</f>
        <v>241</v>
      </c>
      <c r="J45" s="22" t="n">
        <v>0</v>
      </c>
      <c r="K45" s="22" t="n">
        <v>351</v>
      </c>
    </row>
    <row r="46" customFormat="false" ht="11.25" hidden="false" customHeight="false" outlineLevel="0" collapsed="false">
      <c r="A46" s="8" t="n">
        <v>29</v>
      </c>
      <c r="B46" s="1" t="s">
        <v>1939</v>
      </c>
      <c r="C46" s="0"/>
      <c r="D46" s="19" t="n">
        <v>21</v>
      </c>
      <c r="E46" s="19" t="n">
        <v>60</v>
      </c>
      <c r="F46" s="19" t="n">
        <v>64</v>
      </c>
      <c r="G46" s="19" t="n">
        <v>29</v>
      </c>
      <c r="H46" s="19" t="n">
        <v>0</v>
      </c>
      <c r="I46" s="22" t="n">
        <f aca="false">SUM(C46:H46)</f>
        <v>174</v>
      </c>
      <c r="J46" s="22" t="n">
        <v>0</v>
      </c>
      <c r="K46" s="22" t="n">
        <v>278</v>
      </c>
    </row>
    <row r="47" customFormat="false" ht="11.25" hidden="false" customHeight="false" outlineLevel="0" collapsed="false">
      <c r="A47" s="8" t="n">
        <v>30</v>
      </c>
      <c r="B47" s="1" t="s">
        <v>1939</v>
      </c>
      <c r="C47" s="0"/>
      <c r="D47" s="19" t="n">
        <v>8</v>
      </c>
      <c r="E47" s="19" t="n">
        <v>88</v>
      </c>
      <c r="F47" s="19" t="n">
        <v>56</v>
      </c>
      <c r="G47" s="19" t="n">
        <v>29</v>
      </c>
      <c r="H47" s="19" t="n">
        <v>2</v>
      </c>
      <c r="I47" s="22" t="n">
        <f aca="false">SUM(C47:H47)</f>
        <v>183</v>
      </c>
      <c r="J47" s="22" t="n">
        <v>1</v>
      </c>
      <c r="K47" s="22" t="n">
        <v>262</v>
      </c>
    </row>
    <row r="48" customFormat="false" ht="11.25" hidden="false" customHeight="false" outlineLevel="0" collapsed="false">
      <c r="A48" s="8" t="n">
        <v>31</v>
      </c>
      <c r="B48" s="1" t="s">
        <v>1939</v>
      </c>
      <c r="C48" s="0"/>
      <c r="D48" s="19" t="n">
        <v>15</v>
      </c>
      <c r="E48" s="19" t="n">
        <v>101</v>
      </c>
      <c r="F48" s="19" t="n">
        <v>65</v>
      </c>
      <c r="G48" s="19" t="n">
        <v>20</v>
      </c>
      <c r="H48" s="19" t="n">
        <v>3</v>
      </c>
      <c r="I48" s="22" t="n">
        <f aca="false">SUM(C48:H48)</f>
        <v>204</v>
      </c>
      <c r="J48" s="22" t="n">
        <v>0</v>
      </c>
      <c r="K48" s="22" t="n">
        <v>326</v>
      </c>
    </row>
    <row r="49" customFormat="false" ht="11.25" hidden="false" customHeight="false" outlineLevel="0" collapsed="false">
      <c r="A49" s="8" t="n">
        <v>32</v>
      </c>
      <c r="B49" s="1" t="s">
        <v>1939</v>
      </c>
      <c r="C49" s="0"/>
      <c r="D49" s="19" t="n">
        <v>1</v>
      </c>
      <c r="E49" s="19" t="n">
        <v>5</v>
      </c>
      <c r="F49" s="19" t="n">
        <v>8</v>
      </c>
      <c r="G49" s="19" t="n">
        <v>0</v>
      </c>
      <c r="H49" s="19" t="n">
        <v>0</v>
      </c>
      <c r="I49" s="22" t="n">
        <f aca="false">SUM(C49:H49)</f>
        <v>14</v>
      </c>
      <c r="J49" s="22" t="n">
        <v>0</v>
      </c>
      <c r="K49" s="22" t="n">
        <v>28</v>
      </c>
    </row>
    <row r="50" customFormat="false" ht="11.25" hidden="false" customHeight="false" outlineLevel="0" collapsed="false">
      <c r="A50" s="8" t="n">
        <v>33</v>
      </c>
      <c r="B50" s="1" t="s">
        <v>1956</v>
      </c>
      <c r="C50" s="0"/>
      <c r="D50" s="19" t="n">
        <v>3</v>
      </c>
      <c r="E50" s="19" t="n">
        <v>24</v>
      </c>
      <c r="F50" s="19" t="n">
        <v>51</v>
      </c>
      <c r="G50" s="19" t="n">
        <v>15</v>
      </c>
      <c r="H50" s="19" t="n">
        <v>1</v>
      </c>
      <c r="I50" s="22" t="n">
        <f aca="false">SUM(C50:H50)</f>
        <v>94</v>
      </c>
      <c r="J50" s="22" t="n">
        <v>0</v>
      </c>
      <c r="K50" s="22" t="n">
        <v>128</v>
      </c>
    </row>
    <row r="51" customFormat="false" ht="11.25" hidden="false" customHeight="false" outlineLevel="0" collapsed="false">
      <c r="A51" s="8" t="n">
        <v>34</v>
      </c>
      <c r="B51" s="1" t="s">
        <v>1957</v>
      </c>
      <c r="C51" s="0"/>
      <c r="D51" s="19" t="n">
        <v>6</v>
      </c>
      <c r="E51" s="19" t="n">
        <v>29</v>
      </c>
      <c r="F51" s="19" t="n">
        <v>26</v>
      </c>
      <c r="G51" s="19" t="n">
        <v>0</v>
      </c>
      <c r="H51" s="19" t="n">
        <v>1</v>
      </c>
      <c r="I51" s="22" t="n">
        <f aca="false">SUM(C51:H51)</f>
        <v>62</v>
      </c>
      <c r="J51" s="22" t="n">
        <v>0</v>
      </c>
      <c r="K51" s="22" t="n">
        <v>96</v>
      </c>
    </row>
    <row r="52" customFormat="false" ht="11.25" hidden="false" customHeight="false" outlineLevel="0" collapsed="false">
      <c r="A52" s="8" t="n">
        <v>35</v>
      </c>
      <c r="B52" s="1" t="s">
        <v>1958</v>
      </c>
      <c r="C52" s="0"/>
      <c r="D52" s="19" t="n">
        <v>3</v>
      </c>
      <c r="E52" s="19" t="n">
        <v>15</v>
      </c>
      <c r="F52" s="19" t="n">
        <v>27</v>
      </c>
      <c r="G52" s="19" t="n">
        <v>3</v>
      </c>
      <c r="H52" s="19" t="n">
        <v>0</v>
      </c>
      <c r="I52" s="22" t="n">
        <f aca="false">SUM(C52:H52)</f>
        <v>48</v>
      </c>
      <c r="J52" s="22" t="n">
        <v>1</v>
      </c>
      <c r="K52" s="22" t="n">
        <v>111</v>
      </c>
    </row>
    <row r="53" customFormat="false" ht="11.25" hidden="false" customHeight="false" outlineLevel="0" collapsed="false">
      <c r="A53" s="8" t="n">
        <v>36</v>
      </c>
      <c r="B53" s="1" t="s">
        <v>1959</v>
      </c>
      <c r="C53" s="0"/>
      <c r="D53" s="19" t="n">
        <v>1</v>
      </c>
      <c r="E53" s="19" t="n">
        <v>71</v>
      </c>
      <c r="F53" s="19" t="n">
        <v>49</v>
      </c>
      <c r="G53" s="19" t="n">
        <v>7</v>
      </c>
      <c r="H53" s="19" t="n">
        <v>2</v>
      </c>
      <c r="I53" s="22" t="n">
        <f aca="false">SUM(C53:H53)</f>
        <v>130</v>
      </c>
      <c r="J53" s="22" t="n">
        <v>0</v>
      </c>
      <c r="K53" s="22" t="n">
        <v>186</v>
      </c>
    </row>
    <row r="54" customFormat="false" ht="11.25" hidden="false" customHeight="false" outlineLevel="0" collapsed="false">
      <c r="A54" s="8" t="n">
        <v>37</v>
      </c>
      <c r="B54" s="1" t="s">
        <v>1960</v>
      </c>
      <c r="C54" s="0"/>
      <c r="D54" s="19" t="n">
        <v>5</v>
      </c>
      <c r="E54" s="19" t="n">
        <v>76</v>
      </c>
      <c r="F54" s="19" t="n">
        <v>28</v>
      </c>
      <c r="G54" s="19" t="n">
        <v>13</v>
      </c>
      <c r="H54" s="19" t="n">
        <v>0</v>
      </c>
      <c r="I54" s="22" t="n">
        <f aca="false">SUM(C54:H54)</f>
        <v>122</v>
      </c>
      <c r="J54" s="22" t="n">
        <v>0</v>
      </c>
      <c r="K54" s="22" t="n">
        <v>171</v>
      </c>
    </row>
    <row r="55" customFormat="false" ht="11.25" hidden="false" customHeight="false" outlineLevel="0" collapsed="false">
      <c r="A55" s="8" t="n">
        <v>38</v>
      </c>
      <c r="B55" s="1" t="s">
        <v>1961</v>
      </c>
      <c r="C55" s="0"/>
      <c r="D55" s="19" t="n">
        <v>6</v>
      </c>
      <c r="E55" s="19" t="n">
        <v>43</v>
      </c>
      <c r="F55" s="19" t="n">
        <v>83</v>
      </c>
      <c r="G55" s="19" t="n">
        <v>40</v>
      </c>
      <c r="H55" s="19" t="n">
        <v>0</v>
      </c>
      <c r="I55" s="22" t="n">
        <f aca="false">SUM(C55:H55)</f>
        <v>172</v>
      </c>
      <c r="J55" s="22" t="n">
        <v>1</v>
      </c>
      <c r="K55" s="22" t="n">
        <v>260</v>
      </c>
    </row>
    <row r="56" customFormat="false" ht="11.25" hidden="false" customHeight="false" outlineLevel="0" collapsed="false">
      <c r="A56" s="8" t="n">
        <v>39</v>
      </c>
      <c r="B56" s="1" t="s">
        <v>1941</v>
      </c>
      <c r="C56" s="0"/>
      <c r="D56" s="19" t="n">
        <v>6</v>
      </c>
      <c r="E56" s="19" t="n">
        <v>49</v>
      </c>
      <c r="F56" s="19" t="n">
        <v>111</v>
      </c>
      <c r="G56" s="19" t="n">
        <v>32</v>
      </c>
      <c r="H56" s="19" t="n">
        <v>0</v>
      </c>
      <c r="I56" s="22" t="n">
        <f aca="false">SUM(C56:H56)</f>
        <v>198</v>
      </c>
      <c r="J56" s="22" t="n">
        <v>0</v>
      </c>
      <c r="K56" s="22" t="n">
        <v>281</v>
      </c>
    </row>
    <row r="57" customFormat="false" ht="11.25" hidden="false" customHeight="false" outlineLevel="0" collapsed="false">
      <c r="A57" s="8" t="s">
        <v>1962</v>
      </c>
      <c r="B57" s="1" t="s">
        <v>1963</v>
      </c>
      <c r="C57" s="0"/>
      <c r="D57" s="19" t="n">
        <v>7</v>
      </c>
      <c r="E57" s="19" t="n">
        <v>7</v>
      </c>
      <c r="F57" s="19" t="n">
        <v>6</v>
      </c>
      <c r="G57" s="19" t="n">
        <v>3</v>
      </c>
      <c r="H57" s="19" t="n">
        <v>0</v>
      </c>
      <c r="I57" s="22" t="n">
        <f aca="false">SUM(C57:H57)</f>
        <v>23</v>
      </c>
      <c r="J57" s="22" t="n">
        <v>0</v>
      </c>
      <c r="K57" s="22" t="n">
        <v>32</v>
      </c>
    </row>
    <row r="58" customFormat="false" ht="11.25" hidden="false" customHeight="false" outlineLevel="0" collapsed="false">
      <c r="A58" s="8" t="n">
        <v>41</v>
      </c>
      <c r="B58" s="1" t="s">
        <v>1941</v>
      </c>
      <c r="C58" s="0"/>
      <c r="D58" s="19" t="n">
        <v>8</v>
      </c>
      <c r="E58" s="19" t="n">
        <v>57</v>
      </c>
      <c r="F58" s="19" t="n">
        <v>127</v>
      </c>
      <c r="G58" s="19" t="n">
        <v>24</v>
      </c>
      <c r="H58" s="19" t="n">
        <v>1</v>
      </c>
      <c r="I58" s="22" t="n">
        <f aca="false">SUM(C58:H58)</f>
        <v>217</v>
      </c>
      <c r="J58" s="22" t="n">
        <v>0</v>
      </c>
      <c r="K58" s="22" t="n">
        <v>341</v>
      </c>
    </row>
    <row r="59" customFormat="false" ht="11.25" hidden="false" customHeight="false" outlineLevel="0" collapsed="false">
      <c r="A59" s="8" t="n">
        <v>42</v>
      </c>
      <c r="B59" s="1" t="s">
        <v>1941</v>
      </c>
      <c r="C59" s="0"/>
      <c r="D59" s="19" t="n">
        <v>7</v>
      </c>
      <c r="E59" s="19" t="n">
        <v>52</v>
      </c>
      <c r="F59" s="19" t="n">
        <v>137</v>
      </c>
      <c r="G59" s="19" t="n">
        <v>30</v>
      </c>
      <c r="H59" s="19" t="n">
        <v>0</v>
      </c>
      <c r="I59" s="22" t="n">
        <f aca="false">SUM(C59:H59)</f>
        <v>226</v>
      </c>
      <c r="J59" s="22" t="n">
        <v>0</v>
      </c>
      <c r="K59" s="22" t="n">
        <v>369</v>
      </c>
    </row>
    <row r="60" customFormat="false" ht="11.25" hidden="false" customHeight="false" outlineLevel="0" collapsed="false">
      <c r="A60" s="8" t="n">
        <v>43</v>
      </c>
      <c r="B60" s="1" t="s">
        <v>1941</v>
      </c>
      <c r="C60" s="0"/>
      <c r="D60" s="19" t="n">
        <v>3</v>
      </c>
      <c r="E60" s="19" t="n">
        <v>76</v>
      </c>
      <c r="F60" s="19" t="n">
        <v>114</v>
      </c>
      <c r="G60" s="19" t="n">
        <v>36</v>
      </c>
      <c r="H60" s="19" t="n">
        <v>1</v>
      </c>
      <c r="I60" s="22" t="n">
        <f aca="false">SUM(C60:H60)</f>
        <v>230</v>
      </c>
      <c r="J60" s="22" t="n">
        <v>0</v>
      </c>
      <c r="K60" s="22" t="n">
        <v>381</v>
      </c>
    </row>
    <row r="61" customFormat="false" ht="11.25" hidden="false" customHeight="false" outlineLevel="0" collapsed="false">
      <c r="A61" s="8" t="n">
        <v>44</v>
      </c>
      <c r="B61" s="1" t="s">
        <v>1941</v>
      </c>
      <c r="C61" s="0"/>
      <c r="D61" s="19" t="n">
        <v>6</v>
      </c>
      <c r="E61" s="19" t="n">
        <v>65</v>
      </c>
      <c r="F61" s="19" t="n">
        <v>57</v>
      </c>
      <c r="G61" s="19" t="n">
        <v>21</v>
      </c>
      <c r="H61" s="19" t="n">
        <v>0</v>
      </c>
      <c r="I61" s="22" t="n">
        <f aca="false">SUM(C61:H61)</f>
        <v>149</v>
      </c>
      <c r="J61" s="22" t="n">
        <v>1</v>
      </c>
      <c r="K61" s="22" t="n">
        <v>315</v>
      </c>
    </row>
    <row r="62" customFormat="false" ht="11.25" hidden="false" customHeight="false" outlineLevel="0" collapsed="false">
      <c r="A62" s="8" t="n">
        <v>45</v>
      </c>
      <c r="B62" s="1" t="s">
        <v>1941</v>
      </c>
      <c r="C62" s="0"/>
      <c r="D62" s="19" t="n">
        <v>4</v>
      </c>
      <c r="E62" s="19" t="n">
        <v>68</v>
      </c>
      <c r="F62" s="19" t="n">
        <v>81</v>
      </c>
      <c r="G62" s="19" t="n">
        <v>27</v>
      </c>
      <c r="H62" s="19" t="n">
        <v>2</v>
      </c>
      <c r="I62" s="22" t="n">
        <f aca="false">SUM(C62:H62)</f>
        <v>182</v>
      </c>
      <c r="J62" s="22" t="n">
        <v>0</v>
      </c>
      <c r="K62" s="22" t="n">
        <v>321</v>
      </c>
    </row>
    <row r="63" customFormat="false" ht="11.25" hidden="false" customHeight="false" outlineLevel="0" collapsed="false">
      <c r="A63" s="8" t="n">
        <v>46</v>
      </c>
      <c r="B63" s="1" t="s">
        <v>1941</v>
      </c>
      <c r="C63" s="0"/>
      <c r="D63" s="19" t="n">
        <v>4</v>
      </c>
      <c r="E63" s="19" t="n">
        <v>72</v>
      </c>
      <c r="F63" s="19" t="n">
        <v>71</v>
      </c>
      <c r="G63" s="19" t="n">
        <v>12</v>
      </c>
      <c r="H63" s="19" t="n">
        <v>1</v>
      </c>
      <c r="I63" s="22" t="n">
        <f aca="false">SUM(C63:H63)</f>
        <v>160</v>
      </c>
      <c r="J63" s="22" t="n">
        <v>0</v>
      </c>
      <c r="K63" s="22" t="n">
        <v>279</v>
      </c>
    </row>
    <row r="64" customFormat="false" ht="11.25" hidden="false" customHeight="false" outlineLevel="0" collapsed="false">
      <c r="A64" s="8" t="n">
        <v>47</v>
      </c>
      <c r="B64" s="1" t="s">
        <v>1941</v>
      </c>
      <c r="C64" s="0"/>
      <c r="D64" s="19" t="n">
        <v>5</v>
      </c>
      <c r="E64" s="19" t="n">
        <v>65</v>
      </c>
      <c r="F64" s="19" t="n">
        <v>90</v>
      </c>
      <c r="G64" s="19" t="n">
        <v>36</v>
      </c>
      <c r="H64" s="19" t="n">
        <v>5</v>
      </c>
      <c r="I64" s="22" t="n">
        <f aca="false">SUM(C64:H64)</f>
        <v>201</v>
      </c>
      <c r="J64" s="22" t="n">
        <v>0</v>
      </c>
      <c r="K64" s="22" t="n">
        <v>296</v>
      </c>
    </row>
    <row r="65" customFormat="false" ht="11.25" hidden="false" customHeight="false" outlineLevel="0" collapsed="false">
      <c r="A65" s="8" t="n">
        <v>48</v>
      </c>
      <c r="B65" s="1" t="s">
        <v>1941</v>
      </c>
      <c r="C65" s="0"/>
      <c r="D65" s="19" t="n">
        <v>4</v>
      </c>
      <c r="E65" s="19" t="n">
        <v>89</v>
      </c>
      <c r="F65" s="19" t="n">
        <v>72</v>
      </c>
      <c r="G65" s="19" t="n">
        <v>41</v>
      </c>
      <c r="H65" s="19" t="n">
        <v>2</v>
      </c>
      <c r="I65" s="22" t="n">
        <f aca="false">SUM(C65:H65)</f>
        <v>208</v>
      </c>
      <c r="J65" s="22" t="n">
        <v>5</v>
      </c>
      <c r="K65" s="22" t="n">
        <v>348</v>
      </c>
    </row>
    <row r="66" customFormat="false" ht="11.25" hidden="false" customHeight="false" outlineLevel="0" collapsed="false">
      <c r="A66" s="8" t="n">
        <v>49</v>
      </c>
      <c r="B66" s="1" t="s">
        <v>1941</v>
      </c>
      <c r="C66" s="0"/>
      <c r="D66" s="19" t="n">
        <v>3</v>
      </c>
      <c r="E66" s="19" t="n">
        <v>77</v>
      </c>
      <c r="F66" s="19" t="n">
        <v>76</v>
      </c>
      <c r="G66" s="19" t="n">
        <v>33</v>
      </c>
      <c r="H66" s="19" t="n">
        <v>1</v>
      </c>
      <c r="I66" s="22" t="n">
        <f aca="false">SUM(C66:H66)</f>
        <v>190</v>
      </c>
      <c r="J66" s="22" t="n">
        <v>1</v>
      </c>
      <c r="K66" s="22" t="n">
        <v>317</v>
      </c>
    </row>
    <row r="67" customFormat="false" ht="11.25" hidden="false" customHeight="false" outlineLevel="0" collapsed="false">
      <c r="A67" s="8" t="n">
        <v>50</v>
      </c>
      <c r="B67" s="1" t="s">
        <v>1941</v>
      </c>
      <c r="C67" s="0"/>
      <c r="D67" s="19" t="n">
        <v>10</v>
      </c>
      <c r="E67" s="19" t="n">
        <v>80</v>
      </c>
      <c r="F67" s="19" t="n">
        <v>87</v>
      </c>
      <c r="G67" s="19" t="n">
        <v>47</v>
      </c>
      <c r="H67" s="19" t="n">
        <v>1</v>
      </c>
      <c r="I67" s="22" t="n">
        <f aca="false">SUM(C67:H67)</f>
        <v>225</v>
      </c>
      <c r="J67" s="22" t="n">
        <v>0</v>
      </c>
      <c r="K67" s="22" t="n">
        <v>351</v>
      </c>
    </row>
    <row r="68" customFormat="false" ht="11.25" hidden="false" customHeight="false" outlineLevel="0" collapsed="false">
      <c r="A68" s="8" t="n">
        <v>51</v>
      </c>
      <c r="B68" s="1" t="s">
        <v>1941</v>
      </c>
      <c r="C68" s="0"/>
      <c r="D68" s="19" t="n">
        <v>6</v>
      </c>
      <c r="E68" s="19" t="n">
        <v>86</v>
      </c>
      <c r="F68" s="19" t="n">
        <v>86</v>
      </c>
      <c r="G68" s="19" t="n">
        <v>21</v>
      </c>
      <c r="H68" s="19" t="n">
        <v>2</v>
      </c>
      <c r="I68" s="22" t="n">
        <f aca="false">SUM(C68:H68)</f>
        <v>201</v>
      </c>
      <c r="J68" s="22" t="n">
        <v>0</v>
      </c>
      <c r="K68" s="22" t="n">
        <v>330</v>
      </c>
    </row>
    <row r="69" customFormat="false" ht="11.25" hidden="false" customHeight="false" outlineLevel="0" collapsed="false">
      <c r="A69" s="8" t="n">
        <v>52</v>
      </c>
      <c r="B69" s="1" t="s">
        <v>1941</v>
      </c>
      <c r="C69" s="0"/>
      <c r="D69" s="19" t="n">
        <v>6</v>
      </c>
      <c r="E69" s="19" t="n">
        <v>117</v>
      </c>
      <c r="F69" s="19" t="n">
        <v>105</v>
      </c>
      <c r="G69" s="19" t="n">
        <v>28</v>
      </c>
      <c r="H69" s="19" t="n">
        <v>1</v>
      </c>
      <c r="I69" s="22" t="n">
        <f aca="false">SUM(C69:H69)</f>
        <v>257</v>
      </c>
      <c r="J69" s="22" t="n">
        <v>1</v>
      </c>
      <c r="K69" s="22" t="n">
        <v>360</v>
      </c>
    </row>
    <row r="70" customFormat="false" ht="11.25" hidden="false" customHeight="false" outlineLevel="0" collapsed="false">
      <c r="A70" s="8" t="n">
        <v>53</v>
      </c>
      <c r="B70" s="1" t="s">
        <v>1964</v>
      </c>
      <c r="C70" s="0"/>
      <c r="D70" s="19" t="n">
        <v>3</v>
      </c>
      <c r="E70" s="19" t="n">
        <v>19</v>
      </c>
      <c r="F70" s="19" t="n">
        <v>40</v>
      </c>
      <c r="G70" s="19" t="n">
        <v>21</v>
      </c>
      <c r="H70" s="19" t="n">
        <v>1</v>
      </c>
      <c r="I70" s="22" t="n">
        <f aca="false">SUM(C70:H70)</f>
        <v>84</v>
      </c>
      <c r="J70" s="22" t="n">
        <v>0</v>
      </c>
      <c r="K70" s="22" t="n">
        <v>120</v>
      </c>
    </row>
    <row r="71" customFormat="false" ht="11.25" hidden="false" customHeight="false" outlineLevel="0" collapsed="false">
      <c r="A71" s="8" t="n">
        <v>54</v>
      </c>
      <c r="B71" s="1" t="s">
        <v>1964</v>
      </c>
      <c r="C71" s="0"/>
      <c r="D71" s="19" t="n">
        <v>2</v>
      </c>
      <c r="E71" s="19" t="n">
        <v>69</v>
      </c>
      <c r="F71" s="19" t="n">
        <v>45</v>
      </c>
      <c r="G71" s="19" t="n">
        <v>33</v>
      </c>
      <c r="H71" s="19" t="n">
        <v>0</v>
      </c>
      <c r="I71" s="22" t="n">
        <f aca="false">SUM(C71:H71)</f>
        <v>149</v>
      </c>
      <c r="J71" s="22" t="n">
        <v>0</v>
      </c>
      <c r="K71" s="22" t="n">
        <v>258</v>
      </c>
    </row>
    <row r="72" customFormat="false" ht="11.25" hidden="false" customHeight="false" outlineLevel="0" collapsed="false">
      <c r="A72" s="8" t="n">
        <v>55</v>
      </c>
      <c r="B72" s="1" t="s">
        <v>1965</v>
      </c>
      <c r="C72" s="0"/>
      <c r="D72" s="19" t="n">
        <v>1</v>
      </c>
      <c r="E72" s="19" t="n">
        <v>81</v>
      </c>
      <c r="F72" s="19" t="n">
        <v>21</v>
      </c>
      <c r="G72" s="19" t="n">
        <v>3</v>
      </c>
      <c r="H72" s="19" t="n">
        <v>0</v>
      </c>
      <c r="I72" s="22" t="n">
        <f aca="false">SUM(C72:H72)</f>
        <v>106</v>
      </c>
      <c r="J72" s="22" t="n">
        <v>0</v>
      </c>
      <c r="K72" s="22" t="n">
        <v>207</v>
      </c>
    </row>
    <row r="73" customFormat="false" ht="11.25" hidden="false" customHeight="false" outlineLevel="0" collapsed="false">
      <c r="A73" s="8" t="n">
        <v>56</v>
      </c>
      <c r="B73" s="1" t="s">
        <v>1965</v>
      </c>
      <c r="C73" s="0"/>
      <c r="D73" s="19" t="n">
        <v>14</v>
      </c>
      <c r="E73" s="19" t="n">
        <v>63</v>
      </c>
      <c r="F73" s="19" t="n">
        <v>81</v>
      </c>
      <c r="G73" s="19" t="n">
        <v>66</v>
      </c>
      <c r="H73" s="19" t="n">
        <v>0</v>
      </c>
      <c r="I73" s="22" t="n">
        <f aca="false">SUM(C73:H73)</f>
        <v>224</v>
      </c>
      <c r="J73" s="22" t="n">
        <v>0</v>
      </c>
      <c r="K73" s="22" t="n">
        <v>324</v>
      </c>
    </row>
    <row r="74" customFormat="false" ht="11.25" hidden="false" customHeight="false" outlineLevel="0" collapsed="false">
      <c r="A74" s="8" t="n">
        <v>57</v>
      </c>
      <c r="B74" s="1" t="s">
        <v>1965</v>
      </c>
      <c r="C74" s="0"/>
      <c r="D74" s="19" t="n">
        <v>6</v>
      </c>
      <c r="E74" s="19" t="n">
        <v>81</v>
      </c>
      <c r="F74" s="19" t="n">
        <v>64</v>
      </c>
      <c r="G74" s="19" t="n">
        <v>41</v>
      </c>
      <c r="H74" s="19" t="n">
        <v>2</v>
      </c>
      <c r="I74" s="22" t="n">
        <f aca="false">SUM(C74:H74)</f>
        <v>194</v>
      </c>
      <c r="J74" s="22" t="n">
        <v>0</v>
      </c>
      <c r="K74" s="22" t="n">
        <v>295</v>
      </c>
    </row>
    <row r="75" customFormat="false" ht="11.25" hidden="false" customHeight="false" outlineLevel="0" collapsed="false">
      <c r="A75" s="8" t="n">
        <v>58</v>
      </c>
      <c r="B75" s="1" t="s">
        <v>1965</v>
      </c>
      <c r="C75" s="0"/>
      <c r="D75" s="19" t="n">
        <v>5</v>
      </c>
      <c r="E75" s="19" t="n">
        <v>72</v>
      </c>
      <c r="F75" s="19" t="n">
        <v>95</v>
      </c>
      <c r="G75" s="19" t="n">
        <v>55</v>
      </c>
      <c r="H75" s="19" t="n">
        <v>4</v>
      </c>
      <c r="I75" s="22" t="n">
        <f aca="false">SUM(C75:H75)</f>
        <v>231</v>
      </c>
      <c r="J75" s="22" t="n">
        <v>2</v>
      </c>
      <c r="K75" s="22" t="n">
        <v>369</v>
      </c>
    </row>
    <row r="76" customFormat="false" ht="11.25" hidden="false" customHeight="false" outlineLevel="0" collapsed="false">
      <c r="A76" s="8" t="n">
        <v>59</v>
      </c>
      <c r="B76" s="1" t="s">
        <v>1966</v>
      </c>
      <c r="C76" s="0"/>
      <c r="D76" s="19" t="n">
        <v>15</v>
      </c>
      <c r="E76" s="19" t="n">
        <v>63</v>
      </c>
      <c r="F76" s="19" t="n">
        <v>41</v>
      </c>
      <c r="G76" s="19" t="n">
        <v>20</v>
      </c>
      <c r="H76" s="19" t="n">
        <v>2</v>
      </c>
      <c r="I76" s="22" t="n">
        <f aca="false">SUM(C76:H76)</f>
        <v>141</v>
      </c>
      <c r="J76" s="22" t="n">
        <v>0</v>
      </c>
      <c r="K76" s="22" t="n">
        <v>231</v>
      </c>
    </row>
    <row r="77" customFormat="false" ht="11.25" hidden="false" customHeight="false" outlineLevel="0" collapsed="false">
      <c r="A77" s="8" t="n">
        <v>60</v>
      </c>
      <c r="B77" s="1" t="s">
        <v>1967</v>
      </c>
      <c r="C77" s="0"/>
      <c r="D77" s="19" t="n">
        <v>4</v>
      </c>
      <c r="E77" s="19" t="n">
        <v>35</v>
      </c>
      <c r="F77" s="19" t="n">
        <v>18</v>
      </c>
      <c r="G77" s="19" t="n">
        <v>14</v>
      </c>
      <c r="H77" s="19" t="n">
        <v>0</v>
      </c>
      <c r="I77" s="22" t="n">
        <f aca="false">SUM(C77:H77)</f>
        <v>71</v>
      </c>
      <c r="J77" s="22" t="n">
        <v>0</v>
      </c>
      <c r="K77" s="22" t="n">
        <v>120</v>
      </c>
    </row>
    <row r="78" customFormat="false" ht="11.25" hidden="false" customHeight="false" outlineLevel="0" collapsed="false">
      <c r="A78" s="8" t="n">
        <v>61</v>
      </c>
      <c r="B78" s="1" t="s">
        <v>1940</v>
      </c>
      <c r="C78" s="0"/>
      <c r="D78" s="19" t="n">
        <v>3</v>
      </c>
      <c r="E78" s="19" t="n">
        <v>92</v>
      </c>
      <c r="F78" s="19" t="n">
        <v>5</v>
      </c>
      <c r="G78" s="19" t="n">
        <v>17</v>
      </c>
      <c r="H78" s="19" t="n">
        <v>0</v>
      </c>
      <c r="I78" s="22" t="n">
        <f aca="false">SUM(C78:H78)</f>
        <v>117</v>
      </c>
      <c r="J78" s="22" t="n">
        <v>1</v>
      </c>
      <c r="K78" s="22" t="n">
        <v>318</v>
      </c>
    </row>
    <row r="79" customFormat="false" ht="11.25" hidden="false" customHeight="false" outlineLevel="0" collapsed="false">
      <c r="A79" s="8" t="n">
        <v>62</v>
      </c>
      <c r="B79" s="1" t="s">
        <v>1940</v>
      </c>
      <c r="C79" s="0"/>
      <c r="D79" s="19" t="n">
        <v>3</v>
      </c>
      <c r="E79" s="19" t="n">
        <v>77</v>
      </c>
      <c r="F79" s="19" t="n">
        <v>49</v>
      </c>
      <c r="G79" s="19" t="n">
        <v>20</v>
      </c>
      <c r="H79" s="19" t="n">
        <v>3</v>
      </c>
      <c r="I79" s="22" t="n">
        <f aca="false">SUM(C79:H79)</f>
        <v>152</v>
      </c>
      <c r="J79" s="22" t="n">
        <v>1</v>
      </c>
      <c r="K79" s="22" t="n">
        <v>239</v>
      </c>
    </row>
    <row r="80" customFormat="false" ht="11.25" hidden="false" customHeight="false" outlineLevel="0" collapsed="false">
      <c r="A80" s="8" t="s">
        <v>796</v>
      </c>
      <c r="B80" s="1" t="s">
        <v>1968</v>
      </c>
      <c r="C80" s="0"/>
      <c r="D80" s="19" t="n">
        <v>0</v>
      </c>
      <c r="E80" s="19" t="n">
        <v>0</v>
      </c>
      <c r="F80" s="19" t="n">
        <v>0</v>
      </c>
      <c r="G80" s="19" t="n">
        <v>0</v>
      </c>
      <c r="H80" s="19" t="n">
        <v>0</v>
      </c>
      <c r="I80" s="22" t="n">
        <f aca="false">SUM(C80:H80)</f>
        <v>0</v>
      </c>
      <c r="J80" s="22" t="n">
        <v>0</v>
      </c>
      <c r="K80" s="22" t="n">
        <v>4</v>
      </c>
    </row>
    <row r="81" customFormat="false" ht="11.25" hidden="false" customHeight="false" outlineLevel="0" collapsed="false">
      <c r="A81" s="8" t="n">
        <v>64</v>
      </c>
      <c r="B81" s="1" t="s">
        <v>1968</v>
      </c>
      <c r="C81" s="0"/>
      <c r="D81" s="19" t="n">
        <v>1</v>
      </c>
      <c r="E81" s="19" t="n">
        <v>97</v>
      </c>
      <c r="F81" s="19" t="n">
        <v>17</v>
      </c>
      <c r="G81" s="19" t="n">
        <v>7</v>
      </c>
      <c r="H81" s="19" t="n">
        <v>0</v>
      </c>
      <c r="I81" s="22" t="n">
        <f aca="false">SUM(C81:H81)</f>
        <v>122</v>
      </c>
      <c r="J81" s="22" t="n">
        <v>1</v>
      </c>
      <c r="K81" s="22" t="n">
        <v>264</v>
      </c>
    </row>
    <row r="82" customFormat="false" ht="11.25" hidden="false" customHeight="false" outlineLevel="0" collapsed="false">
      <c r="A82" s="8" t="n">
        <v>65</v>
      </c>
      <c r="B82" s="1" t="s">
        <v>1969</v>
      </c>
      <c r="C82" s="0"/>
      <c r="D82" s="19" t="n">
        <v>6</v>
      </c>
      <c r="E82" s="19" t="n">
        <v>45</v>
      </c>
      <c r="F82" s="19" t="n">
        <v>28</v>
      </c>
      <c r="G82" s="19" t="n">
        <v>26</v>
      </c>
      <c r="H82" s="19" t="n">
        <v>1</v>
      </c>
      <c r="I82" s="22" t="n">
        <f aca="false">SUM(C82:H82)</f>
        <v>106</v>
      </c>
      <c r="J82" s="22" t="n">
        <v>0</v>
      </c>
      <c r="K82" s="22" t="n">
        <v>157</v>
      </c>
    </row>
    <row r="83" customFormat="false" ht="11.25" hidden="false" customHeight="false" outlineLevel="0" collapsed="false">
      <c r="A83" s="8" t="n">
        <v>66</v>
      </c>
      <c r="B83" s="1" t="s">
        <v>1970</v>
      </c>
      <c r="C83" s="0"/>
      <c r="D83" s="19" t="n">
        <v>3</v>
      </c>
      <c r="E83" s="19" t="n">
        <v>50</v>
      </c>
      <c r="F83" s="19" t="n">
        <v>28</v>
      </c>
      <c r="G83" s="19" t="n">
        <v>17</v>
      </c>
      <c r="H83" s="19" t="n">
        <v>1</v>
      </c>
      <c r="I83" s="22" t="n">
        <f aca="false">SUM(C83:H83)</f>
        <v>99</v>
      </c>
      <c r="J83" s="22" t="n">
        <v>0</v>
      </c>
      <c r="K83" s="22" t="n">
        <v>169</v>
      </c>
    </row>
    <row r="84" customFormat="false" ht="11.25" hidden="false" customHeight="false" outlineLevel="0" collapsed="false">
      <c r="A84" s="8" t="n">
        <v>67</v>
      </c>
      <c r="B84" s="1" t="s">
        <v>1971</v>
      </c>
      <c r="C84" s="0"/>
      <c r="D84" s="19" t="n">
        <v>12</v>
      </c>
      <c r="E84" s="19" t="n">
        <v>55</v>
      </c>
      <c r="F84" s="19" t="n">
        <v>68</v>
      </c>
      <c r="G84" s="19" t="n">
        <v>25</v>
      </c>
      <c r="H84" s="19" t="n">
        <v>0</v>
      </c>
      <c r="I84" s="22" t="n">
        <f aca="false">SUM(C84:H84)</f>
        <v>160</v>
      </c>
      <c r="J84" s="22" t="n">
        <v>1</v>
      </c>
      <c r="K84" s="22" t="n">
        <v>221</v>
      </c>
    </row>
    <row r="85" customFormat="false" ht="11.25" hidden="false" customHeight="false" outlineLevel="0" collapsed="false">
      <c r="A85" s="8" t="n">
        <v>68</v>
      </c>
      <c r="B85" s="1" t="s">
        <v>1972</v>
      </c>
      <c r="C85" s="0"/>
      <c r="D85" s="19" t="n">
        <v>1</v>
      </c>
      <c r="E85" s="19" t="n">
        <v>80</v>
      </c>
      <c r="F85" s="19" t="n">
        <v>54</v>
      </c>
      <c r="G85" s="19" t="n">
        <v>8</v>
      </c>
      <c r="H85" s="19" t="n">
        <v>1</v>
      </c>
      <c r="I85" s="22" t="n">
        <f aca="false">SUM(C85:H85)</f>
        <v>144</v>
      </c>
      <c r="J85" s="22" t="n">
        <v>0</v>
      </c>
      <c r="K85" s="22" t="n">
        <v>242</v>
      </c>
    </row>
    <row r="86" customFormat="false" ht="11.25" hidden="false" customHeight="false" outlineLevel="0" collapsed="false">
      <c r="A86" s="8" t="n">
        <v>69</v>
      </c>
      <c r="B86" s="1" t="s">
        <v>1942</v>
      </c>
      <c r="C86" s="0"/>
      <c r="D86" s="19" t="n">
        <v>10</v>
      </c>
      <c r="E86" s="19" t="n">
        <v>70</v>
      </c>
      <c r="F86" s="19" t="n">
        <v>77</v>
      </c>
      <c r="G86" s="19" t="n">
        <v>83</v>
      </c>
      <c r="H86" s="19" t="n">
        <v>3</v>
      </c>
      <c r="I86" s="22" t="n">
        <f aca="false">SUM(C86:H86)</f>
        <v>243</v>
      </c>
      <c r="J86" s="22" t="n">
        <v>1</v>
      </c>
      <c r="K86" s="22" t="n">
        <v>349</v>
      </c>
    </row>
    <row r="87" customFormat="false" ht="11.25" hidden="false" customHeight="false" outlineLevel="0" collapsed="false">
      <c r="A87" s="8" t="n">
        <v>70</v>
      </c>
      <c r="B87" s="1" t="s">
        <v>1973</v>
      </c>
      <c r="C87" s="0"/>
      <c r="D87" s="19" t="n">
        <v>4</v>
      </c>
      <c r="E87" s="19" t="n">
        <v>33</v>
      </c>
      <c r="F87" s="19" t="n">
        <v>27</v>
      </c>
      <c r="G87" s="19" t="n">
        <v>37</v>
      </c>
      <c r="H87" s="19" t="n">
        <v>0</v>
      </c>
      <c r="I87" s="22" t="n">
        <f aca="false">SUM(C87:H87)</f>
        <v>101</v>
      </c>
      <c r="J87" s="22" t="n">
        <v>0</v>
      </c>
      <c r="K87" s="22" t="n">
        <v>159</v>
      </c>
    </row>
    <row r="88" customFormat="false" ht="11.25" hidden="false" customHeight="false" outlineLevel="0" collapsed="false">
      <c r="A88" s="8" t="n">
        <v>71</v>
      </c>
      <c r="B88" s="1" t="s">
        <v>1942</v>
      </c>
      <c r="C88" s="0"/>
      <c r="D88" s="19" t="n">
        <v>4</v>
      </c>
      <c r="E88" s="19" t="n">
        <v>55</v>
      </c>
      <c r="F88" s="19" t="n">
        <v>37</v>
      </c>
      <c r="G88" s="19" t="n">
        <v>88</v>
      </c>
      <c r="H88" s="19" t="n">
        <v>0</v>
      </c>
      <c r="I88" s="22" t="n">
        <f aca="false">SUM(C88:H88)</f>
        <v>184</v>
      </c>
      <c r="J88" s="22" t="n">
        <v>0</v>
      </c>
      <c r="K88" s="22" t="n">
        <v>286</v>
      </c>
    </row>
    <row r="89" customFormat="false" ht="11.25" hidden="false" customHeight="false" outlineLevel="0" collapsed="false">
      <c r="A89" s="8" t="n">
        <v>72</v>
      </c>
      <c r="B89" s="1" t="s">
        <v>1942</v>
      </c>
      <c r="C89" s="0"/>
      <c r="D89" s="19" t="n">
        <v>7</v>
      </c>
      <c r="E89" s="19" t="n">
        <v>69</v>
      </c>
      <c r="F89" s="19" t="n">
        <v>59</v>
      </c>
      <c r="G89" s="19" t="n">
        <v>59</v>
      </c>
      <c r="H89" s="19" t="n">
        <v>2</v>
      </c>
      <c r="I89" s="22" t="n">
        <f aca="false">SUM(C89:H89)</f>
        <v>196</v>
      </c>
      <c r="J89" s="22" t="n">
        <v>1</v>
      </c>
      <c r="K89" s="22" t="n">
        <v>295</v>
      </c>
    </row>
    <row r="90" customFormat="false" ht="11.25" hidden="false" customHeight="false" outlineLevel="0" collapsed="false">
      <c r="A90" s="8" t="n">
        <v>73</v>
      </c>
      <c r="B90" s="1" t="s">
        <v>1942</v>
      </c>
      <c r="C90" s="0"/>
      <c r="D90" s="19" t="n">
        <v>7</v>
      </c>
      <c r="E90" s="19" t="n">
        <v>69</v>
      </c>
      <c r="F90" s="19" t="n">
        <v>51</v>
      </c>
      <c r="G90" s="19" t="n">
        <v>74</v>
      </c>
      <c r="H90" s="19" t="n">
        <v>0</v>
      </c>
      <c r="I90" s="22" t="n">
        <f aca="false">SUM(C90:H90)</f>
        <v>201</v>
      </c>
      <c r="J90" s="22" t="n">
        <v>2</v>
      </c>
      <c r="K90" s="22" t="n">
        <v>322</v>
      </c>
    </row>
    <row r="91" customFormat="false" ht="11.25" hidden="false" customHeight="false" outlineLevel="0" collapsed="false">
      <c r="A91" s="8" t="n">
        <v>74</v>
      </c>
      <c r="B91" s="1" t="s">
        <v>1942</v>
      </c>
      <c r="C91" s="0"/>
      <c r="D91" s="19" t="n">
        <v>7</v>
      </c>
      <c r="E91" s="19" t="n">
        <v>49</v>
      </c>
      <c r="F91" s="19" t="n">
        <v>44</v>
      </c>
      <c r="G91" s="19" t="n">
        <v>54</v>
      </c>
      <c r="H91" s="19" t="n">
        <v>1</v>
      </c>
      <c r="I91" s="22" t="n">
        <f aca="false">SUM(C91:H91)</f>
        <v>155</v>
      </c>
      <c r="J91" s="22" t="n">
        <v>0</v>
      </c>
      <c r="K91" s="22" t="n">
        <v>231</v>
      </c>
    </row>
    <row r="92" customFormat="false" ht="11.25" hidden="false" customHeight="false" outlineLevel="0" collapsed="false">
      <c r="A92" s="8" t="n">
        <v>75</v>
      </c>
      <c r="B92" s="1" t="s">
        <v>1942</v>
      </c>
      <c r="C92" s="0"/>
      <c r="D92" s="19" t="n">
        <v>3</v>
      </c>
      <c r="E92" s="19" t="n">
        <v>54</v>
      </c>
      <c r="F92" s="19" t="n">
        <v>35</v>
      </c>
      <c r="G92" s="19" t="n">
        <v>50</v>
      </c>
      <c r="H92" s="19" t="n">
        <v>0</v>
      </c>
      <c r="I92" s="22" t="n">
        <f aca="false">SUM(C92:H92)</f>
        <v>142</v>
      </c>
      <c r="J92" s="22" t="n">
        <v>2</v>
      </c>
      <c r="K92" s="22" t="n">
        <v>225</v>
      </c>
    </row>
    <row r="93" customFormat="false" ht="11.25" hidden="false" customHeight="false" outlineLevel="0" collapsed="false">
      <c r="A93" s="8" t="n">
        <v>76</v>
      </c>
      <c r="B93" s="1" t="s">
        <v>1942</v>
      </c>
      <c r="C93" s="0"/>
      <c r="D93" s="19" t="n">
        <v>12</v>
      </c>
      <c r="E93" s="19" t="n">
        <v>117</v>
      </c>
      <c r="F93" s="19" t="n">
        <v>76</v>
      </c>
      <c r="G93" s="19" t="n">
        <v>70</v>
      </c>
      <c r="H93" s="19" t="n">
        <v>4</v>
      </c>
      <c r="I93" s="22" t="n">
        <f aca="false">SUM(C93:H93)</f>
        <v>279</v>
      </c>
      <c r="J93" s="22" t="n">
        <v>6</v>
      </c>
      <c r="K93" s="22" t="n">
        <v>388</v>
      </c>
    </row>
    <row r="94" customFormat="false" ht="11.25" hidden="false" customHeight="false" outlineLevel="0" collapsed="false">
      <c r="A94" s="8" t="n">
        <v>77</v>
      </c>
      <c r="B94" s="1" t="s">
        <v>1942</v>
      </c>
      <c r="C94" s="0"/>
      <c r="D94" s="19" t="n">
        <v>4</v>
      </c>
      <c r="E94" s="19" t="n">
        <v>63</v>
      </c>
      <c r="F94" s="19" t="n">
        <v>75</v>
      </c>
      <c r="G94" s="19" t="n">
        <v>51</v>
      </c>
      <c r="H94" s="19" t="n">
        <v>1</v>
      </c>
      <c r="I94" s="22" t="n">
        <f aca="false">SUM(C94:H94)</f>
        <v>194</v>
      </c>
      <c r="J94" s="22" t="n">
        <v>0</v>
      </c>
      <c r="K94" s="22" t="n">
        <v>273</v>
      </c>
    </row>
    <row r="95" customFormat="false" ht="11.25" hidden="false" customHeight="false" outlineLevel="0" collapsed="false">
      <c r="A95" s="8" t="s">
        <v>772</v>
      </c>
      <c r="B95" s="1" t="s">
        <v>1974</v>
      </c>
      <c r="C95" s="0"/>
      <c r="D95" s="22"/>
      <c r="E95" s="19"/>
      <c r="F95" s="19"/>
      <c r="G95" s="19"/>
      <c r="H95" s="19"/>
      <c r="I95" s="22"/>
      <c r="J95" s="22"/>
      <c r="K95" s="22" t="n">
        <v>19</v>
      </c>
    </row>
    <row r="96" customFormat="false" ht="11.25" hidden="false" customHeight="false" outlineLevel="0" collapsed="false">
      <c r="A96" s="8" t="n">
        <v>79</v>
      </c>
      <c r="B96" s="1" t="s">
        <v>1942</v>
      </c>
      <c r="C96" s="0"/>
      <c r="D96" s="19" t="n">
        <v>6</v>
      </c>
      <c r="E96" s="19" t="n">
        <v>53</v>
      </c>
      <c r="F96" s="19" t="n">
        <v>69</v>
      </c>
      <c r="G96" s="19" t="n">
        <v>57</v>
      </c>
      <c r="H96" s="19" t="n">
        <v>0</v>
      </c>
      <c r="I96" s="22" t="n">
        <f aca="false">SUM(C96:H96)</f>
        <v>185</v>
      </c>
      <c r="J96" s="22" t="n">
        <v>0</v>
      </c>
      <c r="K96" s="22" t="n">
        <v>265</v>
      </c>
    </row>
    <row r="97" customFormat="false" ht="11.25" hidden="false" customHeight="false" outlineLevel="0" collapsed="false">
      <c r="A97" s="8" t="n">
        <v>80</v>
      </c>
      <c r="B97" s="1" t="s">
        <v>1942</v>
      </c>
      <c r="C97" s="0"/>
      <c r="D97" s="19" t="n">
        <v>11</v>
      </c>
      <c r="E97" s="19" t="n">
        <v>47</v>
      </c>
      <c r="F97" s="19" t="n">
        <v>43</v>
      </c>
      <c r="G97" s="19" t="n">
        <v>58</v>
      </c>
      <c r="H97" s="19" t="n">
        <v>1</v>
      </c>
      <c r="I97" s="22" t="n">
        <f aca="false">SUM(C97:H97)</f>
        <v>160</v>
      </c>
      <c r="J97" s="22" t="n">
        <v>2</v>
      </c>
      <c r="K97" s="22" t="n">
        <v>264</v>
      </c>
    </row>
    <row r="98" customFormat="false" ht="11.25" hidden="false" customHeight="false" outlineLevel="0" collapsed="false">
      <c r="A98" s="8" t="n">
        <v>81</v>
      </c>
      <c r="B98" s="1" t="s">
        <v>1975</v>
      </c>
      <c r="C98" s="0"/>
      <c r="D98" s="19" t="n">
        <v>0</v>
      </c>
      <c r="E98" s="19" t="n">
        <v>34</v>
      </c>
      <c r="F98" s="19" t="n">
        <v>19</v>
      </c>
      <c r="G98" s="19" t="n">
        <v>16</v>
      </c>
      <c r="H98" s="19" t="n">
        <v>0</v>
      </c>
      <c r="I98" s="22" t="n">
        <f aca="false">SUM(C98:H98)</f>
        <v>69</v>
      </c>
      <c r="J98" s="22" t="n">
        <v>0</v>
      </c>
      <c r="K98" s="22" t="n">
        <v>91</v>
      </c>
    </row>
    <row r="99" customFormat="false" ht="11.25" hidden="false" customHeight="false" outlineLevel="0" collapsed="false">
      <c r="A99" s="8" t="n">
        <v>82</v>
      </c>
      <c r="B99" s="1" t="s">
        <v>1976</v>
      </c>
      <c r="C99" s="0"/>
      <c r="D99" s="19" t="n">
        <v>11</v>
      </c>
      <c r="E99" s="19" t="n">
        <v>70</v>
      </c>
      <c r="F99" s="19" t="n">
        <v>45</v>
      </c>
      <c r="G99" s="19" t="n">
        <v>24</v>
      </c>
      <c r="H99" s="19" t="n">
        <v>0</v>
      </c>
      <c r="I99" s="22" t="n">
        <f aca="false">SUM(C99:H99)</f>
        <v>150</v>
      </c>
      <c r="J99" s="22" t="n">
        <v>1</v>
      </c>
      <c r="K99" s="22" t="n">
        <v>203</v>
      </c>
    </row>
    <row r="100" customFormat="false" ht="11.25" hidden="false" customHeight="false" outlineLevel="0" collapsed="false">
      <c r="A100" s="8" t="n">
        <v>83</v>
      </c>
      <c r="B100" s="1" t="s">
        <v>1977</v>
      </c>
      <c r="C100" s="0"/>
      <c r="D100" s="19" t="n">
        <v>0</v>
      </c>
      <c r="E100" s="19" t="n">
        <v>17</v>
      </c>
      <c r="F100" s="19" t="n">
        <v>1</v>
      </c>
      <c r="G100" s="19" t="n">
        <v>6</v>
      </c>
      <c r="H100" s="19" t="n">
        <v>2</v>
      </c>
      <c r="I100" s="22" t="n">
        <f aca="false">SUM(C100:H100)</f>
        <v>26</v>
      </c>
      <c r="J100" s="22" t="n">
        <v>0</v>
      </c>
      <c r="K100" s="22" t="n">
        <v>42</v>
      </c>
    </row>
    <row r="101" customFormat="false" ht="11.25" hidden="false" customHeight="false" outlineLevel="0" collapsed="false">
      <c r="A101" s="8" t="n">
        <v>84</v>
      </c>
      <c r="B101" s="1" t="s">
        <v>1978</v>
      </c>
      <c r="C101" s="0"/>
      <c r="D101" s="19" t="n">
        <v>7</v>
      </c>
      <c r="E101" s="19" t="n">
        <v>39</v>
      </c>
      <c r="F101" s="19" t="n">
        <v>30</v>
      </c>
      <c r="G101" s="19" t="n">
        <v>18</v>
      </c>
      <c r="H101" s="19" t="n">
        <v>1</v>
      </c>
      <c r="I101" s="22" t="n">
        <f aca="false">SUM(C101:H101)</f>
        <v>95</v>
      </c>
      <c r="J101" s="22" t="n">
        <v>0</v>
      </c>
      <c r="K101" s="22" t="n">
        <v>153</v>
      </c>
    </row>
    <row r="102" customFormat="false" ht="11.25" hidden="false" customHeight="false" outlineLevel="0" collapsed="false">
      <c r="A102" s="8" t="n">
        <v>85</v>
      </c>
      <c r="B102" s="1" t="s">
        <v>1979</v>
      </c>
      <c r="C102" s="0"/>
      <c r="D102" s="19" t="n">
        <v>0</v>
      </c>
      <c r="E102" s="19" t="n">
        <v>31</v>
      </c>
      <c r="F102" s="19" t="n">
        <v>22</v>
      </c>
      <c r="G102" s="19" t="n">
        <v>28</v>
      </c>
      <c r="H102" s="19" t="n">
        <v>1</v>
      </c>
      <c r="I102" s="22" t="n">
        <f aca="false">SUM(C102:H102)</f>
        <v>82</v>
      </c>
      <c r="J102" s="22" t="n">
        <v>0</v>
      </c>
      <c r="K102" s="22" t="n">
        <v>138</v>
      </c>
    </row>
    <row r="103" customFormat="false" ht="11.25" hidden="false" customHeight="false" outlineLevel="0" collapsed="false">
      <c r="A103" s="8" t="n">
        <v>86</v>
      </c>
      <c r="B103" s="1" t="s">
        <v>1980</v>
      </c>
      <c r="C103" s="0"/>
      <c r="D103" s="19" t="n">
        <v>5</v>
      </c>
      <c r="E103" s="19" t="n">
        <v>28</v>
      </c>
      <c r="F103" s="19" t="n">
        <v>19</v>
      </c>
      <c r="G103" s="19" t="n">
        <v>16</v>
      </c>
      <c r="H103" s="19" t="n">
        <v>0</v>
      </c>
      <c r="I103" s="22" t="n">
        <f aca="false">SUM(C103:H103)</f>
        <v>68</v>
      </c>
      <c r="J103" s="22" t="n">
        <v>0</v>
      </c>
      <c r="K103" s="22" t="n">
        <v>119</v>
      </c>
    </row>
    <row r="104" customFormat="false" ht="11.25" hidden="false" customHeight="false" outlineLevel="0" collapsed="false">
      <c r="A104" s="8" t="n">
        <v>87</v>
      </c>
      <c r="B104" s="1" t="s">
        <v>1937</v>
      </c>
      <c r="C104" s="0"/>
      <c r="D104" s="19" t="n">
        <v>0</v>
      </c>
      <c r="E104" s="19" t="n">
        <v>27</v>
      </c>
      <c r="F104" s="19" t="n">
        <v>3</v>
      </c>
      <c r="G104" s="19" t="n">
        <v>0</v>
      </c>
      <c r="H104" s="19" t="n">
        <v>1</v>
      </c>
      <c r="I104" s="22" t="n">
        <f aca="false">SUM(C104:H104)</f>
        <v>31</v>
      </c>
      <c r="J104" s="22" t="n">
        <v>0</v>
      </c>
      <c r="K104" s="22" t="n">
        <v>51</v>
      </c>
    </row>
    <row r="105" customFormat="false" ht="11.25" hidden="false" customHeight="false" outlineLevel="0" collapsed="false">
      <c r="A105" s="8" t="n">
        <v>88</v>
      </c>
      <c r="B105" s="1" t="s">
        <v>1937</v>
      </c>
      <c r="C105" s="0"/>
      <c r="D105" s="19" t="n">
        <v>3</v>
      </c>
      <c r="E105" s="19" t="n">
        <v>48</v>
      </c>
      <c r="F105" s="19" t="n">
        <v>28</v>
      </c>
      <c r="G105" s="19" t="n">
        <v>28</v>
      </c>
      <c r="H105" s="19" t="n">
        <v>1</v>
      </c>
      <c r="I105" s="22" t="n">
        <f aca="false">SUM(C105:H105)</f>
        <v>108</v>
      </c>
      <c r="J105" s="22" t="n">
        <v>0</v>
      </c>
      <c r="K105" s="22" t="n">
        <v>171</v>
      </c>
    </row>
    <row r="106" customFormat="false" ht="11.25" hidden="false" customHeight="false" outlineLevel="0" collapsed="false">
      <c r="A106" s="8" t="n">
        <v>89</v>
      </c>
      <c r="B106" s="1" t="s">
        <v>1937</v>
      </c>
      <c r="C106" s="0"/>
      <c r="D106" s="19" t="n">
        <v>15</v>
      </c>
      <c r="E106" s="19" t="n">
        <v>92</v>
      </c>
      <c r="F106" s="19" t="n">
        <v>57</v>
      </c>
      <c r="G106" s="19" t="n">
        <v>35</v>
      </c>
      <c r="H106" s="19" t="n">
        <v>1</v>
      </c>
      <c r="I106" s="22" t="n">
        <f aca="false">SUM(C106:H106)</f>
        <v>200</v>
      </c>
      <c r="J106" s="22" t="n">
        <v>1</v>
      </c>
      <c r="K106" s="22" t="n">
        <v>301</v>
      </c>
    </row>
    <row r="107" customFormat="false" ht="11.25" hidden="false" customHeight="false" outlineLevel="0" collapsed="false">
      <c r="A107" s="8" t="n">
        <v>90</v>
      </c>
      <c r="B107" s="1" t="s">
        <v>1937</v>
      </c>
      <c r="C107" s="0"/>
      <c r="D107" s="19" t="n">
        <v>11</v>
      </c>
      <c r="E107" s="19" t="n">
        <v>74</v>
      </c>
      <c r="F107" s="19" t="n">
        <v>59</v>
      </c>
      <c r="G107" s="19" t="n">
        <v>34</v>
      </c>
      <c r="H107" s="19" t="n">
        <v>3</v>
      </c>
      <c r="I107" s="22" t="n">
        <f aca="false">SUM(C107:H107)</f>
        <v>181</v>
      </c>
      <c r="J107" s="22" t="n">
        <v>0</v>
      </c>
      <c r="K107" s="22" t="n">
        <v>262</v>
      </c>
    </row>
    <row r="108" customFormat="false" ht="11.25" hidden="false" customHeight="false" outlineLevel="0" collapsed="false">
      <c r="A108" s="8" t="n">
        <v>91</v>
      </c>
      <c r="B108" s="1" t="s">
        <v>1937</v>
      </c>
      <c r="C108" s="0"/>
      <c r="D108" s="19" t="n">
        <v>15</v>
      </c>
      <c r="E108" s="19" t="n">
        <v>94</v>
      </c>
      <c r="F108" s="19" t="n">
        <v>93</v>
      </c>
      <c r="G108" s="19" t="n">
        <v>30</v>
      </c>
      <c r="H108" s="19" t="n">
        <v>3</v>
      </c>
      <c r="I108" s="22" t="n">
        <f aca="false">SUM(C108:H108)</f>
        <v>235</v>
      </c>
      <c r="J108" s="22" t="n">
        <v>0</v>
      </c>
      <c r="K108" s="22" t="n">
        <v>336</v>
      </c>
    </row>
    <row r="109" customFormat="false" ht="11.25" hidden="false" customHeight="false" outlineLevel="0" collapsed="false">
      <c r="A109" s="8" t="n">
        <v>92</v>
      </c>
      <c r="B109" s="1" t="s">
        <v>1937</v>
      </c>
      <c r="C109" s="0"/>
      <c r="D109" s="19" t="n">
        <v>3</v>
      </c>
      <c r="E109" s="19" t="n">
        <v>80</v>
      </c>
      <c r="F109" s="19" t="n">
        <v>55</v>
      </c>
      <c r="G109" s="19" t="n">
        <v>30</v>
      </c>
      <c r="H109" s="19" t="n">
        <v>0</v>
      </c>
      <c r="I109" s="22" t="n">
        <f aca="false">SUM(C109:H109)</f>
        <v>168</v>
      </c>
      <c r="J109" s="22" t="n">
        <v>0</v>
      </c>
      <c r="K109" s="22" t="n">
        <v>279</v>
      </c>
    </row>
    <row r="110" customFormat="false" ht="11.25" hidden="false" customHeight="false" outlineLevel="0" collapsed="false">
      <c r="A110" s="8" t="n">
        <v>93</v>
      </c>
      <c r="B110" s="1" t="s">
        <v>1937</v>
      </c>
      <c r="C110" s="0"/>
      <c r="D110" s="19" t="n">
        <v>10</v>
      </c>
      <c r="E110" s="19" t="n">
        <v>72</v>
      </c>
      <c r="F110" s="19" t="n">
        <v>51</v>
      </c>
      <c r="G110" s="19" t="n">
        <v>29</v>
      </c>
      <c r="H110" s="19" t="n">
        <v>1</v>
      </c>
      <c r="I110" s="22" t="n">
        <f aca="false">SUM(C110:H110)</f>
        <v>163</v>
      </c>
      <c r="J110" s="22" t="n">
        <v>0</v>
      </c>
      <c r="K110" s="22" t="n">
        <v>262</v>
      </c>
    </row>
    <row r="111" customFormat="false" ht="11.25" hidden="false" customHeight="false" outlineLevel="0" collapsed="false">
      <c r="A111" s="8" t="n">
        <v>94</v>
      </c>
      <c r="B111" s="1" t="s">
        <v>1937</v>
      </c>
      <c r="C111" s="0"/>
      <c r="D111" s="19" t="n">
        <v>14</v>
      </c>
      <c r="E111" s="19" t="n">
        <v>114</v>
      </c>
      <c r="F111" s="19" t="n">
        <v>68</v>
      </c>
      <c r="G111" s="19" t="n">
        <v>39</v>
      </c>
      <c r="H111" s="19" t="n">
        <v>1</v>
      </c>
      <c r="I111" s="22" t="n">
        <f aca="false">SUM(C111:H111)</f>
        <v>236</v>
      </c>
      <c r="J111" s="22" t="n">
        <v>0</v>
      </c>
      <c r="K111" s="22" t="n">
        <v>381</v>
      </c>
    </row>
    <row r="112" customFormat="false" ht="11.25" hidden="false" customHeight="false" outlineLevel="0" collapsed="false">
      <c r="A112" s="8" t="n">
        <v>95</v>
      </c>
      <c r="B112" s="1" t="s">
        <v>1937</v>
      </c>
      <c r="C112" s="0"/>
      <c r="D112" s="19" t="n">
        <v>7</v>
      </c>
      <c r="E112" s="19" t="n">
        <v>79</v>
      </c>
      <c r="F112" s="19" t="n">
        <v>61</v>
      </c>
      <c r="G112" s="19" t="n">
        <v>47</v>
      </c>
      <c r="H112" s="19" t="n">
        <v>0</v>
      </c>
      <c r="I112" s="22" t="n">
        <f aca="false">SUM(C112:H112)</f>
        <v>194</v>
      </c>
      <c r="J112" s="22" t="n">
        <v>1</v>
      </c>
      <c r="K112" s="22" t="n">
        <v>325</v>
      </c>
    </row>
    <row r="113" customFormat="false" ht="11.25" hidden="false" customHeight="false" outlineLevel="0" collapsed="false">
      <c r="A113" s="8" t="s">
        <v>568</v>
      </c>
      <c r="B113" s="1" t="s">
        <v>1981</v>
      </c>
      <c r="C113" s="0"/>
      <c r="D113" s="19" t="n">
        <v>2</v>
      </c>
      <c r="E113" s="19" t="n">
        <v>13</v>
      </c>
      <c r="F113" s="19" t="n">
        <v>9</v>
      </c>
      <c r="G113" s="19" t="n">
        <v>1</v>
      </c>
      <c r="H113" s="19" t="n">
        <v>0</v>
      </c>
      <c r="I113" s="22" t="n">
        <f aca="false">SUM(C113:H113)</f>
        <v>25</v>
      </c>
      <c r="J113" s="22" t="n">
        <v>0</v>
      </c>
      <c r="K113" s="22" t="n">
        <v>37</v>
      </c>
    </row>
    <row r="114" customFormat="false" ht="11.25" hidden="false" customHeight="false" outlineLevel="0" collapsed="false">
      <c r="A114" s="8" t="n">
        <v>97</v>
      </c>
      <c r="B114" s="1" t="s">
        <v>1980</v>
      </c>
      <c r="C114" s="0"/>
      <c r="D114" s="19" t="n">
        <v>4</v>
      </c>
      <c r="E114" s="19" t="n">
        <v>80</v>
      </c>
      <c r="F114" s="19" t="n">
        <v>69</v>
      </c>
      <c r="G114" s="19" t="n">
        <v>53</v>
      </c>
      <c r="H114" s="19" t="n">
        <v>2</v>
      </c>
      <c r="I114" s="22" t="n">
        <f aca="false">SUM(C114:H114)</f>
        <v>208</v>
      </c>
      <c r="J114" s="22" t="n">
        <v>1</v>
      </c>
      <c r="K114" s="22" t="n">
        <v>357</v>
      </c>
    </row>
    <row r="115" customFormat="false" ht="11.25" hidden="false" customHeight="false" outlineLevel="0" collapsed="false">
      <c r="A115" s="8" t="n">
        <v>98</v>
      </c>
      <c r="B115" s="1" t="s">
        <v>1980</v>
      </c>
      <c r="C115" s="0"/>
      <c r="D115" s="19" t="n">
        <v>7</v>
      </c>
      <c r="E115" s="19" t="n">
        <v>73</v>
      </c>
      <c r="F115" s="19" t="n">
        <v>53</v>
      </c>
      <c r="G115" s="19" t="n">
        <v>58</v>
      </c>
      <c r="H115" s="19" t="n">
        <v>2</v>
      </c>
      <c r="I115" s="22" t="n">
        <f aca="false">SUM(C115:H115)</f>
        <v>193</v>
      </c>
      <c r="J115" s="22" t="n">
        <v>2</v>
      </c>
      <c r="K115" s="22" t="n">
        <v>299</v>
      </c>
    </row>
    <row r="116" customFormat="false" ht="11.25" hidden="false" customHeight="false" outlineLevel="0" collapsed="false">
      <c r="A116" s="8" t="n">
        <v>99</v>
      </c>
      <c r="B116" s="1" t="s">
        <v>1980</v>
      </c>
      <c r="C116" s="0"/>
      <c r="D116" s="19" t="n">
        <v>4</v>
      </c>
      <c r="E116" s="19" t="n">
        <v>41</v>
      </c>
      <c r="F116" s="19" t="n">
        <v>28</v>
      </c>
      <c r="G116" s="19" t="n">
        <v>30</v>
      </c>
      <c r="H116" s="19" t="n">
        <v>1</v>
      </c>
      <c r="I116" s="22" t="n">
        <f aca="false">SUM(C116:H116)</f>
        <v>104</v>
      </c>
      <c r="J116" s="22" t="n">
        <v>0</v>
      </c>
      <c r="K116" s="22" t="n">
        <v>157</v>
      </c>
    </row>
    <row r="117" customFormat="false" ht="11.25" hidden="false" customHeight="false" outlineLevel="0" collapsed="false">
      <c r="A117" s="8" t="n">
        <v>100</v>
      </c>
      <c r="B117" s="1" t="s">
        <v>1982</v>
      </c>
      <c r="C117" s="0"/>
      <c r="D117" s="19" t="n">
        <v>5</v>
      </c>
      <c r="E117" s="19" t="n">
        <v>74</v>
      </c>
      <c r="F117" s="19" t="n">
        <v>42</v>
      </c>
      <c r="G117" s="19" t="n">
        <v>31</v>
      </c>
      <c r="H117" s="19" t="n">
        <v>2</v>
      </c>
      <c r="I117" s="22" t="n">
        <f aca="false">SUM(C117:H117)</f>
        <v>154</v>
      </c>
      <c r="J117" s="22" t="n">
        <v>0</v>
      </c>
      <c r="K117" s="22" t="n">
        <v>266</v>
      </c>
    </row>
    <row r="118" customFormat="false" ht="11.25" hidden="false" customHeight="false" outlineLevel="0" collapsed="false">
      <c r="A118" s="8" t="n">
        <v>101</v>
      </c>
      <c r="B118" s="1" t="s">
        <v>1982</v>
      </c>
      <c r="C118" s="0"/>
      <c r="D118" s="19" t="n">
        <v>8</v>
      </c>
      <c r="E118" s="19" t="n">
        <v>79</v>
      </c>
      <c r="F118" s="19" t="n">
        <v>55</v>
      </c>
      <c r="G118" s="19" t="n">
        <v>35</v>
      </c>
      <c r="H118" s="19" t="n">
        <v>3</v>
      </c>
      <c r="I118" s="22" t="n">
        <f aca="false">SUM(C118:H118)</f>
        <v>180</v>
      </c>
      <c r="J118" s="22" t="n">
        <v>0</v>
      </c>
      <c r="K118" s="22" t="n">
        <v>302</v>
      </c>
    </row>
    <row r="119" customFormat="false" ht="11.25" hidden="false" customHeight="false" outlineLevel="0" collapsed="false">
      <c r="A119" s="8" t="n">
        <v>102</v>
      </c>
      <c r="B119" s="1" t="s">
        <v>1982</v>
      </c>
      <c r="C119" s="0"/>
      <c r="D119" s="19" t="n">
        <v>12</v>
      </c>
      <c r="E119" s="19" t="n">
        <v>81</v>
      </c>
      <c r="F119" s="19" t="n">
        <v>51</v>
      </c>
      <c r="G119" s="19" t="n">
        <v>25</v>
      </c>
      <c r="H119" s="19" t="n">
        <v>3</v>
      </c>
      <c r="I119" s="22" t="n">
        <f aca="false">SUM(C119:H119)</f>
        <v>172</v>
      </c>
      <c r="J119" s="22" t="n">
        <v>0</v>
      </c>
      <c r="K119" s="22" t="n">
        <v>343</v>
      </c>
    </row>
    <row r="120" customFormat="false" ht="11.25" hidden="false" customHeight="false" outlineLevel="0" collapsed="false">
      <c r="A120" s="8" t="n">
        <v>103</v>
      </c>
      <c r="B120" s="1" t="s">
        <v>1983</v>
      </c>
      <c r="C120" s="0"/>
      <c r="D120" s="19" t="n">
        <v>4</v>
      </c>
      <c r="E120" s="19" t="n">
        <v>38</v>
      </c>
      <c r="F120" s="19" t="n">
        <v>21</v>
      </c>
      <c r="G120" s="19" t="n">
        <v>28</v>
      </c>
      <c r="H120" s="19" t="n">
        <v>1</v>
      </c>
      <c r="I120" s="22" t="n">
        <f aca="false">SUM(C120:H120)</f>
        <v>92</v>
      </c>
      <c r="J120" s="22" t="n">
        <v>3</v>
      </c>
      <c r="K120" s="22" t="n">
        <v>143</v>
      </c>
    </row>
    <row r="121" customFormat="false" ht="11.25" hidden="false" customHeight="false" outlineLevel="0" collapsed="false">
      <c r="A121" s="8" t="n">
        <v>104</v>
      </c>
      <c r="B121" s="1" t="s">
        <v>1984</v>
      </c>
      <c r="C121" s="0"/>
      <c r="D121" s="19" t="n">
        <v>3</v>
      </c>
      <c r="E121" s="19" t="n">
        <v>21</v>
      </c>
      <c r="F121" s="19" t="n">
        <v>22</v>
      </c>
      <c r="G121" s="19" t="n">
        <v>3</v>
      </c>
      <c r="H121" s="19" t="n">
        <v>1</v>
      </c>
      <c r="I121" s="22" t="n">
        <f aca="false">SUM(C121:H121)</f>
        <v>50</v>
      </c>
      <c r="J121" s="22" t="n">
        <v>0</v>
      </c>
      <c r="K121" s="22" t="n">
        <v>77</v>
      </c>
    </row>
    <row r="122" customFormat="false" ht="12" hidden="false" customHeight="false" outlineLevel="0" collapsed="false">
      <c r="B122" s="0"/>
      <c r="C122" s="0"/>
      <c r="D122" s="19"/>
      <c r="E122" s="19"/>
      <c r="F122" s="19"/>
      <c r="G122" s="19"/>
      <c r="H122" s="19"/>
      <c r="I122" s="19"/>
      <c r="J122" s="19"/>
      <c r="K122" s="19"/>
    </row>
    <row r="123" customFormat="false" ht="11.25" hidden="false" customHeight="false" outlineLevel="0" collapsed="false">
      <c r="B123" s="23" t="s">
        <v>166</v>
      </c>
      <c r="C123" s="24"/>
      <c r="D123" s="25" t="n">
        <f aca="false">SUM(D5:D122)</f>
        <v>686</v>
      </c>
      <c r="E123" s="25" t="n">
        <f aca="false">SUM(E5:E122)</f>
        <v>6805</v>
      </c>
      <c r="F123" s="25" t="n">
        <f aca="false">SUM(F5:F122)</f>
        <v>5671</v>
      </c>
      <c r="G123" s="25" t="n">
        <f aca="false">SUM(G5:G122)</f>
        <v>3302</v>
      </c>
      <c r="H123" s="25" t="n">
        <f aca="false">SUM(H5:H122)</f>
        <v>121</v>
      </c>
      <c r="I123" s="25" t="n">
        <f aca="false">SUM(I5:I122)</f>
        <v>16585</v>
      </c>
      <c r="J123" s="25" t="n">
        <f aca="false">SUM(J5:J122)</f>
        <v>58</v>
      </c>
      <c r="K123" s="25" t="n">
        <f aca="false">SUM(K5:K122)</f>
        <v>23982</v>
      </c>
    </row>
    <row r="124" customFormat="false" ht="11.25" hidden="false" customHeight="false" outlineLevel="0" collapsed="false">
      <c r="B124" s="0"/>
      <c r="C124" s="0"/>
      <c r="D124" s="19"/>
      <c r="E124" s="19"/>
      <c r="F124" s="19"/>
      <c r="G124" s="19"/>
      <c r="H124" s="19"/>
      <c r="I124" s="19"/>
      <c r="J124" s="19"/>
      <c r="K124" s="19"/>
    </row>
    <row r="125" customFormat="false" ht="11.25" hidden="false" customHeight="false" outlineLevel="0" collapsed="false">
      <c r="B125" s="1" t="s">
        <v>167</v>
      </c>
      <c r="C125" s="0"/>
      <c r="D125" s="19" t="n">
        <v>6</v>
      </c>
      <c r="E125" s="19" t="n">
        <v>22</v>
      </c>
      <c r="F125" s="19" t="n">
        <v>22</v>
      </c>
      <c r="G125" s="19" t="n">
        <v>6</v>
      </c>
      <c r="H125" s="19" t="n">
        <v>1</v>
      </c>
      <c r="I125" s="19" t="n">
        <f aca="false">SUM(C125:H125)</f>
        <v>57</v>
      </c>
      <c r="J125" s="19" t="n">
        <v>4</v>
      </c>
      <c r="K125" s="19"/>
    </row>
    <row r="126" customFormat="false" ht="11.25" hidden="false" customHeight="false" outlineLevel="0" collapsed="false">
      <c r="B126" s="1" t="s">
        <v>168</v>
      </c>
      <c r="C126" s="0"/>
      <c r="D126" s="19" t="n">
        <v>9</v>
      </c>
      <c r="E126" s="19" t="n">
        <v>163</v>
      </c>
      <c r="F126" s="19" t="n">
        <v>163</v>
      </c>
      <c r="G126" s="19" t="n">
        <v>75</v>
      </c>
      <c r="H126" s="19" t="n">
        <v>0</v>
      </c>
      <c r="I126" s="19" t="n">
        <f aca="false">SUM(C126:H126)</f>
        <v>410</v>
      </c>
      <c r="J126" s="19" t="n">
        <v>1</v>
      </c>
      <c r="K126" s="19"/>
    </row>
    <row r="127" customFormat="false" ht="11.25" hidden="false" customHeight="false" outlineLevel="0" collapsed="false">
      <c r="B127" s="1" t="s">
        <v>169</v>
      </c>
      <c r="C127" s="0"/>
      <c r="D127" s="19" t="n">
        <v>4</v>
      </c>
      <c r="E127" s="19" t="n">
        <v>58</v>
      </c>
      <c r="F127" s="19" t="n">
        <v>28</v>
      </c>
      <c r="G127" s="19" t="n">
        <v>27</v>
      </c>
      <c r="H127" s="19" t="n">
        <v>0</v>
      </c>
      <c r="I127" s="19" t="n">
        <f aca="false">SUM(C127:H127)</f>
        <v>117</v>
      </c>
      <c r="J127" s="19" t="n">
        <v>7</v>
      </c>
      <c r="K127" s="19"/>
    </row>
    <row r="128" customFormat="false" ht="11.25" hidden="false" customHeight="false" outlineLevel="0" collapsed="false">
      <c r="B128" s="1" t="s">
        <v>170</v>
      </c>
      <c r="C128" s="0"/>
      <c r="D128" s="19" t="n">
        <v>1</v>
      </c>
      <c r="E128" s="19" t="n">
        <v>8</v>
      </c>
      <c r="F128" s="19" t="n">
        <v>8</v>
      </c>
      <c r="G128" s="19" t="n">
        <v>2</v>
      </c>
      <c r="H128" s="19" t="n">
        <v>1</v>
      </c>
      <c r="I128" s="19" t="n">
        <f aca="false">SUM(C128:H128)</f>
        <v>20</v>
      </c>
      <c r="J128" s="19" t="n">
        <v>0</v>
      </c>
      <c r="K128" s="19"/>
    </row>
    <row r="129" customFormat="false" ht="11.25" hidden="false" customHeight="false" outlineLevel="0" collapsed="false">
      <c r="B129" s="1" t="s">
        <v>171</v>
      </c>
      <c r="C129" s="0"/>
      <c r="D129" s="19" t="n">
        <v>0</v>
      </c>
      <c r="E129" s="19" t="n">
        <v>12</v>
      </c>
      <c r="F129" s="19" t="n">
        <v>10</v>
      </c>
      <c r="G129" s="19" t="n">
        <v>4</v>
      </c>
      <c r="H129" s="19" t="n">
        <v>0</v>
      </c>
      <c r="I129" s="19" t="n">
        <f aca="false">SUM(C129:H129)</f>
        <v>26</v>
      </c>
      <c r="J129" s="19" t="n">
        <v>3</v>
      </c>
      <c r="K129" s="19"/>
    </row>
    <row r="130" customFormat="false" ht="11.25" hidden="false" customHeight="false" outlineLevel="0" collapsed="false">
      <c r="B130" s="1" t="s">
        <v>172</v>
      </c>
      <c r="C130" s="0"/>
      <c r="D130" s="19" t="n">
        <v>0</v>
      </c>
      <c r="E130" s="19" t="n">
        <v>12</v>
      </c>
      <c r="F130" s="19" t="n">
        <v>10</v>
      </c>
      <c r="G130" s="19" t="n">
        <v>3</v>
      </c>
      <c r="H130" s="19" t="n">
        <v>1</v>
      </c>
      <c r="I130" s="19" t="n">
        <f aca="false">SUM(C130:H130)</f>
        <v>26</v>
      </c>
      <c r="J130" s="19" t="n">
        <v>3</v>
      </c>
      <c r="K130" s="19"/>
    </row>
    <row r="131" customFormat="false" ht="12" hidden="false" customHeight="false" outlineLevel="0" collapsed="false">
      <c r="B131" s="0"/>
      <c r="C131" s="0"/>
      <c r="D131" s="19"/>
      <c r="E131" s="19"/>
      <c r="F131" s="19"/>
      <c r="G131" s="19"/>
      <c r="H131" s="19"/>
      <c r="I131" s="19"/>
      <c r="J131" s="19"/>
      <c r="K131" s="19"/>
    </row>
    <row r="132" customFormat="false" ht="11.25" hidden="false" customHeight="false" outlineLevel="0" collapsed="false">
      <c r="B132" s="23" t="s">
        <v>173</v>
      </c>
      <c r="C132" s="24"/>
      <c r="D132" s="25" t="n">
        <f aca="false">SUM(D123:D131)</f>
        <v>706</v>
      </c>
      <c r="E132" s="25" t="n">
        <f aca="false">SUM(E123:E131)</f>
        <v>7080</v>
      </c>
      <c r="F132" s="25" t="n">
        <f aca="false">SUM(F123:F131)</f>
        <v>5912</v>
      </c>
      <c r="G132" s="25" t="n">
        <f aca="false">SUM(G123:G131)</f>
        <v>3419</v>
      </c>
      <c r="H132" s="25" t="n">
        <f aca="false">SUM(H123:H131)</f>
        <v>124</v>
      </c>
      <c r="I132" s="25" t="n">
        <f aca="false">SUM(I123:I131)</f>
        <v>17241</v>
      </c>
      <c r="J132" s="25" t="n">
        <f aca="false">SUM(J123:J131)</f>
        <v>76</v>
      </c>
      <c r="K132" s="25" t="n">
        <f aca="false">SUM(K123:K131)</f>
        <v>23982</v>
      </c>
    </row>
    <row r="133" customFormat="false" ht="11.25" hidden="false" customHeight="false" outlineLevel="0" collapsed="false">
      <c r="B133" s="8" t="s">
        <v>174</v>
      </c>
      <c r="C133" s="0"/>
      <c r="D133" s="13" t="n">
        <f aca="false">IF($D$145&gt;0,D132/$D$145,0)</f>
        <v>0.0409489008758193</v>
      </c>
      <c r="E133" s="13" t="n">
        <f aca="false">IF($D$145&gt;0,E132/$D$145,0)</f>
        <v>0.410649034278754</v>
      </c>
      <c r="F133" s="13" t="n">
        <f aca="false">IF($D$145&gt;0,F132/$D$145,0)</f>
        <v>0.342903543877965</v>
      </c>
      <c r="G133" s="13" t="n">
        <f aca="false">IF($D$145&gt;0,G132/$D$145,0)</f>
        <v>0.19830636273998</v>
      </c>
      <c r="H133" s="13" t="n">
        <f aca="false">IF($D$145&gt;0,H132/$D$145,0)</f>
        <v>0.007192158227481</v>
      </c>
      <c r="I133" s="0"/>
    </row>
    <row r="134" customFormat="false" ht="11.25" hidden="false" customHeight="false" outlineLevel="0" collapsed="false">
      <c r="B134" s="0"/>
      <c r="C134" s="0"/>
      <c r="D134" s="19"/>
      <c r="E134" s="0"/>
      <c r="F134" s="0"/>
      <c r="G134" s="0"/>
      <c r="H134" s="0"/>
      <c r="I134" s="0"/>
    </row>
    <row r="135" customFormat="false" ht="12" hidden="false" customHeight="false" outlineLevel="0" collapsed="false">
      <c r="B135" s="12" t="s">
        <v>175</v>
      </c>
      <c r="C135" s="12"/>
      <c r="D135" s="26"/>
      <c r="E135" s="6"/>
      <c r="F135" s="6"/>
      <c r="G135" s="6"/>
      <c r="H135" s="6"/>
      <c r="I135" s="4"/>
    </row>
    <row r="136" customFormat="false" ht="11.25" hidden="false" customHeight="false" outlineLevel="0" collapsed="false">
      <c r="B136" s="0"/>
      <c r="C136" s="0"/>
      <c r="D136" s="19"/>
      <c r="E136" s="0"/>
      <c r="F136" s="0"/>
      <c r="G136" s="0"/>
    </row>
    <row r="137" customFormat="false" ht="11.25" hidden="false" customHeight="false" outlineLevel="0" collapsed="false">
      <c r="B137" s="1" t="s">
        <v>176</v>
      </c>
      <c r="C137" s="0"/>
      <c r="D137" s="19" t="n">
        <f aca="false">TotalRegularVotes</f>
        <v>16585</v>
      </c>
      <c r="E137" s="0"/>
      <c r="F137" s="13" t="n">
        <f aca="false">IF(TotalValidVotes&gt;0,TotalRegularVotes/TotalValidVotes,0)</f>
        <v>0.961951162925584</v>
      </c>
      <c r="G137" s="1" t="s">
        <v>177</v>
      </c>
    </row>
    <row r="138" customFormat="false" ht="11.25" hidden="false" customHeight="false" outlineLevel="0" collapsed="false">
      <c r="B138" s="1" t="s">
        <v>167</v>
      </c>
      <c r="C138" s="0"/>
      <c r="D138" s="19" t="n">
        <f aca="false">TotalSP01</f>
        <v>57</v>
      </c>
      <c r="E138" s="0"/>
      <c r="F138" s="13" t="n">
        <f aca="false">IF(TotalValidVotes&gt;0,TotalSP01/TotalValidVotes,0)</f>
        <v>0.00330607273360014</v>
      </c>
      <c r="G138" s="1" t="s">
        <v>177</v>
      </c>
    </row>
    <row r="139" customFormat="false" ht="11.25" hidden="false" customHeight="false" outlineLevel="0" collapsed="false">
      <c r="B139" s="1" t="s">
        <v>168</v>
      </c>
      <c r="C139" s="0"/>
      <c r="D139" s="19" t="n">
        <f aca="false">TotalSP02</f>
        <v>410</v>
      </c>
      <c r="E139" s="0"/>
      <c r="F139" s="13" t="n">
        <f aca="false">IF(TotalValidVotes&gt;0,TotalSP02/TotalValidVotes,0)</f>
        <v>0.0237805231715098</v>
      </c>
      <c r="G139" s="1" t="s">
        <v>177</v>
      </c>
    </row>
    <row r="140" customFormat="false" ht="11.25" hidden="false" customHeight="false" outlineLevel="0" collapsed="false">
      <c r="B140" s="1" t="s">
        <v>169</v>
      </c>
      <c r="C140" s="0"/>
      <c r="D140" s="19" t="n">
        <f aca="false">TotalSP03</f>
        <v>117</v>
      </c>
      <c r="E140" s="0"/>
      <c r="F140" s="13" t="n">
        <f aca="false">IF(TotalValidVotes&gt;0,TotalSP03/TotalValidVotes,0)</f>
        <v>0.0067861492952845</v>
      </c>
      <c r="G140" s="1" t="s">
        <v>177</v>
      </c>
    </row>
    <row r="141" customFormat="false" ht="11.25" hidden="false" customHeight="false" outlineLevel="0" collapsed="false">
      <c r="B141" s="1" t="s">
        <v>170</v>
      </c>
      <c r="C141" s="0"/>
      <c r="D141" s="19" t="n">
        <f aca="false">TotalSP04</f>
        <v>20</v>
      </c>
      <c r="E141" s="0"/>
      <c r="F141" s="13" t="n">
        <f aca="false">IF(TotalValidVotes&gt;0,TotalSP04/TotalValidVotes,0)</f>
        <v>0.00116002552056145</v>
      </c>
      <c r="G141" s="1" t="s">
        <v>177</v>
      </c>
    </row>
    <row r="142" customFormat="false" ht="11.25" hidden="false" customHeight="false" outlineLevel="0" collapsed="false">
      <c r="B142" s="1" t="s">
        <v>171</v>
      </c>
      <c r="C142" s="0"/>
      <c r="D142" s="19" t="n">
        <f aca="false">TotalSP05</f>
        <v>26</v>
      </c>
      <c r="E142" s="0"/>
      <c r="F142" s="13" t="n">
        <f aca="false">IF(TotalValidVotes&gt;0,TotalSP05/TotalValidVotes,0)</f>
        <v>0.00150803317672989</v>
      </c>
      <c r="G142" s="1" t="s">
        <v>177</v>
      </c>
    </row>
    <row r="143" customFormat="false" ht="11.25" hidden="false" customHeight="false" outlineLevel="0" collapsed="false">
      <c r="B143" s="1" t="s">
        <v>172</v>
      </c>
      <c r="C143" s="0"/>
      <c r="D143" s="19" t="n">
        <f aca="false">TotalSP06</f>
        <v>26</v>
      </c>
      <c r="E143" s="0"/>
      <c r="F143" s="13" t="n">
        <f aca="false">IF(TotalValidVotes&gt;0,TotalSP06/TotalValidVotes,0)</f>
        <v>0.00150803317672989</v>
      </c>
      <c r="G143" s="1" t="s">
        <v>177</v>
      </c>
    </row>
    <row r="144" customFormat="false" ht="12" hidden="false" customHeight="false" outlineLevel="0" collapsed="false">
      <c r="B144" s="0"/>
      <c r="C144" s="0"/>
      <c r="D144" s="19"/>
      <c r="E144" s="0"/>
      <c r="F144" s="0"/>
      <c r="G144" s="0"/>
    </row>
    <row r="145" customFormat="false" ht="11.25" hidden="false" customHeight="false" outlineLevel="0" collapsed="false">
      <c r="B145" s="14" t="s">
        <v>177</v>
      </c>
      <c r="C145" s="14"/>
      <c r="D145" s="25" t="n">
        <f aca="false">SUM(D137:D143)</f>
        <v>17241</v>
      </c>
      <c r="E145" s="4"/>
      <c r="F145" s="15"/>
      <c r="G145" s="0"/>
    </row>
    <row r="146" customFormat="false" ht="11.25" hidden="false" customHeight="false" outlineLevel="0" collapsed="false">
      <c r="B146" s="1" t="s">
        <v>178</v>
      </c>
      <c r="D146" s="19" t="n">
        <f aca="false">TotalRejectedBallots</f>
        <v>76</v>
      </c>
      <c r="F146" s="13" t="n">
        <f aca="false">IF(RegisteredVotersVoted&gt;0,TotalRejectedBallots/RegisteredVotersVoted,0)</f>
        <v>0.00438875093838425</v>
      </c>
      <c r="G146" s="1" t="s">
        <v>179</v>
      </c>
    </row>
    <row r="147" customFormat="false" ht="11.25" hidden="false" customHeight="false" outlineLevel="0" collapsed="false">
      <c r="B147" s="1" t="s">
        <v>180</v>
      </c>
      <c r="D147" s="19" t="n">
        <f aca="false">TotalValidVotes+TotalRejectedBallots</f>
        <v>17317</v>
      </c>
      <c r="F147" s="13" t="n">
        <f aca="false">IF(TotalRegisteredVoters&gt;0,RegisteredVotersVoted/TotalRegisteredVoters,0)</f>
        <v>0.722083229088483</v>
      </c>
      <c r="G147" s="1" t="s">
        <v>216</v>
      </c>
    </row>
    <row r="148" customFormat="false" ht="11.25" hidden="false" customHeight="false" outlineLevel="0" collapsed="false">
      <c r="B148" s="0"/>
      <c r="D148" s="19"/>
      <c r="F148" s="13"/>
    </row>
    <row r="149" customFormat="false" ht="11.25" hidden="false" customHeight="false" outlineLevel="0" collapsed="false">
      <c r="B149" s="21" t="s">
        <v>182</v>
      </c>
      <c r="D149" s="1" t="s">
        <v>1985</v>
      </c>
    </row>
    <row r="150" customFormat="false" ht="11.25" hidden="false" customHeight="false" outlineLevel="0" collapsed="false">
      <c r="B150" s="0"/>
    </row>
    <row r="151" customFormat="false" ht="11.25" hidden="false" customHeight="false" outlineLevel="0" collapsed="false">
      <c r="B151" s="1" t="s">
        <v>1986</v>
      </c>
    </row>
    <row r="152" customFormat="false" ht="11.25" hidden="false" customHeight="false" outlineLevel="0" collapsed="false">
      <c r="B152" s="1" t="s">
        <v>1987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2009-05-26T11:54:26Z</dcterms:created>
  <dc:creator>Elections BC</dc:creator>
  <dc:description/>
  <dc:language>en-CA</dc:language>
  <cp:lastModifiedBy/>
  <dcterms:modified xsi:type="dcterms:W3CDTF">2017-05-03T15:04:29Z</dcterms:modified>
  <cp:revision>10</cp:revision>
  <dc:subject>Statement of Votes, 1996 General Election</dc:subject>
  <dc:title>Voting Results by Voting Area - 1996 General Election</dc:title>
</cp:coreProperties>
</file>