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85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H3" i="1" l="1"/>
  <c r="D3" i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<sst xmlns="http://schemas.openxmlformats.org/spreadsheetml/2006/main" count="10" uniqueCount="6">
  <si>
    <t>Volt</t>
  </si>
  <si>
    <t>phase shift</t>
  </si>
  <si>
    <t>s21(dB)</t>
  </si>
  <si>
    <t>total phase shift</t>
  </si>
  <si>
    <t>phase shifter #1</t>
  </si>
  <si>
    <t>phase shifter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</si>
</sst>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3" sqref="G23"/>
    </sheetView>
  </sheetViews>
  <sheetFormatPr defaultRowHeight="15" x14ac:dyDescent="0.25"/>
  <cols>
    <col min="2" max="2" width="13" customWidth="1"/>
    <col min="4" max="4" width="15.42578125" bestFit="1" customWidth="1"/>
    <col min="8" max="8" width="15.42578125" bestFit="1" customWidth="1"/>
  </cols>
  <sheetData>
    <row r="1" spans="1:8" x14ac:dyDescent="0.25">
      <c r="A1" s="1" t="s">
        <v>4</v>
      </c>
      <c r="B1" s="1"/>
      <c r="C1" s="1"/>
      <c r="D1" s="1"/>
      <c r="E1" s="1" t="s">
        <v>5</v>
      </c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0</v>
      </c>
      <c r="B3">
        <v>-334</v>
      </c>
      <c r="C3">
        <v>-5.4</v>
      </c>
      <c r="D3">
        <f>B3-B22</f>
        <v>-400</v>
      </c>
      <c r="E3">
        <v>0</v>
      </c>
      <c r="F3">
        <v>-253</v>
      </c>
      <c r="G3">
        <v>-10</v>
      </c>
      <c r="H3">
        <f>F3-F22</f>
        <v>-114</v>
      </c>
    </row>
    <row r="4" spans="1:8" x14ac:dyDescent="0.25">
      <c r="A4">
        <v>0.5</v>
      </c>
      <c r="B4">
        <v>-328</v>
      </c>
      <c r="C4">
        <v>-5.6</v>
      </c>
      <c r="E4">
        <v>0.5</v>
      </c>
      <c r="F4">
        <v>-248</v>
      </c>
      <c r="G4">
        <v>-9.6</v>
      </c>
    </row>
    <row r="5" spans="1:8" x14ac:dyDescent="0.25">
      <c r="A5">
        <v>1</v>
      </c>
      <c r="B5">
        <v>-321</v>
      </c>
      <c r="C5">
        <v>-5.9</v>
      </c>
      <c r="E5">
        <v>1</v>
      </c>
      <c r="F5">
        <v>-241</v>
      </c>
      <c r="G5">
        <v>-9.1999999999999993</v>
      </c>
    </row>
    <row r="6" spans="1:8" x14ac:dyDescent="0.25">
      <c r="A6">
        <v>1.5</v>
      </c>
      <c r="B6">
        <v>-308</v>
      </c>
      <c r="C6">
        <v>-6.5</v>
      </c>
      <c r="E6">
        <v>1.5</v>
      </c>
      <c r="F6">
        <v>-231</v>
      </c>
      <c r="G6">
        <v>-8.3000000000000007</v>
      </c>
    </row>
    <row r="7" spans="1:8" x14ac:dyDescent="0.25">
      <c r="A7">
        <v>2</v>
      </c>
      <c r="B7">
        <v>-277</v>
      </c>
      <c r="C7">
        <v>-8</v>
      </c>
      <c r="E7">
        <v>2</v>
      </c>
      <c r="F7">
        <v>-215</v>
      </c>
      <c r="G7">
        <v>-6.8</v>
      </c>
    </row>
    <row r="8" spans="1:8" x14ac:dyDescent="0.25">
      <c r="A8">
        <v>2.1</v>
      </c>
      <c r="B8">
        <v>-266</v>
      </c>
      <c r="C8">
        <v>-8.5</v>
      </c>
      <c r="E8">
        <v>2.1</v>
      </c>
      <c r="F8">
        <v>-211</v>
      </c>
      <c r="G8">
        <v>-6.4</v>
      </c>
    </row>
    <row r="9" spans="1:8" x14ac:dyDescent="0.25">
      <c r="A9">
        <v>2.2000000000000002</v>
      </c>
      <c r="B9">
        <v>-251</v>
      </c>
      <c r="C9">
        <v>-9.1</v>
      </c>
      <c r="E9">
        <v>2.2000000000000002</v>
      </c>
      <c r="F9">
        <v>-206</v>
      </c>
      <c r="G9">
        <v>-5.9</v>
      </c>
    </row>
    <row r="10" spans="1:8" x14ac:dyDescent="0.25">
      <c r="A10">
        <v>2.2999999999999998</v>
      </c>
      <c r="B10">
        <v>-233</v>
      </c>
      <c r="C10">
        <v>-9.6999999999999993</v>
      </c>
      <c r="E10">
        <v>2.2999999999999998</v>
      </c>
      <c r="F10">
        <v>-201</v>
      </c>
      <c r="G10">
        <v>-5.4</v>
      </c>
    </row>
    <row r="11" spans="1:8" x14ac:dyDescent="0.25">
      <c r="A11">
        <v>2.4</v>
      </c>
      <c r="B11">
        <v>-208</v>
      </c>
      <c r="C11">
        <v>-10</v>
      </c>
      <c r="E11">
        <v>2.4</v>
      </c>
      <c r="F11">
        <v>-195</v>
      </c>
      <c r="G11">
        <v>-4.9000000000000004</v>
      </c>
    </row>
    <row r="12" spans="1:8" x14ac:dyDescent="0.25">
      <c r="A12">
        <v>2.5</v>
      </c>
      <c r="B12">
        <v>-180</v>
      </c>
      <c r="C12">
        <v>-9.8000000000000007</v>
      </c>
      <c r="E12">
        <v>2.5</v>
      </c>
      <c r="F12">
        <v>-189</v>
      </c>
      <c r="G12">
        <v>-4.4000000000000004</v>
      </c>
    </row>
    <row r="13" spans="1:8" x14ac:dyDescent="0.25">
      <c r="A13">
        <v>2.6</v>
      </c>
      <c r="B13">
        <v>-152</v>
      </c>
      <c r="C13">
        <v>-9.1999999999999993</v>
      </c>
      <c r="E13">
        <v>2.6</v>
      </c>
      <c r="F13">
        <v>-184</v>
      </c>
      <c r="G13">
        <v>-4</v>
      </c>
    </row>
    <row r="14" spans="1:8" x14ac:dyDescent="0.25">
      <c r="A14">
        <v>2.7</v>
      </c>
      <c r="B14">
        <v>-127</v>
      </c>
      <c r="C14">
        <v>-8.4</v>
      </c>
      <c r="E14">
        <v>2.7</v>
      </c>
      <c r="F14">
        <v>-178</v>
      </c>
      <c r="G14">
        <v>-3.6</v>
      </c>
    </row>
    <row r="15" spans="1:8" x14ac:dyDescent="0.25">
      <c r="A15">
        <v>2.8</v>
      </c>
      <c r="B15">
        <v>-105</v>
      </c>
      <c r="C15">
        <v>-7.7</v>
      </c>
      <c r="E15">
        <v>2.8</v>
      </c>
      <c r="F15">
        <v>-174</v>
      </c>
      <c r="G15">
        <v>-3.3</v>
      </c>
    </row>
    <row r="16" spans="1:8" x14ac:dyDescent="0.25">
      <c r="A16">
        <v>2.9</v>
      </c>
      <c r="B16">
        <v>-86</v>
      </c>
      <c r="C16">
        <v>-7</v>
      </c>
      <c r="E16">
        <v>2.9</v>
      </c>
      <c r="F16">
        <v>-169</v>
      </c>
      <c r="G16">
        <v>-3</v>
      </c>
    </row>
    <row r="17" spans="1:7" x14ac:dyDescent="0.25">
      <c r="A17">
        <v>2.95</v>
      </c>
      <c r="B17">
        <v>-78</v>
      </c>
      <c r="C17">
        <v>-6.7</v>
      </c>
      <c r="E17">
        <v>2.95</v>
      </c>
      <c r="F17">
        <v>-168</v>
      </c>
      <c r="G17">
        <v>-2.9</v>
      </c>
    </row>
    <row r="18" spans="1:7" x14ac:dyDescent="0.25">
      <c r="A18">
        <v>3</v>
      </c>
      <c r="B18">
        <f>-430+360</f>
        <v>-70</v>
      </c>
      <c r="C18">
        <v>-6.4</v>
      </c>
      <c r="E18">
        <v>3</v>
      </c>
      <c r="F18">
        <v>-166</v>
      </c>
      <c r="G18">
        <v>-2.8</v>
      </c>
    </row>
    <row r="19" spans="1:7" x14ac:dyDescent="0.25">
      <c r="A19">
        <v>3.5</v>
      </c>
      <c r="B19">
        <f>-373+360</f>
        <v>-13</v>
      </c>
      <c r="C19">
        <v>-4.3</v>
      </c>
      <c r="E19">
        <v>3.5</v>
      </c>
      <c r="F19">
        <v>-155</v>
      </c>
      <c r="G19">
        <v>-2.4</v>
      </c>
    </row>
    <row r="20" spans="1:7" x14ac:dyDescent="0.25">
      <c r="A20">
        <v>4</v>
      </c>
      <c r="B20">
        <f>-337+360</f>
        <v>23</v>
      </c>
      <c r="C20">
        <v>-3.4</v>
      </c>
      <c r="E20">
        <v>4</v>
      </c>
      <c r="F20">
        <v>-147</v>
      </c>
      <c r="G20">
        <v>-2.2999999999999998</v>
      </c>
    </row>
    <row r="21" spans="1:7" x14ac:dyDescent="0.25">
      <c r="A21">
        <v>4.5</v>
      </c>
      <c r="B21">
        <f>-312+360</f>
        <v>48</v>
      </c>
      <c r="C21">
        <v>-3.2</v>
      </c>
      <c r="E21">
        <v>4.5</v>
      </c>
      <c r="F21">
        <v>-142</v>
      </c>
      <c r="G21">
        <v>-2.2000000000000002</v>
      </c>
    </row>
    <row r="22" spans="1:7" x14ac:dyDescent="0.25">
      <c r="A22">
        <v>5</v>
      </c>
      <c r="B22">
        <f>-294+360</f>
        <v>66</v>
      </c>
      <c r="C22">
        <v>3.4</v>
      </c>
      <c r="E22">
        <v>5</v>
      </c>
      <c r="F22">
        <v>-139</v>
      </c>
      <c r="G22">
        <v>-2.2000000000000002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2016-05-04T20:10:03Z</dcterms:modified>
</cp:coreProperties>
</file>