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<sst xmlns="http://schemas.openxmlformats.org/spreadsheetml/2006/main" count="36" uniqueCount="33">
  <si>
    <t>Ref. Des.</t>
  </si>
  <si>
    <t>Component</t>
  </si>
  <si>
    <t>Quantity</t>
  </si>
  <si>
    <t>Unit Price</t>
  </si>
  <si>
    <t>Price</t>
  </si>
  <si>
    <t>CON1</t>
  </si>
  <si>
    <t>Barrel Jack</t>
  </si>
  <si>
    <t>D1,D4</t>
  </si>
  <si>
    <t>1N4001 diode</t>
  </si>
  <si>
    <t>D2,D3</t>
  </si>
  <si>
    <t>green 3mm LED</t>
  </si>
  <si>
    <t>P1</t>
  </si>
  <si>
    <t>HC-06 JY-MCU</t>
  </si>
  <si>
    <t>P2</t>
  </si>
  <si>
    <t>17 pos. Screw terminal block (8+9)</t>
  </si>
  <si>
    <t>R1,R4</t>
  </si>
  <si>
    <t>R 10k</t>
  </si>
  <si>
    <t>R2,R3</t>
  </si>
  <si>
    <t>R 470</t>
  </si>
  <si>
    <t>SW1,SW2</t>
  </si>
  <si>
    <t>SPDT switch</t>
  </si>
  <si>
    <t>SW3</t>
  </si>
  <si>
    <t>NC tactile push button</t>
  </si>
  <si>
    <t>U1</t>
  </si>
  <si>
    <t>Teensy 3.1</t>
  </si>
  <si>
    <t>U2</t>
  </si>
  <si>
    <t>LM7805</t>
  </si>
  <si>
    <t>N/A</t>
  </si>
  <si>
    <t>21 pin female header</t>
  </si>
  <si>
    <t>IR Sensor</t>
  </si>
  <si>
    <t>Pump</t>
  </si>
  <si>
    <t>Flow sensor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</si>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</sst>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/>
  <cols>
    <col collapsed="false" hidden="false" max="1" min="1" style="0" width="11.5204081632653"/>
    <col collapsed="false" hidden="false" max="2" min="2" style="0" width="18.1071428571429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1</v>
      </c>
      <c r="D2" s="0" t="n">
        <v>1</v>
      </c>
      <c r="E2" s="0" t="n">
        <f aca="false">C2*D2</f>
        <v>1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2</v>
      </c>
      <c r="D3" s="0" t="n">
        <v>0.18</v>
      </c>
      <c r="E3" s="0" t="n">
        <f aca="false">C3*D3</f>
        <v>0.36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2</v>
      </c>
      <c r="D4" s="0" t="n">
        <v>0.51</v>
      </c>
      <c r="E4" s="0" t="n">
        <f aca="false">C4*D4</f>
        <v>1.02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1</v>
      </c>
      <c r="D5" s="0" t="n">
        <v>6.59</v>
      </c>
      <c r="E5" s="0" t="n">
        <f aca="false">C5*D5</f>
        <v>6.59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1</v>
      </c>
      <c r="D6" s="0" t="n">
        <v>7.7</v>
      </c>
      <c r="E6" s="0" t="n">
        <f aca="false">C6*D6</f>
        <v>7.7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2</v>
      </c>
      <c r="D7" s="0" t="n">
        <v>0.1</v>
      </c>
      <c r="E7" s="0" t="n">
        <f aca="false">C7*D7</f>
        <v>0.2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2</v>
      </c>
      <c r="D8" s="0" t="n">
        <v>0.1</v>
      </c>
      <c r="E8" s="0" t="n">
        <f aca="false">C8*D8</f>
        <v>0.2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2</v>
      </c>
      <c r="D9" s="0" t="n">
        <v>2.11</v>
      </c>
      <c r="E9" s="0" t="n">
        <f aca="false">C9*D9</f>
        <v>4.22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1</v>
      </c>
      <c r="D10" s="0" t="n">
        <v>0.28</v>
      </c>
      <c r="E10" s="0" t="n">
        <f aca="false">C10*D10</f>
        <v>0.28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n">
        <v>1</v>
      </c>
      <c r="D11" s="0" t="n">
        <v>20</v>
      </c>
      <c r="E11" s="0" t="n">
        <f aca="false">C11*D11</f>
        <v>20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</v>
      </c>
      <c r="D12" s="0" t="n">
        <v>0.6</v>
      </c>
      <c r="E12" s="0" t="n">
        <f aca="false">C12*D12</f>
        <v>0.6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n">
        <v>2</v>
      </c>
      <c r="D13" s="0" t="n">
        <v>2.1</v>
      </c>
      <c r="E13" s="0" t="n">
        <f aca="false">C13*D13</f>
        <v>4.2</v>
      </c>
    </row>
    <row r="14" customFormat="false" ht="12.8" hidden="false" customHeight="false" outlineLevel="0" collapsed="false">
      <c r="A14" s="0" t="s">
        <v>27</v>
      </c>
      <c r="B14" s="0" t="s">
        <v>29</v>
      </c>
      <c r="C14" s="0" t="n">
        <v>2</v>
      </c>
      <c r="D14" s="0" t="n">
        <v>7.95</v>
      </c>
      <c r="E14" s="0" t="n">
        <f aca="false">C14*D14</f>
        <v>15.9</v>
      </c>
    </row>
    <row r="15" customFormat="false" ht="12.8" hidden="false" customHeight="false" outlineLevel="0" collapsed="false">
      <c r="A15" s="0" t="s">
        <v>27</v>
      </c>
      <c r="B15" s="0" t="s">
        <v>30</v>
      </c>
      <c r="C15" s="0" t="n">
        <v>2</v>
      </c>
      <c r="D15" s="0" t="n">
        <v>10</v>
      </c>
      <c r="E15" s="0" t="n">
        <f aca="false">C15*D15</f>
        <v>20</v>
      </c>
    </row>
    <row r="16" customFormat="false" ht="12.8" hidden="false" customHeight="false" outlineLevel="0" collapsed="false">
      <c r="A16" s="0" t="s">
        <v>27</v>
      </c>
      <c r="B16" s="0" t="s">
        <v>31</v>
      </c>
      <c r="C16" s="0" t="n">
        <v>1</v>
      </c>
      <c r="D16" s="0" t="n">
        <v>10</v>
      </c>
      <c r="E16" s="0" t="n">
        <f aca="false">C16*D16</f>
        <v>10</v>
      </c>
    </row>
    <row r="17" customFormat="false" ht="12.8" hidden="false" customHeight="false" outlineLevel="0" collapsed="false">
      <c r="A17" s="0" t="s">
        <v>32</v>
      </c>
      <c r="E17" s="0" t="n">
        <f aca="false">SUM(E2:E16)</f>
        <v>92.27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2015-11-15T14:04:12Z</dcterms:created>
  <dc:language>en-US</dc:language>
  <cp:revision>0</cp:revision>
</cp:coreProperties>
</file>