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Статистика проекта" sheetId="1" r:id="rId1"/>
  </sheets>
  <calcPr calcId="152511"/>
</workbook>
</file>

<file path=xl/calcChain.xml><?xml version="1.0" encoding="utf-8"?>
<calcChain xmlns="http://schemas.openxmlformats.org/spreadsheetml/2006/main">
  <c r="G12" i="1" l="1"/>
  <c r="D17" i="1"/>
  <c r="D15" i="1" l="1"/>
  <c r="D11" i="1" l="1"/>
  <c r="D13" i="1"/>
  <c r="D7" i="1" l="1"/>
  <c r="D9" i="1" l="1"/>
</calcChain>
</file>

<file path=xl/sharedStrings.xml><?xml version="1.0" encoding="utf-8"?>
<sst xmlns="http://schemas.openxmlformats.org/spreadsheetml/2006/main" count="21" uniqueCount="21">
  <si>
    <t>Таблиц</t>
  </si>
  <si>
    <t>Классов</t>
  </si>
  <si>
    <t>Файлов</t>
  </si>
  <si>
    <t>Символов</t>
  </si>
  <si>
    <t>Строчек кода</t>
  </si>
  <si>
    <t>Констант</t>
  </si>
  <si>
    <t>Документы</t>
  </si>
  <si>
    <t>Стр. кода</t>
  </si>
  <si>
    <t>ТЗ</t>
  </si>
  <si>
    <t>ПМИ</t>
  </si>
  <si>
    <t>ПЗ</t>
  </si>
  <si>
    <t>Прибавили</t>
  </si>
  <si>
    <t>Размер проекта</t>
  </si>
  <si>
    <t>Число</t>
  </si>
  <si>
    <t>Янв.</t>
  </si>
  <si>
    <t>Дек.</t>
  </si>
  <si>
    <t>Кол-во кода в сред.</t>
  </si>
  <si>
    <t>Итоговый</t>
  </si>
  <si>
    <t>Фев.</t>
  </si>
  <si>
    <t>5,17 мб</t>
  </si>
  <si>
    <t>Папок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</si>
</sst>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Кол-во строк кода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'Статистика проекта'!$C$4</c:f>
              <c:strCache>
                <c:ptCount val="1"/>
                <c:pt idx="0">
                  <c:v>Стр. кода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'Статистика проекта'!$B$5:$B$22</c:f>
              <c:numCache>
                <c:formatCode>General</c:formatCode>
                <c:ptCount val="18"/>
                <c:pt idx="1">
                  <c:v>8</c:v>
                </c:pt>
                <c:pt idx="3">
                  <c:v>3</c:v>
                </c:pt>
                <c:pt idx="5">
                  <c:v>4</c:v>
                </c:pt>
                <c:pt idx="7">
                  <c:v>5</c:v>
                </c:pt>
                <c:pt idx="9">
                  <c:v>8</c:v>
                </c:pt>
                <c:pt idx="11">
                  <c:v>10</c:v>
                </c:pt>
                <c:pt idx="13">
                  <c:v>2</c:v>
                </c:pt>
              </c:numCache>
            </c:numRef>
          </c:cat>
          <c:val>
            <c:numRef>
              <c:f>'Статистика проекта'!$C$5:$C$22</c:f>
              <c:numCache>
                <c:formatCode>General</c:formatCode>
                <c:ptCount val="18"/>
                <c:pt idx="1">
                  <c:v>1820</c:v>
                </c:pt>
                <c:pt idx="3">
                  <c:v>2897</c:v>
                </c:pt>
                <c:pt idx="5">
                  <c:v>3320</c:v>
                </c:pt>
                <c:pt idx="7">
                  <c:v>4266</c:v>
                </c:pt>
                <c:pt idx="9">
                  <c:v>4459</c:v>
                </c:pt>
                <c:pt idx="11">
                  <c:v>4743</c:v>
                </c:pt>
                <c:pt idx="13">
                  <c:v>5059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825328"/>
        <c:axId val="311182568"/>
      </c:lineChart>
      <c:catAx>
        <c:axId val="3108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182568"/>
        <c:crosses val="autoZero"/>
        <c:auto val="1"/>
        <c:lblAlgn val="ctr"/>
        <c:lblOffset val="100"/>
        <c:noMultiLvlLbl val="0"/>
      </c:catAx>
      <c:valAx>
        <c:axId val="31118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8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Завершённость</a:t>
            </a:r>
            <a:r>
              <a:rPr lang="ru-RU" baseline="0"/>
              <a:t> документации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'Статистика проекта'!$L$2:$O$3</c:f>
              <c:multiLvlStrCache>
                <c:ptCount val="4"/>
                <c:lvl>
                  <c:pt idx="0">
                    <c:v>ТЗ</c:v>
                  </c:pt>
                  <c:pt idx="1">
                    <c:v>ПМИ</c:v>
                  </c:pt>
                  <c:pt idx="2">
                    <c:v>ПЗ</c:v>
                  </c:pt>
                  <c:pt idx="3">
                    <c:v>Итоговый</c:v>
                  </c:pt>
                </c:lvl>
                <c:lvl>
                  <c:pt idx="0">
                    <c:v>Документы</c:v>
                  </c:pt>
                </c:lvl>
              </c:multiLvlStrCache>
            </c:multiLvlStrRef>
          </c:cat>
          <c:val>
            <c:numRef>
              <c:f>'Статистика проекта'!$L$4:$O$4</c:f>
              <c:numCache>
                <c:formatCode>0%</c:formatCode>
                <c:ptCount val="4"/>
                <c:pt idx="0">
                  <c:v>1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0619152"/>
        <c:axId val="310619544"/>
      </c:barChart>
      <c:catAx>
        <c:axId val="31061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619544"/>
        <c:crosses val="autoZero"/>
        <c:auto val="1"/>
        <c:lblAlgn val="ctr"/>
        <c:lblOffset val="100"/>
        <c:noMultiLvlLbl val="0"/>
      </c:catAx>
      <c:valAx>
        <c:axId val="31061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6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567939</xdr:colOff>
      <xdr:row>4</xdr:row>
      <xdr:rowOff>158890</xdr:rowOff>
    </xdr:from>
    <xdr:to>
      <xdr:col>16</xdr:col>
      <xdr:colOff>263139</xdr:colOff>
      <xdr:row>19</xdr:row>
      <xdr:rowOff>44590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538529</xdr:colOff>
      <xdr:row>4</xdr:row>
      <xdr:rowOff>178045</xdr:rowOff>
    </xdr:from>
    <xdr:to>
      <xdr:col>24</xdr:col>
      <xdr:colOff>245452</xdr:colOff>
      <xdr:row>19</xdr:row>
      <xdr:rowOff>63745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tabSelected="1" zoomScale="130" zoomScaleNormal="130" workbookViewId="0">
      <selection activeCell="C18" sqref="C18"/>
    </sheetView>
  </sheetViews>
  <sheetFormatPr defaultRowHeight="15" x14ac:dyDescent="0.25"/>
  <cols>
    <col min="3" max="3" width="9.5703125" bestFit="1" customWidth="1"/>
    <col min="4" max="4" width="11.28515625" bestFit="1" customWidth="1"/>
    <col min="5" max="5" width="9.28515625" customWidth="1"/>
    <col min="6" max="6" width="19.28515625" bestFit="1" customWidth="1"/>
    <col min="15" max="15" width="9.85546875" bestFit="1" customWidth="1"/>
  </cols>
  <sheetData>
    <row r="2" spans="1:15" x14ac:dyDescent="0.25">
      <c r="F2" s="4" t="s">
        <v>0</v>
      </c>
      <c r="G2" s="12">
        <v>18</v>
      </c>
      <c r="L2" s="11" t="s">
        <v>6</v>
      </c>
      <c r="M2" s="11"/>
      <c r="N2" s="11"/>
      <c r="O2" s="11"/>
    </row>
    <row r="3" spans="1:15" x14ac:dyDescent="0.25">
      <c r="F3" s="4" t="s">
        <v>1</v>
      </c>
      <c r="G3" s="12">
        <v>17</v>
      </c>
      <c r="L3" s="1" t="s">
        <v>8</v>
      </c>
      <c r="M3" s="1" t="s">
        <v>9</v>
      </c>
      <c r="N3" s="1" t="s">
        <v>10</v>
      </c>
      <c r="O3" s="1" t="s">
        <v>17</v>
      </c>
    </row>
    <row r="4" spans="1:15" x14ac:dyDescent="0.25">
      <c r="B4" s="5" t="s">
        <v>13</v>
      </c>
      <c r="C4" s="5" t="s">
        <v>7</v>
      </c>
      <c r="D4" s="5" t="s">
        <v>11</v>
      </c>
      <c r="F4" s="4" t="s">
        <v>5</v>
      </c>
      <c r="G4" s="12">
        <v>9</v>
      </c>
      <c r="L4" s="2">
        <v>1</v>
      </c>
      <c r="M4" s="2">
        <v>0.25</v>
      </c>
      <c r="N4" s="2">
        <v>0</v>
      </c>
      <c r="O4" s="2">
        <v>0</v>
      </c>
    </row>
    <row r="5" spans="1:15" x14ac:dyDescent="0.25">
      <c r="A5" s="10" t="s">
        <v>15</v>
      </c>
      <c r="F5" s="4" t="s">
        <v>2</v>
      </c>
      <c r="G5" s="12">
        <v>883</v>
      </c>
    </row>
    <row r="6" spans="1:15" x14ac:dyDescent="0.25">
      <c r="B6" s="8">
        <v>8</v>
      </c>
      <c r="C6" s="7">
        <v>1820</v>
      </c>
      <c r="F6" s="4" t="s">
        <v>20</v>
      </c>
      <c r="G6" s="12">
        <v>279</v>
      </c>
    </row>
    <row r="7" spans="1:15" x14ac:dyDescent="0.25">
      <c r="A7" s="10" t="s">
        <v>14</v>
      </c>
      <c r="D7" s="9">
        <f t="shared" ref="D7" si="0">C8-C6</f>
        <v>1077</v>
      </c>
      <c r="F7" s="4" t="s">
        <v>3</v>
      </c>
    </row>
    <row r="8" spans="1:15" x14ac:dyDescent="0.25">
      <c r="B8" s="6">
        <v>3</v>
      </c>
      <c r="C8" s="7">
        <v>2897</v>
      </c>
      <c r="D8" s="9"/>
      <c r="F8" s="4" t="s">
        <v>4</v>
      </c>
    </row>
    <row r="9" spans="1:15" x14ac:dyDescent="0.25">
      <c r="D9" s="9">
        <f>C10-C8</f>
        <v>423</v>
      </c>
    </row>
    <row r="10" spans="1:15" x14ac:dyDescent="0.25">
      <c r="B10" s="6">
        <v>4</v>
      </c>
      <c r="C10" s="7">
        <v>3320</v>
      </c>
      <c r="D10" s="1"/>
      <c r="F10" s="4" t="s">
        <v>12</v>
      </c>
      <c r="G10" s="3" t="s">
        <v>19</v>
      </c>
    </row>
    <row r="11" spans="1:15" x14ac:dyDescent="0.25">
      <c r="D11" s="9">
        <f>C12-C10</f>
        <v>946</v>
      </c>
    </row>
    <row r="12" spans="1:15" x14ac:dyDescent="0.25">
      <c r="B12" s="8">
        <v>5</v>
      </c>
      <c r="C12" s="9">
        <v>4266</v>
      </c>
      <c r="D12" s="9"/>
      <c r="F12" s="4" t="s">
        <v>16</v>
      </c>
      <c r="G12">
        <f>AVERAGE(D7:D17)</f>
        <v>539.83333333333337</v>
      </c>
    </row>
    <row r="13" spans="1:15" x14ac:dyDescent="0.25">
      <c r="D13" s="9">
        <f t="shared" ref="D13:D17" si="1">C14-C12</f>
        <v>193</v>
      </c>
    </row>
    <row r="14" spans="1:15" x14ac:dyDescent="0.25">
      <c r="B14" s="8">
        <v>8</v>
      </c>
      <c r="C14" s="9">
        <v>4459</v>
      </c>
      <c r="D14" s="9"/>
    </row>
    <row r="15" spans="1:15" x14ac:dyDescent="0.25">
      <c r="D15" s="9">
        <f t="shared" si="1"/>
        <v>284</v>
      </c>
    </row>
    <row r="16" spans="1:15" x14ac:dyDescent="0.25">
      <c r="B16" s="6">
        <v>10</v>
      </c>
      <c r="C16" s="9">
        <v>4743</v>
      </c>
    </row>
    <row r="17" spans="1:4" x14ac:dyDescent="0.25">
      <c r="A17" s="10" t="s">
        <v>18</v>
      </c>
      <c r="D17" s="9">
        <f t="shared" si="1"/>
        <v>316</v>
      </c>
    </row>
    <row r="18" spans="1:4" x14ac:dyDescent="0.25">
      <c r="B18" s="8">
        <v>2</v>
      </c>
      <c r="C18" s="7">
        <v>5059</v>
      </c>
    </row>
  </sheetData>
  <mergeCells count="1">
    <mergeCell ref="L2:O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Статистика проекта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2017-02-02T20:03:38Z</dcterms:modified>
</cp:coreProperties>
</file>