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spital_data\ProgresSQL\"/>
    </mc:Choice>
  </mc:AlternateContent>
  <bookViews>
    <workbookView xWindow="0" yWindow="0" windowWidth="20490" windowHeight="7755" activeTab="2"/>
  </bookViews>
  <sheets>
    <sheet name="table" sheetId="1" r:id="rId1"/>
    <sheet name="Details" sheetId="2" r:id="rId2"/>
    <sheet name="SQL code" sheetId="3" r:id="rId3"/>
    <sheet name="Sheet1" sheetId="4" r:id="rId4"/>
  </sheets>
  <definedNames>
    <definedName name="_xlnm._FilterDatabase" localSheetId="1" hidden="1">Details!$A$1:$P$256</definedName>
    <definedName name="_xlnm._FilterDatabase" localSheetId="0" hidden="1">table!$A$1:$D$915</definedName>
  </definedNames>
  <calcPr calcId="152511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2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2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2" i="2"/>
  <c r="C2" i="2"/>
  <c r="C90" i="2" l="1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C89" i="2" l="1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B2" i="2"/>
</calcChain>
</file>

<file path=xl/sharedStrings.xml><?xml version="1.0" encoding="utf-8"?>
<sst xmlns="http://schemas.openxmlformats.org/spreadsheetml/2006/main" count="3415" uniqueCount="1079">
  <si>
    <t>bill_charge_audit_log</t>
  </si>
  <si>
    <t>r</t>
  </si>
  <si>
    <t>2443 MB</t>
  </si>
  <si>
    <t>2426 MB</t>
  </si>
  <si>
    <t>bill_audit_log</t>
  </si>
  <si>
    <t>729 MB</t>
  </si>
  <si>
    <t>724 MB</t>
  </si>
  <si>
    <t>test_details_audit_log</t>
  </si>
  <si>
    <t>691 MB</t>
  </si>
  <si>
    <t>687 MB</t>
  </si>
  <si>
    <t>bill_charge_audit_log_bill_no_idx</t>
  </si>
  <si>
    <t>i</t>
  </si>
  <si>
    <t>666 MB</t>
  </si>
  <si>
    <t>bill_charge_audit_log_bill_index</t>
  </si>
  <si>
    <t>661 MB</t>
  </si>
  <si>
    <t>patient_registration_audit_log</t>
  </si>
  <si>
    <t>530 MB</t>
  </si>
  <si>
    <t>526 MB</t>
  </si>
  <si>
    <t>store_checkpoint_details</t>
  </si>
  <si>
    <t>501 MB</t>
  </si>
  <si>
    <t>500 MB</t>
  </si>
  <si>
    <t>bill_charge</t>
  </si>
  <si>
    <t>363 MB</t>
  </si>
  <si>
    <t>360 MB</t>
  </si>
  <si>
    <t>bill_receipts_audit_log</t>
  </si>
  <si>
    <t>287 MB</t>
  </si>
  <si>
    <t>285 MB</t>
  </si>
  <si>
    <t>store_sales_details</t>
  </si>
  <si>
    <t>283 MB</t>
  </si>
  <si>
    <t>281 MB</t>
  </si>
  <si>
    <t>service_master_charges_audit_log</t>
  </si>
  <si>
    <t>279 MB</t>
  </si>
  <si>
    <t>tests_prescribed_audit_log</t>
  </si>
  <si>
    <t>277 MB</t>
  </si>
  <si>
    <t>275 MB</t>
  </si>
  <si>
    <t>patient_section_details</t>
  </si>
  <si>
    <t>268 MB</t>
  </si>
  <si>
    <t>267 MB</t>
  </si>
  <si>
    <t>patient_details_audit_log</t>
  </si>
  <si>
    <t>263 MB</t>
  </si>
  <si>
    <t>261 MB</t>
  </si>
  <si>
    <t>bill_audit_log_field_name_idx</t>
  </si>
  <si>
    <t>260 MB</t>
  </si>
  <si>
    <t>258 MB</t>
  </si>
  <si>
    <t>bill_audit_log_bill_no_idx</t>
  </si>
  <si>
    <t>248 MB</t>
  </si>
  <si>
    <t>247 MB</t>
  </si>
  <si>
    <t>service_master_charges_backup</t>
  </si>
  <si>
    <t>209 MB</t>
  </si>
  <si>
    <t>diagnostic_charges_audit_log</t>
  </si>
  <si>
    <t>177 MB</t>
  </si>
  <si>
    <t>bill_audit_log_mod_date_idx</t>
  </si>
  <si>
    <t>patient_registration_audit_log_patient_id_index</t>
  </si>
  <si>
    <t>176 MB</t>
  </si>
  <si>
    <t>175 MB</t>
  </si>
  <si>
    <t>patient_section_details_orig</t>
  </si>
  <si>
    <t>173 MB</t>
  </si>
  <si>
    <t>stk_chkpt</t>
  </si>
  <si>
    <t>170 MB</t>
  </si>
  <si>
    <t>bill_adjustment</t>
  </si>
  <si>
    <t>158 MB</t>
  </si>
  <si>
    <t>156 MB</t>
  </si>
  <si>
    <t>patient_section_values</t>
  </si>
  <si>
    <t>155 MB</t>
  </si>
  <si>
    <t>154 MB</t>
  </si>
  <si>
    <t>test_details_audit_log_presc_id_index</t>
  </si>
  <si>
    <t>151 MB</t>
  </si>
  <si>
    <t>bill_charge_adjustment</t>
  </si>
  <si>
    <t>150 MB</t>
  </si>
  <si>
    <t>scheduler_appointments_audit_log</t>
  </si>
  <si>
    <t>140 MB</t>
  </si>
  <si>
    <t>139 MB</t>
  </si>
  <si>
    <t>patient_section_forms</t>
  </si>
  <si>
    <t>122 MB</t>
  </si>
  <si>
    <t>121 MB</t>
  </si>
  <si>
    <t>bill</t>
  </si>
  <si>
    <t>106 MB</t>
  </si>
  <si>
    <t>vital_reading_audit_log</t>
  </si>
  <si>
    <t>102 MB</t>
  </si>
  <si>
    <t>101 MB</t>
  </si>
  <si>
    <t>service_master_charges</t>
  </si>
  <si>
    <t>99 MB</t>
  </si>
  <si>
    <t>diagnostic_charges_backup</t>
  </si>
  <si>
    <t>92 MB</t>
  </si>
  <si>
    <t>store_stock_details_audit_log</t>
  </si>
  <si>
    <t>87 MB</t>
  </si>
  <si>
    <t>86 MB</t>
  </si>
  <si>
    <t>test_details</t>
  </si>
  <si>
    <t>84 MB</t>
  </si>
  <si>
    <t>83 MB</t>
  </si>
  <si>
    <t>patient_details_audit_log_mr_no_index</t>
  </si>
  <si>
    <t>78 MB</t>
  </si>
  <si>
    <t>77 MB</t>
  </si>
  <si>
    <t>tests_conducted_audit_log</t>
  </si>
  <si>
    <t>76 MB</t>
  </si>
  <si>
    <t>mrd_diagnosis_audit_log</t>
  </si>
  <si>
    <t>75 MB</t>
  </si>
  <si>
    <t>74 MB</t>
  </si>
  <si>
    <t>psd_mr_no_idx</t>
  </si>
  <si>
    <t>patient_section_details_patient_id_idx</t>
  </si>
  <si>
    <t>psd_patient_id_idx</t>
  </si>
  <si>
    <t>patient_section_details_mr_no_idx</t>
  </si>
  <si>
    <t>service_master_charges_audit_log_service_id_index</t>
  </si>
  <si>
    <t>73 MB</t>
  </si>
  <si>
    <t>test_visit_reports_audit_log</t>
  </si>
  <si>
    <t>patient_section_details_section_item_id_idx</t>
  </si>
  <si>
    <t>71 MB</t>
  </si>
  <si>
    <t>patient_pdf_form_doc_values</t>
  </si>
  <si>
    <t>70 MB</t>
  </si>
  <si>
    <t>diagnostic_charges</t>
  </si>
  <si>
    <t>69 MB</t>
  </si>
  <si>
    <t>patient_medicine_prescriptions</t>
  </si>
  <si>
    <t>bill_activity_charge</t>
  </si>
  <si>
    <t>67 MB</t>
  </si>
  <si>
    <t>66 MB</t>
  </si>
  <si>
    <t>dyna_package_category_limits_audit_log</t>
  </si>
  <si>
    <t>63 MB</t>
  </si>
  <si>
    <t>service_master_charges_pkey</t>
  </si>
  <si>
    <t>61 MB</t>
  </si>
  <si>
    <t>tests_prescribed_audit_log_prescribed_id_index</t>
  </si>
  <si>
    <t>58 MB</t>
  </si>
  <si>
    <t>57 MB</t>
  </si>
  <si>
    <t>psd_section_id_idx</t>
  </si>
  <si>
    <t>53 MB</t>
  </si>
  <si>
    <t>psf_section_detail_id_idx</t>
  </si>
  <si>
    <t>patient_section_details_pkey</t>
  </si>
  <si>
    <t>52 MB</t>
  </si>
  <si>
    <t>pfd_mr_no_idx</t>
  </si>
  <si>
    <t>50 MB</t>
  </si>
  <si>
    <t>pfd_patient_id_idx</t>
  </si>
  <si>
    <t>store_sales_main</t>
  </si>
  <si>
    <t>49 MB</t>
  </si>
  <si>
    <t>services_prescribed</t>
  </si>
  <si>
    <t>sample_collection_audit_log</t>
  </si>
  <si>
    <t>48 MB</t>
  </si>
  <si>
    <t>bill_receipts</t>
  </si>
  <si>
    <t>47 MB</t>
  </si>
  <si>
    <t>46 MB</t>
  </si>
  <si>
    <t>store_transaction_lot_details</t>
  </si>
  <si>
    <t>45 MB</t>
  </si>
  <si>
    <t>patient_registration</t>
  </si>
  <si>
    <t>44 MB</t>
  </si>
  <si>
    <t>diagnostic_charges_pkey</t>
  </si>
  <si>
    <t>doctor_order_audit_log</t>
  </si>
  <si>
    <t>41 MB</t>
  </si>
  <si>
    <t>40 MB</t>
  </si>
  <si>
    <t>ppfv_form_detail_id</t>
  </si>
  <si>
    <t>38 MB</t>
  </si>
  <si>
    <t>37 MB</t>
  </si>
  <si>
    <t>patient_prescription</t>
  </si>
  <si>
    <t>operation_proc_idx</t>
  </si>
  <si>
    <t>35 MB</t>
  </si>
  <si>
    <t>pfd_form_id_idx</t>
  </si>
  <si>
    <t>pfd_consultation_idx</t>
  </si>
  <si>
    <t>patient_forms_details_pkey</t>
  </si>
  <si>
    <t>bill_charge_bill_no_index</t>
  </si>
  <si>
    <t>bill_charge_pkey</t>
  </si>
  <si>
    <t>vital_reading</t>
  </si>
  <si>
    <t>34 MB</t>
  </si>
  <si>
    <t>diagnostic_charges_audit_log_test_index</t>
  </si>
  <si>
    <t>doctor_consultation_charge</t>
  </si>
  <si>
    <t>33 MB</t>
  </si>
  <si>
    <t>doctor_consultation</t>
  </si>
  <si>
    <t>32 MB</t>
  </si>
  <si>
    <t>pharmacy_medicine_sales_sale_id_idx</t>
  </si>
  <si>
    <t>30 MB</t>
  </si>
  <si>
    <t>store_stock_details</t>
  </si>
  <si>
    <t>29 MB</t>
  </si>
  <si>
    <t>28 MB</t>
  </si>
  <si>
    <t>dyna_package_category_limits</t>
  </si>
  <si>
    <t>27 MB</t>
  </si>
  <si>
    <t>patient_pdf_form_doc_values_index</t>
  </si>
  <si>
    <t>patient_activities_audit_log</t>
  </si>
  <si>
    <t>26 MB</t>
  </si>
  <si>
    <t>bill_charge_ref_idx</t>
  </si>
  <si>
    <t>25 MB</t>
  </si>
  <si>
    <t>bill_charge_charge_ref_index</t>
  </si>
  <si>
    <t>scheduler_appointments_audit_log_index</t>
  </si>
  <si>
    <t>bac_charge_id_index</t>
  </si>
  <si>
    <t>bc_cond_doc_index</t>
  </si>
  <si>
    <t>bc_rate_plan_item_code_idx</t>
  </si>
  <si>
    <t>idx_bill_charge_order_no</t>
  </si>
  <si>
    <t>bc_pres_doc_index</t>
  </si>
  <si>
    <t>vital_reading_audit_log_param_id</t>
  </si>
  <si>
    <t>vital_reading_audit_log_vital_reading_id</t>
  </si>
  <si>
    <t>24 MB</t>
  </si>
  <si>
    <t>store_sales_medicine_id_idx</t>
  </si>
  <si>
    <t>21 MB</t>
  </si>
  <si>
    <t>pharmacy_medicine_sales_pkey</t>
  </si>
  <si>
    <t>store_transaction_lot_details_txn_idx</t>
  </si>
  <si>
    <t>20 MB</t>
  </si>
  <si>
    <t>test_visit_reports_audit_log_patient_id_index</t>
  </si>
  <si>
    <t>19 MB</t>
  </si>
  <si>
    <t>deposits_audit_log</t>
  </si>
  <si>
    <t>bac_activity_id_index</t>
  </si>
  <si>
    <t>tests_prescribed</t>
  </si>
  <si>
    <t>18 MB</t>
  </si>
  <si>
    <t>store_stock_details_audit_log_med_index</t>
  </si>
  <si>
    <t>bc_pkg_doc_idx</t>
  </si>
  <si>
    <t>dyna_package_category_limits_pkey</t>
  </si>
  <si>
    <t>17 MB</t>
  </si>
  <si>
    <t>mrd_diagnosis</t>
  </si>
  <si>
    <t>doctor_consultation_charge_pkey</t>
  </si>
  <si>
    <t>patient_details</t>
  </si>
  <si>
    <t>16 MB</t>
  </si>
  <si>
    <t>tests_conducted_audit_log_presc_id_index</t>
  </si>
  <si>
    <t>15 MB</t>
  </si>
  <si>
    <t>visit_vitals_audit_log</t>
  </si>
  <si>
    <t>package_charges</t>
  </si>
  <si>
    <t>scheduler_appointments</t>
  </si>
  <si>
    <t>14 MB</t>
  </si>
  <si>
    <t>dyna_package_category_limits_org_id_bed_type_idx</t>
  </si>
  <si>
    <t>operation_charges_audit_log</t>
  </si>
  <si>
    <t>13 MB</t>
  </si>
  <si>
    <t>vital_reading_index</t>
  </si>
  <si>
    <t>pg_attribute</t>
  </si>
  <si>
    <t>services_prescribed_patient_id_idx</t>
  </si>
  <si>
    <t>12 MB</t>
  </si>
  <si>
    <t>test_detail_prescribed_id_index</t>
  </si>
  <si>
    <t>test_details_pkey</t>
  </si>
  <si>
    <t>store_grn_details</t>
  </si>
  <si>
    <t>11 MB</t>
  </si>
  <si>
    <t>bill_visit_id_idx</t>
  </si>
  <si>
    <t>bill_pkey</t>
  </si>
  <si>
    <t>store_reagent_usage_details</t>
  </si>
  <si>
    <t>bill_receipts_bill_no_index</t>
  </si>
  <si>
    <t>bill_receipts_pkey</t>
  </si>
  <si>
    <t>patient_prescription_pkey</t>
  </si>
  <si>
    <t>patient_prescription_patient_idx</t>
  </si>
  <si>
    <t>patient_prescription_consult_idx</t>
  </si>
  <si>
    <t>idx_charge_id</t>
  </si>
  <si>
    <t>10 MB</t>
  </si>
  <si>
    <t>pharmacy_medicine_sales_main_pkey</t>
  </si>
  <si>
    <t>package_charges_pkey</t>
  </si>
  <si>
    <t>10168 kB</t>
  </si>
  <si>
    <t>package_charges_indx</t>
  </si>
  <si>
    <t>store_indent_details</t>
  </si>
  <si>
    <t>10024 kB</t>
  </si>
  <si>
    <t>9952 kB</t>
  </si>
  <si>
    <t>tests_conducted</t>
  </si>
  <si>
    <t>9896 kB</t>
  </si>
  <si>
    <t>9840 kB</t>
  </si>
  <si>
    <t>patient_medicine_prescriptions_pbm_presc_id_idx</t>
  </si>
  <si>
    <t>9728 kB</t>
  </si>
  <si>
    <t>pmp_prescription_idx</t>
  </si>
  <si>
    <t>op_medicine_prescriptions_cons_index</t>
  </si>
  <si>
    <t>9664 kB</t>
  </si>
  <si>
    <t>estimate_charge</t>
  </si>
  <si>
    <t>9648 kB</t>
  </si>
  <si>
    <t>9488 kB</t>
  </si>
  <si>
    <t>scheduler_appointment_items_audit_log</t>
  </si>
  <si>
    <t>9328 kB</t>
  </si>
  <si>
    <t>mrd_observations</t>
  </si>
  <si>
    <t>9312 kB</t>
  </si>
  <si>
    <t>9288 kB</t>
  </si>
  <si>
    <t>9232 kB</t>
  </si>
  <si>
    <t>patient_pdf_form_doc_values_audit_log</t>
  </si>
  <si>
    <t>8712 kB</t>
  </si>
  <si>
    <t>idx_serv_presc_common_order_id</t>
  </si>
  <si>
    <t>8688 kB</t>
  </si>
  <si>
    <t>services_perscribed_pkey</t>
  </si>
  <si>
    <t>services_prescribed_pkg_ref_idx</t>
  </si>
  <si>
    <t>8624 kB</t>
  </si>
  <si>
    <t>bill_claim_index</t>
  </si>
  <si>
    <t>8352 kB</t>
  </si>
  <si>
    <t>bill_status_idx</t>
  </si>
  <si>
    <t>bill_finalized_date_idx</t>
  </si>
  <si>
    <t>8304 kB</t>
  </si>
  <si>
    <t>dyna_package_category_limits_package_included_idx</t>
  </si>
  <si>
    <t>8056 kB</t>
  </si>
  <si>
    <t>dyna_package_category_limits_dyna_pkg_cat_idx</t>
  </si>
  <si>
    <t>pharmacy_medicine_sales_main_return_bill_no_index</t>
  </si>
  <si>
    <t>7712 kB</t>
  </si>
  <si>
    <t>7664 kB</t>
  </si>
  <si>
    <t>store_sales_main_date_index</t>
  </si>
  <si>
    <t>7616 kB</t>
  </si>
  <si>
    <t>7568 kB</t>
  </si>
  <si>
    <t>store_transfer_details</t>
  </si>
  <si>
    <t>7056 kB</t>
  </si>
  <si>
    <t>7000 kB</t>
  </si>
  <si>
    <t>store_item_batch_details_audit_log</t>
  </si>
  <si>
    <t>6840 kB</t>
  </si>
  <si>
    <t>6768 kB</t>
  </si>
  <si>
    <t>scheduler_appointment_items</t>
  </si>
  <si>
    <t>6112 kB</t>
  </si>
  <si>
    <t>6088 kB</t>
  </si>
  <si>
    <t>sample_collection</t>
  </si>
  <si>
    <t>5880 kB</t>
  </si>
  <si>
    <t>5840 kB</t>
  </si>
  <si>
    <t>patient_registration_main_visit_id_idx</t>
  </si>
  <si>
    <t>5832 kB</t>
  </si>
  <si>
    <t>patient_registration_mr_no_index</t>
  </si>
  <si>
    <t>patient_registration_pkey</t>
  </si>
  <si>
    <t>5792 kB</t>
  </si>
  <si>
    <t>package_item_charges</t>
  </si>
  <si>
    <t>5440 kB</t>
  </si>
  <si>
    <t>store_item_lot_details</t>
  </si>
  <si>
    <t>5384 kB</t>
  </si>
  <si>
    <t>5352 kB</t>
  </si>
  <si>
    <t>stock_issue_details</t>
  </si>
  <si>
    <t>5208 kB</t>
  </si>
  <si>
    <t>5176 kB</t>
  </si>
  <si>
    <t>visit_vitals</t>
  </si>
  <si>
    <t>5072 kB</t>
  </si>
  <si>
    <t>5032 kB</t>
  </si>
  <si>
    <t>operation_charges</t>
  </si>
  <si>
    <t>4904 kB</t>
  </si>
  <si>
    <t>visit_vitals_audit_log_patient_id</t>
  </si>
  <si>
    <t>4896 kB</t>
  </si>
  <si>
    <t>store_reagent_usage_main</t>
  </si>
  <si>
    <t>4880 kB</t>
  </si>
  <si>
    <t>4872 kB</t>
  </si>
  <si>
    <t>4856 kB</t>
  </si>
  <si>
    <t>doctor_charges_backup</t>
  </si>
  <si>
    <t>4784 kB</t>
  </si>
  <si>
    <t>doctor_consultation_patient_id_idx</t>
  </si>
  <si>
    <t>4744 kB</t>
  </si>
  <si>
    <t>doctor_consultation_mr_no_idx</t>
  </si>
  <si>
    <t>4720 kB</t>
  </si>
  <si>
    <t>pg_statistic</t>
  </si>
  <si>
    <t>4632 kB</t>
  </si>
  <si>
    <t>store_po</t>
  </si>
  <si>
    <t>4584 kB</t>
  </si>
  <si>
    <t>test_visit_reports</t>
  </si>
  <si>
    <t>4520 kB</t>
  </si>
  <si>
    <t>4512 kB</t>
  </si>
  <si>
    <t>4504 kB</t>
  </si>
  <si>
    <t>ip_prescription</t>
  </si>
  <si>
    <t>4440 kB</t>
  </si>
  <si>
    <t>4360 kB</t>
  </si>
  <si>
    <t>patient_registarion_center_idx</t>
  </si>
  <si>
    <t>4160 kB</t>
  </si>
  <si>
    <t>idx_secondary_sponsor_id</t>
  </si>
  <si>
    <t>patient_registration_status_idx</t>
  </si>
  <si>
    <t>patient_registration_insurance_idx</t>
  </si>
  <si>
    <t>4128 kB</t>
  </si>
  <si>
    <t>mrd_diagnosis_visit_index</t>
  </si>
  <si>
    <t>4072 kB</t>
  </si>
  <si>
    <t>dyna_package_charges_audit_log</t>
  </si>
  <si>
    <t>4064 kB</t>
  </si>
  <si>
    <t>4040 kB</t>
  </si>
  <si>
    <t>package_item_charges_pkey</t>
  </si>
  <si>
    <t>3944 kB</t>
  </si>
  <si>
    <t>store_item_batch_details</t>
  </si>
  <si>
    <t>3920 kB</t>
  </si>
  <si>
    <t>3896 kB</t>
  </si>
  <si>
    <t>pg_depend</t>
  </si>
  <si>
    <t>3872 kB</t>
  </si>
  <si>
    <t>pg_depend_depender_index</t>
  </si>
  <si>
    <t>3664 kB</t>
  </si>
  <si>
    <t>operation_charges_audit_log_op_index</t>
  </si>
  <si>
    <t>3624 kB</t>
  </si>
  <si>
    <t>service_org_details</t>
  </si>
  <si>
    <t>3528 kB</t>
  </si>
  <si>
    <t>visit_vitals_audit_log_vital_reading_id</t>
  </si>
  <si>
    <t>3496 kB</t>
  </si>
  <si>
    <t>store_reagent_usage_details_pkey</t>
  </si>
  <si>
    <t>3488 kB</t>
  </si>
  <si>
    <t>3480 kB</t>
  </si>
  <si>
    <t>3464 kB</t>
  </si>
  <si>
    <t>diet_prescribed</t>
  </si>
  <si>
    <t>3424 kB</t>
  </si>
  <si>
    <t>pat_id_index</t>
  </si>
  <si>
    <t>3408 kB</t>
  </si>
  <si>
    <t>tests_prescribed_mrno_idx</t>
  </si>
  <si>
    <t>3392 kB</t>
  </si>
  <si>
    <t>visited_date_ind</t>
  </si>
  <si>
    <t>doctor_consultation_pkg_ref_idx</t>
  </si>
  <si>
    <t>doctor_consultation_status_idx</t>
  </si>
  <si>
    <t>doctor_consultation_pkey</t>
  </si>
  <si>
    <t>idx_doc_cons_common_order_id</t>
  </si>
  <si>
    <t>3376 kB</t>
  </si>
  <si>
    <t>3368 kB</t>
  </si>
  <si>
    <t>hospital_technical</t>
  </si>
  <si>
    <t>3288 kB</t>
  </si>
  <si>
    <t>3280 kB</t>
  </si>
  <si>
    <t>pg_attribute_relid_attnam_index</t>
  </si>
  <si>
    <t>3208 kB</t>
  </si>
  <si>
    <t>unique_appt</t>
  </si>
  <si>
    <t>2928 kB</t>
  </si>
  <si>
    <t>mrd_diagnosis_pkey</t>
  </si>
  <si>
    <t>2912 kB</t>
  </si>
  <si>
    <t>2904 kB</t>
  </si>
  <si>
    <t>2888 kB</t>
  </si>
  <si>
    <t>patient_service_prescriptions</t>
  </si>
  <si>
    <t>2864 kB</t>
  </si>
  <si>
    <t>pg_depend_reference_index</t>
  </si>
  <si>
    <t>service_consumable_usage</t>
  </si>
  <si>
    <t>2848 kB</t>
  </si>
  <si>
    <t>2840 kB</t>
  </si>
  <si>
    <t>stock_item_batch_idx</t>
  </si>
  <si>
    <t>2832 kB</t>
  </si>
  <si>
    <t>store_stock_details_store_idx</t>
  </si>
  <si>
    <t>ph_main_stk_indx</t>
  </si>
  <si>
    <t>pharmacy_main_stock_details_pkey</t>
  </si>
  <si>
    <t>patient_activities</t>
  </si>
  <si>
    <t>2824 kB</t>
  </si>
  <si>
    <t>grn_med_indx</t>
  </si>
  <si>
    <t>2816 kB</t>
  </si>
  <si>
    <t>2808 kB</t>
  </si>
  <si>
    <t>2800 kB</t>
  </si>
  <si>
    <t>patient_deposits</t>
  </si>
  <si>
    <t>2784 kB</t>
  </si>
  <si>
    <t>2768 kB</t>
  </si>
  <si>
    <t>2752 kB</t>
  </si>
  <si>
    <t>operation_charges_pk</t>
  </si>
  <si>
    <t>2720 kB</t>
  </si>
  <si>
    <t>service_org_details_pkey</t>
  </si>
  <si>
    <t>2704 kB</t>
  </si>
  <si>
    <t>test_org_details</t>
  </si>
  <si>
    <t>2672 kB</t>
  </si>
  <si>
    <t>patient_demographics_mod</t>
  </si>
  <si>
    <t>2624 kB</t>
  </si>
  <si>
    <t>2608 kB</t>
  </si>
  <si>
    <t>sample_no_idx</t>
  </si>
  <si>
    <t>2600 kB</t>
  </si>
  <si>
    <t>2584 kB</t>
  </si>
  <si>
    <t>patient_consultation_field_values</t>
  </si>
  <si>
    <t>2576 kB</t>
  </si>
  <si>
    <t>mrd_observations_charge_index</t>
  </si>
  <si>
    <t>2536 kB</t>
  </si>
  <si>
    <t>2520 kB</t>
  </si>
  <si>
    <t>consultation_charges</t>
  </si>
  <si>
    <t>2504 kB</t>
  </si>
  <si>
    <t>visit_vitals_patientid_idx</t>
  </si>
  <si>
    <t>2456 kB</t>
  </si>
  <si>
    <t>tests_prescribed_report_idx</t>
  </si>
  <si>
    <t>2440 kB</t>
  </si>
  <si>
    <t>idx_test_presc_common_order_id</t>
  </si>
  <si>
    <t>tests_prescribed_pkey</t>
  </si>
  <si>
    <t>sample_collection_tp_idx</t>
  </si>
  <si>
    <t>coll_presc_idx</t>
  </si>
  <si>
    <t>tests_prescribed_conducted_idx</t>
  </si>
  <si>
    <t>tests_prescribed_testid_idx</t>
  </si>
  <si>
    <t>tests_prescribed_pkg_ref_idx</t>
  </si>
  <si>
    <t>2424 kB</t>
  </si>
  <si>
    <t>patient_test_prescriptions</t>
  </si>
  <si>
    <t>2400 kB</t>
  </si>
  <si>
    <t>test_visit_report_signatures</t>
  </si>
  <si>
    <t>2376 kB</t>
  </si>
  <si>
    <t>2368 kB</t>
  </si>
  <si>
    <t>store_invoice</t>
  </si>
  <si>
    <t>2336 kB</t>
  </si>
  <si>
    <t>2320 kB</t>
  </si>
  <si>
    <t>store_po_main_audit_log</t>
  </si>
  <si>
    <t>2288 kB</t>
  </si>
  <si>
    <t>progress_notes</t>
  </si>
  <si>
    <t>2232 kB</t>
  </si>
  <si>
    <t>2200 kB</t>
  </si>
  <si>
    <t>store_retail_customers</t>
  </si>
  <si>
    <t>2192 kB</t>
  </si>
  <si>
    <t>follow_up_details</t>
  </si>
  <si>
    <t>store_adj_details</t>
  </si>
  <si>
    <t>2176 kB</t>
  </si>
  <si>
    <t>2160 kB</t>
  </si>
  <si>
    <t>2152 kB</t>
  </si>
  <si>
    <t>2104 kB</t>
  </si>
  <si>
    <t>scheduler_appointment_items_audit_log_index</t>
  </si>
  <si>
    <t>2056 kB</t>
  </si>
  <si>
    <t>scheduler_appointment_items_idx</t>
  </si>
  <si>
    <t>patient_clinical_data_api_index</t>
  </si>
  <si>
    <t>2048 kB</t>
  </si>
  <si>
    <t>hospital_technical_pk</t>
  </si>
  <si>
    <t>2040 kB</t>
  </si>
  <si>
    <t>2032 kB</t>
  </si>
  <si>
    <t>pg_attribute_relid_attnum_index</t>
  </si>
  <si>
    <t>1920 kB</t>
  </si>
  <si>
    <t>tests_conducted_index</t>
  </si>
  <si>
    <t>1904 kB</t>
  </si>
  <si>
    <t>store_item_lot_details_pkey</t>
  </si>
  <si>
    <t>1848 kB</t>
  </si>
  <si>
    <t>1832 kB</t>
  </si>
  <si>
    <t>mrd_sponsor_idx</t>
  </si>
  <si>
    <t>1808 kB</t>
  </si>
  <si>
    <t>mrd_observations_pkey</t>
  </si>
  <si>
    <t>pg_attrdef</t>
  </si>
  <si>
    <t>1792 kB</t>
  </si>
  <si>
    <t>pg_class</t>
  </si>
  <si>
    <t>1784 kB</t>
  </si>
  <si>
    <t>vital_reading_id_pkey</t>
  </si>
  <si>
    <t>1752 kB</t>
  </si>
  <si>
    <t>store_transfer_details_pkey</t>
  </si>
  <si>
    <t>1744 kB</t>
  </si>
  <si>
    <t>store_item_details</t>
  </si>
  <si>
    <t>transfer_indent_no_idx</t>
  </si>
  <si>
    <t>store_transfer_details_transfer_no_idx</t>
  </si>
  <si>
    <t>1736 kB</t>
  </si>
  <si>
    <t>1728 kB</t>
  </si>
  <si>
    <t>res_sch_id_index</t>
  </si>
  <si>
    <t>1696 kB</t>
  </si>
  <si>
    <t>scheduler_appointments_pkey</t>
  </si>
  <si>
    <t>appointment_time_index</t>
  </si>
  <si>
    <t>1688 kB</t>
  </si>
  <si>
    <t>consultation_charges_pkey</t>
  </si>
  <si>
    <t>dyna_package_charges</t>
  </si>
  <si>
    <t>1680 kB</t>
  </si>
  <si>
    <t>store_item_lot_batch_idx</t>
  </si>
  <si>
    <t>1616 kB</t>
  </si>
  <si>
    <t>store_grn_details_grn_no_idx</t>
  </si>
  <si>
    <t>store_transfer_main</t>
  </si>
  <si>
    <t>1608 kB</t>
  </si>
  <si>
    <t>1600 kB</t>
  </si>
  <si>
    <t>patient_phone_index</t>
  </si>
  <si>
    <t>1592 kB</t>
  </si>
  <si>
    <t>pd_mod_mr_no</t>
  </si>
  <si>
    <t>patient_details_pkey</t>
  </si>
  <si>
    <t>mr_no_ends_with_index</t>
  </si>
  <si>
    <t>1584 kB</t>
  </si>
  <si>
    <t>sc_patient_idx</t>
  </si>
  <si>
    <t>1576 kB</t>
  </si>
  <si>
    <t>1568 kB</t>
  </si>
  <si>
    <t>patient_first_name_index</t>
  </si>
  <si>
    <t>1560 kB</t>
  </si>
  <si>
    <t>1552 kB</t>
  </si>
  <si>
    <t>pg_type</t>
  </si>
  <si>
    <t>1536 kB</t>
  </si>
  <si>
    <t>preauth_prescription_activities</t>
  </si>
  <si>
    <t>1520 kB</t>
  </si>
  <si>
    <t>test_org_details_pkey</t>
  </si>
  <si>
    <t>1472 kB</t>
  </si>
  <si>
    <t>estimate_charge_pkey</t>
  </si>
  <si>
    <t>1456 kB</t>
  </si>
  <si>
    <t>doctor_op_consultation_charge</t>
  </si>
  <si>
    <t>1440 kB</t>
  </si>
  <si>
    <t>inventory_reagent_usage_main_pkey</t>
  </si>
  <si>
    <t>1432 kB</t>
  </si>
  <si>
    <t>patient_documents</t>
  </si>
  <si>
    <t>1368 kB</t>
  </si>
  <si>
    <t>patient_other_medicine_prescriptions</t>
  </si>
  <si>
    <t>1336 kB</t>
  </si>
  <si>
    <t>stock_issue_main</t>
  </si>
  <si>
    <t>1328 kB</t>
  </si>
  <si>
    <t>store_po_main</t>
  </si>
  <si>
    <t>1320 kB</t>
  </si>
  <si>
    <t>diagnostic_reagent_usage</t>
  </si>
  <si>
    <t>1312 kB</t>
  </si>
  <si>
    <t>1304 kB</t>
  </si>
  <si>
    <t>store_item_batch_details_pkey</t>
  </si>
  <si>
    <t>1256 kB</t>
  </si>
  <si>
    <t>1248 kB</t>
  </si>
  <si>
    <t>temp_stock_item_batch_with_diff_mrp_expdt</t>
  </si>
  <si>
    <t>1224 kB</t>
  </si>
  <si>
    <t>sample_sno_index</t>
  </si>
  <si>
    <t>1208 kB</t>
  </si>
  <si>
    <t>doctor_org_details</t>
  </si>
  <si>
    <t>1200 kB</t>
  </si>
  <si>
    <t>tvrs_report_id_idx</t>
  </si>
  <si>
    <t>1192 kB</t>
  </si>
  <si>
    <t>dyna_package_charges_pkey</t>
  </si>
  <si>
    <t>1184 kB</t>
  </si>
  <si>
    <t>patient_details_patient_phone_country_code</t>
  </si>
  <si>
    <t>1176 kB</t>
  </si>
  <si>
    <t>ip_bed_details</t>
  </si>
  <si>
    <t>1168 kB</t>
  </si>
  <si>
    <t>po_med_pkey</t>
  </si>
  <si>
    <t>1160 kB</t>
  </si>
  <si>
    <t>patient_last_name_index</t>
  </si>
  <si>
    <t>1152 kB</t>
  </si>
  <si>
    <t>patient_details_family_id_idx</t>
  </si>
  <si>
    <t>1144 kB</t>
  </si>
  <si>
    <t>patient_original_mr_no_index</t>
  </si>
  <si>
    <t>patient_middle_name_index</t>
  </si>
  <si>
    <t>government_identifier_idx</t>
  </si>
  <si>
    <t>1136 kB</t>
  </si>
  <si>
    <t>store_grn_main</t>
  </si>
  <si>
    <t>sample_receive_status_idx</t>
  </si>
  <si>
    <t>1128 kB</t>
  </si>
  <si>
    <t>sample_collection_id_pkey</t>
  </si>
  <si>
    <t>1120 kB</t>
  </si>
  <si>
    <t>test_visit_reports_patient_idx</t>
  </si>
  <si>
    <t>1112 kB</t>
  </si>
  <si>
    <t>sch_resource_availability_details</t>
  </si>
  <si>
    <t>1080 kB</t>
  </si>
  <si>
    <t>1072 kB</t>
  </si>
  <si>
    <t>package_prescribed</t>
  </si>
  <si>
    <t>1032 kB</t>
  </si>
  <si>
    <t>1024 kB</t>
  </si>
  <si>
    <t>diet_charges</t>
  </si>
  <si>
    <t>1016 kB</t>
  </si>
  <si>
    <t>pat_consult_field_doc_id_index</t>
  </si>
  <si>
    <t>discharge_format_detail</t>
  </si>
  <si>
    <t>1000 kB</t>
  </si>
  <si>
    <t>diet_prescribed_patient_id_idx</t>
  </si>
  <si>
    <t>stock_issue_details_medicine_id_idx</t>
  </si>
  <si>
    <t>992 kB</t>
  </si>
  <si>
    <t>iss_det_pkey</t>
  </si>
  <si>
    <t>pharmacy_retail_customers_pkey</t>
  </si>
  <si>
    <t>issue_indent_no_idx</t>
  </si>
  <si>
    <t>user_issue_no_index</t>
  </si>
  <si>
    <t>984 kB</t>
  </si>
  <si>
    <t>patient_other_prescriptions</t>
  </si>
  <si>
    <t>favourite_reports</t>
  </si>
  <si>
    <t>976 kB</t>
  </si>
  <si>
    <t>968 kB</t>
  </si>
  <si>
    <t>theatre_charges</t>
  </si>
  <si>
    <t>896 kB</t>
  </si>
  <si>
    <t>pg_proc</t>
  </si>
  <si>
    <t>848 kB</t>
  </si>
  <si>
    <t>estimate_bill</t>
  </si>
  <si>
    <t>840 kB</t>
  </si>
  <si>
    <t>mrd_casefile_attributes</t>
  </si>
  <si>
    <t>816 kB</t>
  </si>
  <si>
    <t>test_visit_reports_pkey</t>
  </si>
  <si>
    <t>800 kB</t>
  </si>
  <si>
    <t>test_report_date_idx</t>
  </si>
  <si>
    <t>test_visit_reports_rev_rep_id_idx</t>
  </si>
  <si>
    <t>784 kB</t>
  </si>
  <si>
    <t>services_audit_log</t>
  </si>
  <si>
    <t>pk_diet_id_and_org_id_and_bed_type</t>
  </si>
  <si>
    <t>744 kB</t>
  </si>
  <si>
    <t>diet_prescribed_pkg_ref_idx</t>
  </si>
  <si>
    <t>720 kB</t>
  </si>
  <si>
    <t>pk_ordered_id</t>
  </si>
  <si>
    <t>service_documents</t>
  </si>
  <si>
    <t>store_indent_details_pkey</t>
  </si>
  <si>
    <t>admission</t>
  </si>
  <si>
    <t>712 kB</t>
  </si>
  <si>
    <t>704 kB</t>
  </si>
  <si>
    <t>patient_deposits_pkey</t>
  </si>
  <si>
    <t>680 kB</t>
  </si>
  <si>
    <t>pg_class_relname_nsp_index</t>
  </si>
  <si>
    <t>672 kB</t>
  </si>
  <si>
    <t>pat_test_consult_id_index</t>
  </si>
  <si>
    <t>ptp_prescription_idx</t>
  </si>
  <si>
    <t>664 kB</t>
  </si>
  <si>
    <t>patient_discharge</t>
  </si>
  <si>
    <t>656 kB</t>
  </si>
  <si>
    <t>equipement_charges</t>
  </si>
  <si>
    <t>592 kB</t>
  </si>
  <si>
    <t>doctor_op_consultation_charge_pkey</t>
  </si>
  <si>
    <t>584 kB</t>
  </si>
  <si>
    <t>patient_general_docs</t>
  </si>
  <si>
    <t>576 kB</t>
  </si>
  <si>
    <t>other_services_prescribed</t>
  </si>
  <si>
    <t>552 kB</t>
  </si>
  <si>
    <t>patient_activities_pkey</t>
  </si>
  <si>
    <t>544 kB</t>
  </si>
  <si>
    <t>536 kB</t>
  </si>
  <si>
    <t>pg_index</t>
  </si>
  <si>
    <t>pack_org_details</t>
  </si>
  <si>
    <t>528 kB</t>
  </si>
  <si>
    <t>op_service_prescriptions_cons_index</t>
  </si>
  <si>
    <t>512 kB</t>
  </si>
  <si>
    <t>psp_prescription_idx</t>
  </si>
  <si>
    <t>504 kB</t>
  </si>
  <si>
    <t>store_adj_details_pkey</t>
  </si>
  <si>
    <t>theatre_charges_pkey</t>
  </si>
  <si>
    <t>496 kB</t>
  </si>
  <si>
    <t>patient_hvf_doc_values</t>
  </si>
  <si>
    <t>488 kB</t>
  </si>
  <si>
    <t>pg_type_typname_nsp_index</t>
  </si>
  <si>
    <t>480 kB</t>
  </si>
  <si>
    <t>message_log</t>
  </si>
  <si>
    <t>472 kB</t>
  </si>
  <si>
    <t>cssd_appointment_unique</t>
  </si>
  <si>
    <t>ph_trsf_pkey</t>
  </si>
  <si>
    <t>ha_item_code_type</t>
  </si>
  <si>
    <t>464 kB</t>
  </si>
  <si>
    <t>store_item_mas_indx</t>
  </si>
  <si>
    <t>456 kB</t>
  </si>
  <si>
    <t>stock_issue_main_issued_to_idx</t>
  </si>
  <si>
    <t>440 kB</t>
  </si>
  <si>
    <t>deposit_setoff_total</t>
  </si>
  <si>
    <t>416 kB</t>
  </si>
  <si>
    <t>408 kB</t>
  </si>
  <si>
    <t>sch_resource_availability_details_pkey</t>
  </si>
  <si>
    <t>pack_org_details_pkey</t>
  </si>
  <si>
    <t>392 kB</t>
  </si>
  <si>
    <t>patient_packages</t>
  </si>
  <si>
    <t>pharmacy_medicine_details_name_unique</t>
  </si>
  <si>
    <t>patient_documents_docid_pkey</t>
  </si>
  <si>
    <t>pg_rewrite</t>
  </si>
  <si>
    <t>376 kB</t>
  </si>
  <si>
    <t>pg_toast_2618</t>
  </si>
  <si>
    <t>t</t>
  </si>
  <si>
    <t>store_indent_details_indent_idx</t>
  </si>
  <si>
    <t>368 kB</t>
  </si>
  <si>
    <t>growth_chart_reference_data</t>
  </si>
  <si>
    <t>344 kB</t>
  </si>
  <si>
    <t>equipement_charges_pkey</t>
  </si>
  <si>
    <t>336 kB</t>
  </si>
  <si>
    <t>area_master</t>
  </si>
  <si>
    <t>url_action_rights</t>
  </si>
  <si>
    <t>328 kB</t>
  </si>
  <si>
    <t>pg_description</t>
  </si>
  <si>
    <t>320 kB</t>
  </si>
  <si>
    <t>pharmacy_new_grn_main_pkey</t>
  </si>
  <si>
    <t>312 kB</t>
  </si>
  <si>
    <t>supp_inv_id_indx</t>
  </si>
  <si>
    <t>supp_inv_id</t>
  </si>
  <si>
    <t>store_grn_main_pono_idx</t>
  </si>
  <si>
    <t>supp_inv_pk</t>
  </si>
  <si>
    <t>mrd_casefile_attributes_mr_no_pkey</t>
  </si>
  <si>
    <t>304 kB</t>
  </si>
  <si>
    <t>usr_iss_pkey</t>
  </si>
  <si>
    <t>doctor_charges_op_backup</t>
  </si>
  <si>
    <t>patient_discharge_pkey</t>
  </si>
  <si>
    <t>outsource_sample_details</t>
  </si>
  <si>
    <t>store_patient_indent_details</t>
  </si>
  <si>
    <t>296 kB</t>
  </si>
  <si>
    <t>diagnostics_audit_log</t>
  </si>
  <si>
    <t>screen_rights</t>
  </si>
  <si>
    <t>medicine_id_health_authority_unique</t>
  </si>
  <si>
    <t>pg_proc_proname_args_nsp_index</t>
  </si>
  <si>
    <t>icu_bed_charges</t>
  </si>
  <si>
    <t>288 kB</t>
  </si>
  <si>
    <t>ip_bed_details_patient_id_idx</t>
  </si>
  <si>
    <t>280 kB</t>
  </si>
  <si>
    <t>services_audit_log_service_id_index</t>
  </si>
  <si>
    <t>pg_constraint</t>
  </si>
  <si>
    <t>url_action_pkey</t>
  </si>
  <si>
    <t>272 kB</t>
  </si>
  <si>
    <t>pg_class_tblspc_relfilenode_index</t>
  </si>
  <si>
    <t>action_rights</t>
  </si>
  <si>
    <t>pg_class_oid_index</t>
  </si>
  <si>
    <t>bed_details</t>
  </si>
  <si>
    <t>264 kB</t>
  </si>
  <si>
    <t>mr_no_pk</t>
  </si>
  <si>
    <t>store_estimate_details</t>
  </si>
  <si>
    <t>package_prescribed_patient_id_idx</t>
  </si>
  <si>
    <t>256 kB</t>
  </si>
  <si>
    <t>user_services_depts</t>
  </si>
  <si>
    <t>mrno_index</t>
  </si>
  <si>
    <t>248 kB</t>
  </si>
  <si>
    <t>sch_resource_availability</t>
  </si>
  <si>
    <t>pg_statistic_relid_att_inh_index</t>
  </si>
  <si>
    <t>screen_rights_pkey</t>
  </si>
  <si>
    <t>pg_trigger</t>
  </si>
  <si>
    <t>240 kB</t>
  </si>
  <si>
    <t>pothermed_prescription_idx</t>
  </si>
  <si>
    <t>admission_pkey</t>
  </si>
  <si>
    <t>232 kB</t>
  </si>
  <si>
    <t>service_documents_prescription_id_idx</t>
  </si>
  <si>
    <t>patient_hvf_doc_values_pkey</t>
  </si>
  <si>
    <t>pharmacy_medicine_details_pkey</t>
  </si>
  <si>
    <t>224 kB</t>
  </si>
  <si>
    <t>store_item_details_item_barcode_id_key</t>
  </si>
  <si>
    <t>action_rights_pkey</t>
  </si>
  <si>
    <t>ha_item_code_type_pkey</t>
  </si>
  <si>
    <t>216 kB</t>
  </si>
  <si>
    <t>preauth_prescription</t>
  </si>
  <si>
    <t>208 kB</t>
  </si>
  <si>
    <t>ip_bed_details_pkey</t>
  </si>
  <si>
    <t>potherp_prescription_idx</t>
  </si>
  <si>
    <t>registration_charges</t>
  </si>
  <si>
    <t>item_supplier_prefer_supplier</t>
  </si>
  <si>
    <t>200 kB</t>
  </si>
  <si>
    <t>preauth_prescription_activities_pkey</t>
  </si>
  <si>
    <t>pg_type_oid_index</t>
  </si>
  <si>
    <t>192 kB</t>
  </si>
  <si>
    <t>package_prescribed_pkey</t>
  </si>
  <si>
    <t>184 kB</t>
  </si>
  <si>
    <t>pg_description_o_c_o_index</t>
  </si>
  <si>
    <t>patient_general_docs_pkey</t>
  </si>
  <si>
    <t>patient_packages_pkey</t>
  </si>
  <si>
    <t>patientid_index</t>
  </si>
  <si>
    <t>patient_general_docs_audit_log</t>
  </si>
  <si>
    <t>176 kB</t>
  </si>
  <si>
    <t>store_patient_indent_main</t>
  </si>
  <si>
    <t>store_adj_main</t>
  </si>
  <si>
    <t>168 kB</t>
  </si>
  <si>
    <t>complaintslog</t>
  </si>
  <si>
    <t>160 kB</t>
  </si>
  <si>
    <t>other_services_prescribed_patient_id_idx</t>
  </si>
  <si>
    <t>152 kB</t>
  </si>
  <si>
    <t>operation_org_details</t>
  </si>
  <si>
    <t>patient_indent_no_idx</t>
  </si>
  <si>
    <t>estimate_bill_pkey</t>
  </si>
  <si>
    <t>doctor_notes_audit_log</t>
  </si>
  <si>
    <t>144 kB</t>
  </si>
  <si>
    <t>mrd_codes_master</t>
  </si>
  <si>
    <t>prescribed_medicines_master</t>
  </si>
  <si>
    <t>area_master_pkey</t>
  </si>
  <si>
    <t>pg_trigger_tgrelid_tgname_index</t>
  </si>
  <si>
    <t>136 kB</t>
  </si>
  <si>
    <t>operation_org_details_pkey</t>
  </si>
  <si>
    <t>store_reorder_levels</t>
  </si>
  <si>
    <t>op_medicines_master_pkey</t>
  </si>
  <si>
    <t>128 kB</t>
  </si>
  <si>
    <t>fixed_asset_master</t>
  </si>
  <si>
    <t>anesthesia_type_charges</t>
  </si>
  <si>
    <t>section_field_options</t>
  </si>
  <si>
    <t>supplier_master</t>
  </si>
  <si>
    <t>sch_resource_availability_pkey</t>
  </si>
  <si>
    <t>store_indent_main</t>
  </si>
  <si>
    <t>patient_deposits_setoff_adjustments</t>
  </si>
  <si>
    <t>package_componentdetail</t>
  </si>
  <si>
    <t>120 kB</t>
  </si>
  <si>
    <t>consultation_org_details</t>
  </si>
  <si>
    <t>item_supplier_prefer_supplier_pkey</t>
  </si>
  <si>
    <t>secondary_complaints_audit_log</t>
  </si>
  <si>
    <t>pg_operator</t>
  </si>
  <si>
    <t>store_patient_indent_details_pkey</t>
  </si>
  <si>
    <t>112 kB</t>
  </si>
  <si>
    <t>idx_other_serv_presc_common_order_id</t>
  </si>
  <si>
    <t>other_services_prescribed_pkg_ref_idx</t>
  </si>
  <si>
    <t>other_services_prescribed_pk</t>
  </si>
  <si>
    <t>pg_constraint_conname_nsp_index</t>
  </si>
  <si>
    <t>pg_index_indrelid_index</t>
  </si>
  <si>
    <t>message_log_attachments</t>
  </si>
  <si>
    <t>104 kB</t>
  </si>
  <si>
    <t>bed_details_pkey</t>
  </si>
  <si>
    <t>96 kB</t>
  </si>
  <si>
    <t>manf_master</t>
  </si>
  <si>
    <t>pharmacy_po_pk</t>
  </si>
  <si>
    <t>medicine_dosage_master</t>
  </si>
  <si>
    <t>services</t>
  </si>
  <si>
    <t>preauth_prescription_preauth_presc_id_pkey</t>
  </si>
  <si>
    <t>u_user</t>
  </si>
  <si>
    <t>message_recipient</t>
  </si>
  <si>
    <t>list_data1</t>
  </si>
  <si>
    <t>anesthesia_type_charges_pkey</t>
  </si>
  <si>
    <t>pg_attrdef_oid_index</t>
  </si>
  <si>
    <t>pg_attrdef_adrelid_adnum_index</t>
  </si>
  <si>
    <t>pg_toast_2619</t>
  </si>
  <si>
    <t>pg_shdepend</t>
  </si>
  <si>
    <t>88 kB</t>
  </si>
  <si>
    <t>medicine_dosage_master_pkey</t>
  </si>
  <si>
    <t>pg_proc_oid_index</t>
  </si>
  <si>
    <t>patient_section_image_details</t>
  </si>
  <si>
    <t>diagnostics_audit_log_test_index</t>
  </si>
  <si>
    <t>pg_index_indexrelid_index</t>
  </si>
  <si>
    <t>list_data</t>
  </si>
  <si>
    <t>pg_shdepend_depender_index</t>
  </si>
  <si>
    <t>80 kB</t>
  </si>
  <si>
    <t>doctor_medicine_favourites</t>
  </si>
  <si>
    <t>diagnostics</t>
  </si>
  <si>
    <t>pkey</t>
  </si>
  <si>
    <t>mrd_codes_doctor_master_code_type_code_doctor_id_key</t>
  </si>
  <si>
    <t>72 kB</t>
  </si>
  <si>
    <t>store_reorder_levels_pkey</t>
  </si>
  <si>
    <t>test_results_master</t>
  </si>
  <si>
    <t>mrd_codes_doctor_master</t>
  </si>
  <si>
    <t>adj_pkey</t>
  </si>
  <si>
    <t>patient_indent_no_main_idx</t>
  </si>
  <si>
    <t>64 kB</t>
  </si>
  <si>
    <t>pg_constraint_contypid_index</t>
  </si>
  <si>
    <t>dyna_package_org_details</t>
  </si>
  <si>
    <t>fixed_asset_master_pkey</t>
  </si>
  <si>
    <t>dyna_package_org_details_pkey</t>
  </si>
  <si>
    <t>store_patient_indent_main_visit_idx</t>
  </si>
  <si>
    <t>physician_form_field_options_pkey</t>
  </si>
  <si>
    <t>Hospital tables</t>
  </si>
  <si>
    <t>Creation of Excel file, to be run on command line in iaim schema</t>
  </si>
  <si>
    <t>Temporary table generation with  1000 rows to be run in GUI</t>
  </si>
  <si>
    <t>Comments</t>
  </si>
  <si>
    <t>Table name</t>
  </si>
  <si>
    <t>Rows</t>
  </si>
  <si>
    <t>Size</t>
  </si>
  <si>
    <t>In patients</t>
  </si>
  <si>
    <t>mr_no</t>
  </si>
  <si>
    <t>patient_id</t>
  </si>
  <si>
    <t>admit_date</t>
  </si>
  <si>
    <t>isbaby</t>
  </si>
  <si>
    <t>Contain info for In patients, may not be useful</t>
  </si>
  <si>
    <t>doctor_name</t>
  </si>
  <si>
    <t>visited_date</t>
  </si>
  <si>
    <t>consultation_id</t>
  </si>
  <si>
    <t>doctor_notes</t>
  </si>
  <si>
    <t>prescription_notes</t>
  </si>
  <si>
    <t>immunization_status_upto_date</t>
  </si>
  <si>
    <t>remarks</t>
  </si>
  <si>
    <t>Not useful, only follow-up date 37k+ records</t>
  </si>
  <si>
    <t>doctor_id</t>
  </si>
  <si>
    <t>prescription_date</t>
  </si>
  <si>
    <t>presc_type</t>
  </si>
  <si>
    <t>item_id</t>
  </si>
  <si>
    <t>item_name</t>
  </si>
  <si>
    <t>med_dosage</t>
  </si>
  <si>
    <t>med_route</t>
  </si>
  <si>
    <t>freq_type</t>
  </si>
  <si>
    <t>recurrence_daily_id</t>
  </si>
  <si>
    <t>start_datetime</t>
  </si>
  <si>
    <t>Has dosing and service information, need to merge the Dosing and service master lists to get the real names
MRNo is not present, only patient_id is present, need to get MRNo</t>
  </si>
  <si>
    <t>May be useful to know which company produces what</t>
  </si>
  <si>
    <t>manf_code</t>
  </si>
  <si>
    <t>manf_name</t>
  </si>
  <si>
    <t>If used correctly, would be useful, but a lot of missing information</t>
  </si>
  <si>
    <t>code_type</t>
  </si>
  <si>
    <t>code</t>
  </si>
  <si>
    <t>Disease codes (ACD)</t>
  </si>
  <si>
    <t>code_desc</t>
  </si>
  <si>
    <t>status</t>
  </si>
  <si>
    <t>Disease codes (ACD) + Description</t>
  </si>
  <si>
    <t>Patient disease diagnosis by visit</t>
  </si>
  <si>
    <t>visit_id</t>
  </si>
  <si>
    <t>description</t>
  </si>
  <si>
    <t>icd_code</t>
  </si>
  <si>
    <t>diag_type</t>
  </si>
  <si>
    <t>diagnosis_datetime
Avoid using -- mix of datetime and time variables</t>
  </si>
  <si>
    <t>Need more understanding, the data is with charge_id</t>
  </si>
  <si>
    <t>charge_id</t>
  </si>
  <si>
    <t>value</t>
  </si>
  <si>
    <t>value_type</t>
  </si>
  <si>
    <t>patient_gender</t>
  </si>
  <si>
    <t>patient_city</t>
  </si>
  <si>
    <t>patient_state</t>
  </si>
  <si>
    <t>dateofbirth</t>
  </si>
  <si>
    <t>country</t>
  </si>
  <si>
    <t>oldmrno</t>
  </si>
  <si>
    <t>previous_visit_id</t>
  </si>
  <si>
    <t>death_date</t>
  </si>
  <si>
    <t>med_allergies</t>
  </si>
  <si>
    <t>food_allergies</t>
  </si>
  <si>
    <t>other_allergies</t>
  </si>
  <si>
    <t>dead_on_arrival</t>
  </si>
  <si>
    <t>death_reason_id</t>
  </si>
  <si>
    <t>original_mr_no</t>
  </si>
  <si>
    <t>no_allergies</t>
  </si>
  <si>
    <t>Should be used to prepare ADSL equivalent data</t>
  </si>
  <si>
    <t>Not useful</t>
  </si>
  <si>
    <t>frequency</t>
  </si>
  <si>
    <t>medicine_quantity</t>
  </si>
  <si>
    <t>medicine_remarks</t>
  </si>
  <si>
    <t>issued_qty</t>
  </si>
  <si>
    <t>medicine_id</t>
  </si>
  <si>
    <t>route_of_admin</t>
  </si>
  <si>
    <t>strength</t>
  </si>
  <si>
    <t>generic_code</t>
  </si>
  <si>
    <t>item_form_id</t>
  </si>
  <si>
    <t>item_strength</t>
  </si>
  <si>
    <t>duration</t>
  </si>
  <si>
    <t>duration_units</t>
  </si>
  <si>
    <t>Should be useful</t>
  </si>
  <si>
    <t>Should be useful
Medicine_id should be used to merge</t>
  </si>
  <si>
    <t>medicine_name</t>
  </si>
  <si>
    <t>item_strength_units</t>
  </si>
  <si>
    <t>prescription_id</t>
  </si>
  <si>
    <t>item_remarks</t>
  </si>
  <si>
    <t>May not be useful</t>
  </si>
  <si>
    <t>visit_type</t>
  </si>
  <si>
    <t>revisit</t>
  </si>
  <si>
    <t>original_visit_id</t>
  </si>
  <si>
    <t>doc_id</t>
  </si>
  <si>
    <t>mlc_status</t>
  </si>
  <si>
    <t>dept_name</t>
  </si>
  <si>
    <t>doctor</t>
  </si>
  <si>
    <t>patient_category_id</t>
  </si>
  <si>
    <t>category_id</t>
  </si>
  <si>
    <t>op_type</t>
  </si>
  <si>
    <t>main_visit_id</t>
  </si>
  <si>
    <t>complaint</t>
  </si>
  <si>
    <t>service_remarks</t>
  </si>
  <si>
    <t>May be useful</t>
  </si>
  <si>
    <t>service_id</t>
  </si>
  <si>
    <t>op_service_pres_id</t>
  </si>
  <si>
    <t>May be useful
The MRNO, patient_id are not present, need to merge with some data to get correct visit and patient</t>
  </si>
  <si>
    <t>test_remarks</t>
  </si>
  <si>
    <t>test_id</t>
  </si>
  <si>
    <t>op_test_pres_id</t>
  </si>
  <si>
    <t>Master list of medicines</t>
  </si>
  <si>
    <t>notes</t>
  </si>
  <si>
    <t>date_time</t>
  </si>
  <si>
    <t>Should be merged with patient_service_prescriptions</t>
  </si>
  <si>
    <t>presc_date</t>
  </si>
  <si>
    <t>conducted</t>
  </si>
  <si>
    <t>conductedby</t>
  </si>
  <si>
    <t>conducteddate</t>
  </si>
  <si>
    <t>quantity</t>
  </si>
  <si>
    <t>cancelled_by</t>
  </si>
  <si>
    <t>cancel_date</t>
  </si>
  <si>
    <t>param_id</t>
  </si>
  <si>
    <t>param_value</t>
  </si>
  <si>
    <t>Verticle vital signs data, but most of the values could be junk
No patient ID, visit id</t>
  </si>
  <si>
    <t>pat_id</t>
  </si>
  <si>
    <t>pres_date</t>
  </si>
  <si>
    <t>pres_doctor</t>
  </si>
  <si>
    <t>prescribed_id</t>
  </si>
  <si>
    <t>report_id</t>
  </si>
  <si>
    <t>doc_presc_id</t>
  </si>
  <si>
    <t>sample_no</t>
  </si>
  <si>
    <t>conducted_date</t>
  </si>
  <si>
    <t>conducted_by</t>
  </si>
  <si>
    <t>report_name</t>
  </si>
  <si>
    <t>category</t>
  </si>
  <si>
    <t>report_date</t>
  </si>
  <si>
    <t>resultlabel</t>
  </si>
  <si>
    <t>units</t>
  </si>
  <si>
    <t>resultlabel_id</t>
  </si>
  <si>
    <t>Lab results should be useful</t>
  </si>
  <si>
    <t>report_value</t>
  </si>
  <si>
    <t>reference_range</t>
  </si>
  <si>
    <t>withinnormal</t>
  </si>
  <si>
    <t>test_detail_status</t>
  </si>
  <si>
    <t>service_name</t>
  </si>
  <si>
    <t>service_tax</t>
  </si>
  <si>
    <t>service_code</t>
  </si>
  <si>
    <t>Master list of services</t>
  </si>
  <si>
    <t>value_id</t>
  </si>
  <si>
    <t>field_id</t>
  </si>
  <si>
    <t>field_value</t>
  </si>
  <si>
    <t>Should be useful, but no patient info</t>
  </si>
  <si>
    <t>create temp table admission00 as</t>
  </si>
  <si>
    <t>select * from iaim.admission;</t>
  </si>
  <si>
    <t>select key, array_agg(distinct value)</t>
  </si>
  <si>
    <t>from admission00, jsonb_each_text(to_jsonb(admission00))</t>
  </si>
  <si>
    <t>group by key;</t>
  </si>
  <si>
    <t>select key, count(distinct value) as DistVal, array_agg(distinct value)</t>
  </si>
  <si>
    <t>from admission, jsonb_each_text(to_jsonb(admission))</t>
  </si>
  <si>
    <t>create temp table patient_details00 as select * from patient_details;</t>
  </si>
  <si>
    <t>select key, count(distinct value) as DistVal, array_agg(distinct value) from patient_details00, jsonb_each_text(to_jsonb(patient_details00)) group by key;</t>
  </si>
  <si>
    <t>Create temp version</t>
  </si>
  <si>
    <t>Count and get all the information</t>
  </si>
  <si>
    <t>objectname</t>
  </si>
  <si>
    <t>2nd attempt to check</t>
  </si>
  <si>
    <t>create table new as</t>
  </si>
  <si>
    <t>SELECT</t>
  </si>
  <si>
    <t xml:space="preserve">   relname AS objectname,</t>
  </si>
  <si>
    <t xml:space="preserve">   relkind AS objecttype,</t>
  </si>
  <si>
    <t xml:space="preserve">   reltuples AS "#entries", pg_size_pretty(relpages::bigint*8*1024) AS size</t>
  </si>
  <si>
    <t xml:space="preserve">   FROM pg_class</t>
  </si>
  <si>
    <t xml:space="preserve">   WHERE relpages &gt;= 8 and relkind ='r'</t>
  </si>
  <si>
    <t xml:space="preserve">   ORDER BY relpages DESC;</t>
  </si>
  <si>
    <t>create PROC CONTENTS equivalent</t>
  </si>
  <si>
    <t>Not downloaded: ERROR:  array size exceeds the maximum allowed (1073741823)</t>
  </si>
  <si>
    <t>The size is too big, need to investigate</t>
  </si>
  <si>
    <t>create table patient_section_details00 as select * from iaim.patient_section_details limit 10000;</t>
  </si>
  <si>
    <t>create table patient_section_forms00 as select * from iaim.patient_section_forms limit 10000;</t>
  </si>
  <si>
    <t>create table patient_section_values00 as select * from iaim.patient_section_values limit 10000;</t>
  </si>
  <si>
    <t>3 tables with a lot of data:</t>
  </si>
  <si>
    <t>ip_prescriptions</t>
  </si>
  <si>
    <t>section_item_id, item_type, section_detail_id, mr_no, patient_id, section_id, section_status, user_name, mod_time, generic_form_id</t>
  </si>
  <si>
    <t>section_detail_id, form_id, form_type, display_order</t>
  </si>
  <si>
    <t>field_id, option_id, option_remarks, user_name, mod_time, section_detail_id, date_time</t>
  </si>
  <si>
    <t>Section details</t>
  </si>
  <si>
    <t>Section forms</t>
  </si>
  <si>
    <t>Patient section values</t>
  </si>
  <si>
    <t>iaim.patient_section_details</t>
  </si>
  <si>
    <t>iaim.patient_section_forms</t>
  </si>
  <si>
    <t>iaim.patient_section_values</t>
  </si>
  <si>
    <t>section_master</t>
  </si>
  <si>
    <t>section_field_desc</t>
  </si>
  <si>
    <t>section_item_id</t>
  </si>
  <si>
    <t>Patient_section_details</t>
  </si>
  <si>
    <t>section_detail_id</t>
  </si>
  <si>
    <t>Patient_section_forms</t>
  </si>
  <si>
    <t>Patient_section_values</t>
  </si>
  <si>
    <t>item_type</t>
  </si>
  <si>
    <t>option_id</t>
  </si>
  <si>
    <t>section_id</t>
  </si>
  <si>
    <t>form_id</t>
  </si>
  <si>
    <t>section_status</t>
  </si>
  <si>
    <t>user_name</t>
  </si>
  <si>
    <t>mod_time</t>
  </si>
  <si>
    <t>form_type</t>
  </si>
  <si>
    <t>generic_form_id</t>
  </si>
  <si>
    <t>display_order</t>
  </si>
  <si>
    <t>option_remarks</t>
  </si>
  <si>
    <t>Section_field_desc</t>
  </si>
  <si>
    <t>Section_field_options</t>
  </si>
  <si>
    <t>Section_master</t>
  </si>
  <si>
    <t>section_title</t>
  </si>
  <si>
    <t>linked_to</t>
  </si>
  <si>
    <t>allow_all_normal</t>
  </si>
  <si>
    <t>section_mandatory</t>
  </si>
  <si>
    <t>option_value</t>
  </si>
  <si>
    <t>value_code</t>
  </si>
  <si>
    <t>phrase_category_id</t>
  </si>
  <si>
    <t>pattern_id</t>
  </si>
  <si>
    <t>old_option_id</t>
  </si>
  <si>
    <t>create table patient_section_details00 as select section_item_id, item_type, section_detail_id, mr_no, patient_id, section_id, section_status, user_name, mod_time, generic_form_id from iaim.patient_section_details limit 20000;</t>
  </si>
  <si>
    <t>create table patient_section_forms00 as select section_detail_id, form_id, form_type, display_order from iaim.patient_section_forms limit 20000;</t>
  </si>
  <si>
    <t>create table patient_section_values00 as select field_id, option_id, option_remarks, user_name, mod_time, section_detail_id, date_time from iaim.patient_section_values limit 20000;</t>
  </si>
  <si>
    <t>create table comb1 as</t>
  </si>
  <si>
    <t xml:space="preserve">select iaim.patient_section_details.*, </t>
  </si>
  <si>
    <t xml:space="preserve">iaim.patient_section_forms.form_id, </t>
  </si>
  <si>
    <t xml:space="preserve">iaim.patient_section_forms.form_type, </t>
  </si>
  <si>
    <t>iaim.patient_section_forms.display_order</t>
  </si>
  <si>
    <t xml:space="preserve">from iaim.patient_section_details </t>
  </si>
  <si>
    <t>left join iaim.patient_section_forms</t>
  </si>
  <si>
    <t>on iaim.patient_section_details.section_detail_id = iaim.patient_section_forms.section_detail_id;</t>
  </si>
  <si>
    <t>Join code</t>
  </si>
  <si>
    <t>Create table comb2 as</t>
  </si>
  <si>
    <t>select comb1.*,</t>
  </si>
  <si>
    <t>iaim.section_master.section_mandatory,</t>
  </si>
  <si>
    <t>iaim.section_master.section_title</t>
  </si>
  <si>
    <t>from comb1</t>
  </si>
  <si>
    <t>left join iaim.section_master</t>
  </si>
  <si>
    <t>on comb1.section_id = iaim.section_master.section_id;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</si>
</sst>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gradientFill type="path" left="0.5" right="0.5" top="0.5" bottom="0.5">
        <stop position="0">
          <color rgb="FFFFFF00"/>
        </stop>
        <stop position="1">
          <color rgb="FFFFC000"/>
        </stop>
      </gradient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8" fillId="3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0" fillId="34" borderId="0" xfId="0" applyFill="1" applyAlignment="1">
      <alignment wrapText="1"/>
    </xf>
    <xf numFmtId="0" fontId="0" fillId="34" borderId="0" xfId="0" applyFill="1" applyAlignment="1"/>
    <xf numFmtId="0" fontId="0" fillId="35" borderId="0" xfId="0" applyFill="1" applyAlignment="1">
      <alignment wrapText="1"/>
    </xf>
    <xf numFmtId="0" fontId="0" fillId="36" borderId="0" xfId="0" applyFill="1"/>
    <xf numFmtId="0" fontId="16" fillId="0" borderId="0" xfId="0" applyFont="1"/>
    <xf numFmtId="0" fontId="14" fillId="0" borderId="0" xfId="0" applyFont="1" applyAlignment="1">
      <alignment wrapText="1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174467</xdr:colOff>
      <xdr:row>7</xdr:row>
      <xdr:rowOff>139834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346667" cy="14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8</xdr:row>
      <xdr:rowOff>76200</xdr:rowOff>
    </xdr:from>
    <xdr:to>
      <xdr:col>4</xdr:col>
      <xdr:colOff>356734</xdr:colOff>
      <xdr:row>16</xdr:row>
      <xdr:rowOff>78866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1" y="1600200"/>
          <a:ext cx="3633333" cy="15266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</xdr:rowOff>
    </xdr:from>
    <xdr:to>
      <xdr:col>6</xdr:col>
      <xdr:colOff>451750</xdr:colOff>
      <xdr:row>24</xdr:row>
      <xdr:rowOff>123668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429001"/>
          <a:ext cx="5500000" cy="1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15"/>
  <sheetViews>
    <sheetView workbookViewId="0">
      <selection activeCell="C793" sqref="C793"/>
    </sheetView>
  </sheetViews>
  <sheetFormatPr defaultRowHeight="15" x14ac:dyDescent="0.25"/>
  <cols>
    <col min="1" max="1" width="55.28515625" bestFit="1" customWidth="1"/>
  </cols>
  <sheetData>
    <row r="1" spans="1:4" x14ac:dyDescent="0.25">
      <c r="A1" t="s">
        <v>846</v>
      </c>
      <c r="C1" t="s">
        <v>847</v>
      </c>
      <c r="D1" t="s">
        <v>848</v>
      </c>
    </row>
    <row r="2" spans="1:4" hidden="1" x14ac:dyDescent="0.25">
      <c r="A2" t="s">
        <v>0</v>
      </c>
      <c r="B2" t="s">
        <v>1</v>
      </c>
      <c r="C2" s="1">
        <v>22129500</v>
      </c>
      <c r="D2" t="s">
        <v>2</v>
      </c>
    </row>
    <row r="3" spans="1:4" hidden="1" x14ac:dyDescent="0.25">
      <c r="A3" t="s">
        <v>0</v>
      </c>
      <c r="B3" t="s">
        <v>1</v>
      </c>
      <c r="C3" s="1">
        <v>21974400</v>
      </c>
      <c r="D3" t="s">
        <v>3</v>
      </c>
    </row>
    <row r="4" spans="1:4" hidden="1" x14ac:dyDescent="0.25">
      <c r="A4" t="s">
        <v>4</v>
      </c>
      <c r="B4" t="s">
        <v>1</v>
      </c>
      <c r="C4" s="1">
        <v>8255730</v>
      </c>
      <c r="D4" t="s">
        <v>5</v>
      </c>
    </row>
    <row r="5" spans="1:4" hidden="1" x14ac:dyDescent="0.25">
      <c r="A5" t="s">
        <v>4</v>
      </c>
      <c r="B5" t="s">
        <v>1</v>
      </c>
      <c r="C5" s="1">
        <v>8195870</v>
      </c>
      <c r="D5" t="s">
        <v>6</v>
      </c>
    </row>
    <row r="6" spans="1:4" hidden="1" x14ac:dyDescent="0.25">
      <c r="A6" t="s">
        <v>7</v>
      </c>
      <c r="B6" t="s">
        <v>1</v>
      </c>
      <c r="C6" s="1">
        <v>7062560</v>
      </c>
      <c r="D6" t="s">
        <v>8</v>
      </c>
    </row>
    <row r="7" spans="1:4" hidden="1" x14ac:dyDescent="0.25">
      <c r="A7" t="s">
        <v>7</v>
      </c>
      <c r="B7" t="s">
        <v>1</v>
      </c>
      <c r="C7" s="1">
        <v>7016020</v>
      </c>
      <c r="D7" t="s">
        <v>9</v>
      </c>
    </row>
    <row r="8" spans="1:4" hidden="1" x14ac:dyDescent="0.25">
      <c r="A8" t="s">
        <v>10</v>
      </c>
      <c r="B8" t="s">
        <v>11</v>
      </c>
      <c r="C8" s="1">
        <v>22129500</v>
      </c>
      <c r="D8" t="s">
        <v>12</v>
      </c>
    </row>
    <row r="9" spans="1:4" hidden="1" x14ac:dyDescent="0.25">
      <c r="A9" t="s">
        <v>13</v>
      </c>
      <c r="B9" t="s">
        <v>11</v>
      </c>
      <c r="C9" s="1">
        <v>22129500</v>
      </c>
      <c r="D9" t="s">
        <v>12</v>
      </c>
    </row>
    <row r="10" spans="1:4" hidden="1" x14ac:dyDescent="0.25">
      <c r="A10" t="s">
        <v>13</v>
      </c>
      <c r="B10" t="s">
        <v>11</v>
      </c>
      <c r="C10" s="1">
        <v>21974400</v>
      </c>
      <c r="D10" t="s">
        <v>14</v>
      </c>
    </row>
    <row r="11" spans="1:4" hidden="1" x14ac:dyDescent="0.25">
      <c r="A11" t="s">
        <v>10</v>
      </c>
      <c r="B11" t="s">
        <v>11</v>
      </c>
      <c r="C11" s="1">
        <v>21974400</v>
      </c>
      <c r="D11" t="s">
        <v>14</v>
      </c>
    </row>
    <row r="12" spans="1:4" hidden="1" x14ac:dyDescent="0.25">
      <c r="A12" t="s">
        <v>15</v>
      </c>
      <c r="B12" t="s">
        <v>1</v>
      </c>
      <c r="C12" s="1">
        <v>5870780</v>
      </c>
      <c r="D12" t="s">
        <v>16</v>
      </c>
    </row>
    <row r="13" spans="1:4" hidden="1" x14ac:dyDescent="0.25">
      <c r="A13" t="s">
        <v>15</v>
      </c>
      <c r="B13" t="s">
        <v>1</v>
      </c>
      <c r="C13" s="1">
        <v>5829880</v>
      </c>
      <c r="D13" t="s">
        <v>17</v>
      </c>
    </row>
    <row r="14" spans="1:4" hidden="1" x14ac:dyDescent="0.25">
      <c r="A14" t="s">
        <v>18</v>
      </c>
      <c r="B14" t="s">
        <v>1</v>
      </c>
      <c r="C14" s="1">
        <v>7930070</v>
      </c>
      <c r="D14" t="s">
        <v>19</v>
      </c>
    </row>
    <row r="15" spans="1:4" hidden="1" x14ac:dyDescent="0.25">
      <c r="A15" t="s">
        <v>18</v>
      </c>
      <c r="B15" t="s">
        <v>1</v>
      </c>
      <c r="C15" s="1">
        <v>7921520</v>
      </c>
      <c r="D15" t="s">
        <v>20</v>
      </c>
    </row>
    <row r="16" spans="1:4" hidden="1" x14ac:dyDescent="0.25">
      <c r="A16" t="s">
        <v>21</v>
      </c>
      <c r="B16" t="s">
        <v>1</v>
      </c>
      <c r="C16" s="1">
        <v>1164250</v>
      </c>
      <c r="D16" t="s">
        <v>22</v>
      </c>
    </row>
    <row r="17" spans="1:4" hidden="1" x14ac:dyDescent="0.25">
      <c r="A17" t="s">
        <v>21</v>
      </c>
      <c r="B17" t="s">
        <v>1</v>
      </c>
      <c r="C17" s="1">
        <v>1156730</v>
      </c>
      <c r="D17" t="s">
        <v>23</v>
      </c>
    </row>
    <row r="18" spans="1:4" hidden="1" x14ac:dyDescent="0.25">
      <c r="A18" t="s">
        <v>24</v>
      </c>
      <c r="B18" t="s">
        <v>1</v>
      </c>
      <c r="C18" s="1">
        <v>3219630</v>
      </c>
      <c r="D18" t="s">
        <v>25</v>
      </c>
    </row>
    <row r="19" spans="1:4" hidden="1" x14ac:dyDescent="0.25">
      <c r="A19" t="s">
        <v>24</v>
      </c>
      <c r="B19" t="s">
        <v>1</v>
      </c>
      <c r="C19" s="1">
        <v>3197990</v>
      </c>
      <c r="D19" t="s">
        <v>26</v>
      </c>
    </row>
    <row r="20" spans="1:4" hidden="1" x14ac:dyDescent="0.25">
      <c r="A20" t="s">
        <v>27</v>
      </c>
      <c r="B20" t="s">
        <v>1</v>
      </c>
      <c r="C20">
        <v>997412</v>
      </c>
      <c r="D20" t="s">
        <v>28</v>
      </c>
    </row>
    <row r="21" spans="1:4" hidden="1" x14ac:dyDescent="0.25">
      <c r="A21" t="s">
        <v>27</v>
      </c>
      <c r="B21" t="s">
        <v>1</v>
      </c>
      <c r="C21">
        <v>991626</v>
      </c>
      <c r="D21" t="s">
        <v>29</v>
      </c>
    </row>
    <row r="22" spans="1:4" hidden="1" x14ac:dyDescent="0.25">
      <c r="A22" t="s">
        <v>30</v>
      </c>
      <c r="B22" t="s">
        <v>1</v>
      </c>
      <c r="C22" s="1">
        <v>2448260</v>
      </c>
      <c r="D22" t="s">
        <v>31</v>
      </c>
    </row>
    <row r="23" spans="1:4" hidden="1" x14ac:dyDescent="0.25">
      <c r="A23" t="s">
        <v>30</v>
      </c>
      <c r="B23" t="s">
        <v>1</v>
      </c>
      <c r="C23" s="1">
        <v>2448050</v>
      </c>
      <c r="D23" t="s">
        <v>31</v>
      </c>
    </row>
    <row r="24" spans="1:4" hidden="1" x14ac:dyDescent="0.25">
      <c r="A24" t="s">
        <v>32</v>
      </c>
      <c r="B24" t="s">
        <v>1</v>
      </c>
      <c r="C24" s="1">
        <v>2687540</v>
      </c>
      <c r="D24" t="s">
        <v>33</v>
      </c>
    </row>
    <row r="25" spans="1:4" hidden="1" x14ac:dyDescent="0.25">
      <c r="A25" t="s">
        <v>32</v>
      </c>
      <c r="B25" t="s">
        <v>1</v>
      </c>
      <c r="C25" s="1">
        <v>2670150</v>
      </c>
      <c r="D25" t="s">
        <v>34</v>
      </c>
    </row>
    <row r="26" spans="1:4" hidden="1" x14ac:dyDescent="0.25">
      <c r="A26" t="s">
        <v>35</v>
      </c>
      <c r="B26" t="s">
        <v>1</v>
      </c>
      <c r="C26" s="1">
        <v>2451340</v>
      </c>
      <c r="D26" t="s">
        <v>36</v>
      </c>
    </row>
    <row r="27" spans="1:4" hidden="1" x14ac:dyDescent="0.25">
      <c r="A27" t="s">
        <v>35</v>
      </c>
      <c r="B27" t="s">
        <v>1</v>
      </c>
      <c r="C27" s="1">
        <v>2437940</v>
      </c>
      <c r="D27" t="s">
        <v>37</v>
      </c>
    </row>
    <row r="28" spans="1:4" hidden="1" x14ac:dyDescent="0.25">
      <c r="A28" t="s">
        <v>38</v>
      </c>
      <c r="B28" t="s">
        <v>1</v>
      </c>
      <c r="C28" s="1">
        <v>2586970</v>
      </c>
      <c r="D28" t="s">
        <v>39</v>
      </c>
    </row>
    <row r="29" spans="1:4" hidden="1" x14ac:dyDescent="0.25">
      <c r="A29" t="s">
        <v>38</v>
      </c>
      <c r="B29" t="s">
        <v>1</v>
      </c>
      <c r="C29" s="1">
        <v>2570990</v>
      </c>
      <c r="D29" t="s">
        <v>40</v>
      </c>
    </row>
    <row r="30" spans="1:4" hidden="1" x14ac:dyDescent="0.25">
      <c r="A30" t="s">
        <v>41</v>
      </c>
      <c r="B30" t="s">
        <v>11</v>
      </c>
      <c r="C30" s="1">
        <v>8255730</v>
      </c>
      <c r="D30" t="s">
        <v>42</v>
      </c>
    </row>
    <row r="31" spans="1:4" hidden="1" x14ac:dyDescent="0.25">
      <c r="A31" t="s">
        <v>41</v>
      </c>
      <c r="B31" t="s">
        <v>11</v>
      </c>
      <c r="C31" s="1">
        <v>8195870</v>
      </c>
      <c r="D31" t="s">
        <v>43</v>
      </c>
    </row>
    <row r="32" spans="1:4" hidden="1" x14ac:dyDescent="0.25">
      <c r="A32" t="s">
        <v>44</v>
      </c>
      <c r="B32" t="s">
        <v>11</v>
      </c>
      <c r="C32" s="1">
        <v>8255730</v>
      </c>
      <c r="D32" t="s">
        <v>45</v>
      </c>
    </row>
    <row r="33" spans="1:4" hidden="1" x14ac:dyDescent="0.25">
      <c r="A33" t="s">
        <v>44</v>
      </c>
      <c r="B33" t="s">
        <v>11</v>
      </c>
      <c r="C33" s="1">
        <v>8195870</v>
      </c>
      <c r="D33" t="s">
        <v>46</v>
      </c>
    </row>
    <row r="34" spans="1:4" hidden="1" x14ac:dyDescent="0.25">
      <c r="A34" t="s">
        <v>47</v>
      </c>
      <c r="B34" t="s">
        <v>1</v>
      </c>
      <c r="C34" s="1">
        <v>2458790</v>
      </c>
      <c r="D34" t="s">
        <v>48</v>
      </c>
    </row>
    <row r="35" spans="1:4" hidden="1" x14ac:dyDescent="0.25">
      <c r="A35" t="s">
        <v>47</v>
      </c>
      <c r="B35" t="s">
        <v>1</v>
      </c>
      <c r="C35" s="1">
        <v>2458790</v>
      </c>
      <c r="D35" t="s">
        <v>48</v>
      </c>
    </row>
    <row r="36" spans="1:4" hidden="1" x14ac:dyDescent="0.25">
      <c r="A36" t="s">
        <v>49</v>
      </c>
      <c r="B36" t="s">
        <v>1</v>
      </c>
      <c r="C36" s="1">
        <v>1565060</v>
      </c>
      <c r="D36" t="s">
        <v>50</v>
      </c>
    </row>
    <row r="37" spans="1:4" hidden="1" x14ac:dyDescent="0.25">
      <c r="A37" t="s">
        <v>49</v>
      </c>
      <c r="B37" t="s">
        <v>1</v>
      </c>
      <c r="C37" s="1">
        <v>1565060</v>
      </c>
      <c r="D37" t="s">
        <v>50</v>
      </c>
    </row>
    <row r="38" spans="1:4" hidden="1" x14ac:dyDescent="0.25">
      <c r="A38" t="s">
        <v>51</v>
      </c>
      <c r="B38" t="s">
        <v>11</v>
      </c>
      <c r="C38" s="1">
        <v>8255730</v>
      </c>
      <c r="D38" t="s">
        <v>50</v>
      </c>
    </row>
    <row r="39" spans="1:4" hidden="1" x14ac:dyDescent="0.25">
      <c r="A39" t="s">
        <v>52</v>
      </c>
      <c r="B39" t="s">
        <v>11</v>
      </c>
      <c r="C39" s="1">
        <v>5870780</v>
      </c>
      <c r="D39" t="s">
        <v>50</v>
      </c>
    </row>
    <row r="40" spans="1:4" hidden="1" x14ac:dyDescent="0.25">
      <c r="A40" t="s">
        <v>51</v>
      </c>
      <c r="B40" t="s">
        <v>11</v>
      </c>
      <c r="C40" s="1">
        <v>8195870</v>
      </c>
      <c r="D40" t="s">
        <v>53</v>
      </c>
    </row>
    <row r="41" spans="1:4" hidden="1" x14ac:dyDescent="0.25">
      <c r="A41" t="s">
        <v>52</v>
      </c>
      <c r="B41" t="s">
        <v>11</v>
      </c>
      <c r="C41" s="1">
        <v>5829880</v>
      </c>
      <c r="D41" t="s">
        <v>54</v>
      </c>
    </row>
    <row r="42" spans="1:4" hidden="1" x14ac:dyDescent="0.25">
      <c r="A42" t="s">
        <v>55</v>
      </c>
      <c r="B42" t="s">
        <v>1</v>
      </c>
      <c r="C42" s="1">
        <v>1644720</v>
      </c>
      <c r="D42" t="s">
        <v>56</v>
      </c>
    </row>
    <row r="43" spans="1:4" hidden="1" x14ac:dyDescent="0.25">
      <c r="A43" t="s">
        <v>55</v>
      </c>
      <c r="B43" t="s">
        <v>1</v>
      </c>
      <c r="C43" s="1">
        <v>1644720</v>
      </c>
      <c r="D43" t="s">
        <v>56</v>
      </c>
    </row>
    <row r="44" spans="1:4" hidden="1" x14ac:dyDescent="0.25">
      <c r="A44" t="s">
        <v>57</v>
      </c>
      <c r="B44" t="s">
        <v>11</v>
      </c>
      <c r="C44" s="1">
        <v>7930070</v>
      </c>
      <c r="D44" t="s">
        <v>58</v>
      </c>
    </row>
    <row r="45" spans="1:4" hidden="1" x14ac:dyDescent="0.25">
      <c r="A45" t="s">
        <v>57</v>
      </c>
      <c r="B45" t="s">
        <v>11</v>
      </c>
      <c r="C45" s="1">
        <v>7921520</v>
      </c>
      <c r="D45" t="s">
        <v>58</v>
      </c>
    </row>
    <row r="46" spans="1:4" hidden="1" x14ac:dyDescent="0.25">
      <c r="A46" t="s">
        <v>59</v>
      </c>
      <c r="B46" t="s">
        <v>1</v>
      </c>
      <c r="C46" s="1">
        <v>1178110</v>
      </c>
      <c r="D46" t="s">
        <v>60</v>
      </c>
    </row>
    <row r="47" spans="1:4" hidden="1" x14ac:dyDescent="0.25">
      <c r="A47" t="s">
        <v>59</v>
      </c>
      <c r="B47" t="s">
        <v>1</v>
      </c>
      <c r="C47" s="1">
        <v>1163510</v>
      </c>
      <c r="D47" t="s">
        <v>61</v>
      </c>
    </row>
    <row r="48" spans="1:4" hidden="1" x14ac:dyDescent="0.25">
      <c r="A48" t="s">
        <v>62</v>
      </c>
      <c r="B48" t="s">
        <v>1</v>
      </c>
      <c r="C48" s="1">
        <v>1758060</v>
      </c>
      <c r="D48" t="s">
        <v>63</v>
      </c>
    </row>
    <row r="49" spans="1:4" hidden="1" x14ac:dyDescent="0.25">
      <c r="A49" t="s">
        <v>62</v>
      </c>
      <c r="B49" t="s">
        <v>1</v>
      </c>
      <c r="C49" s="1">
        <v>1746240</v>
      </c>
      <c r="D49" t="s">
        <v>64</v>
      </c>
    </row>
    <row r="50" spans="1:4" hidden="1" x14ac:dyDescent="0.25">
      <c r="A50" t="s">
        <v>65</v>
      </c>
      <c r="B50" t="s">
        <v>11</v>
      </c>
      <c r="C50" s="1">
        <v>7062560</v>
      </c>
      <c r="D50" t="s">
        <v>66</v>
      </c>
    </row>
    <row r="51" spans="1:4" hidden="1" x14ac:dyDescent="0.25">
      <c r="A51" t="s">
        <v>67</v>
      </c>
      <c r="B51" t="s">
        <v>1</v>
      </c>
      <c r="C51">
        <v>773205</v>
      </c>
      <c r="D51" t="s">
        <v>66</v>
      </c>
    </row>
    <row r="52" spans="1:4" hidden="1" x14ac:dyDescent="0.25">
      <c r="A52" t="s">
        <v>65</v>
      </c>
      <c r="B52" t="s">
        <v>11</v>
      </c>
      <c r="C52" s="1">
        <v>7016020</v>
      </c>
      <c r="D52" t="s">
        <v>68</v>
      </c>
    </row>
    <row r="53" spans="1:4" hidden="1" x14ac:dyDescent="0.25">
      <c r="A53" t="s">
        <v>67</v>
      </c>
      <c r="B53" t="s">
        <v>1</v>
      </c>
      <c r="C53">
        <v>764714</v>
      </c>
      <c r="D53" t="s">
        <v>68</v>
      </c>
    </row>
    <row r="54" spans="1:4" hidden="1" x14ac:dyDescent="0.25">
      <c r="A54" t="s">
        <v>69</v>
      </c>
      <c r="B54" t="s">
        <v>1</v>
      </c>
      <c r="C54" s="1">
        <v>1177000</v>
      </c>
      <c r="D54" t="s">
        <v>70</v>
      </c>
    </row>
    <row r="55" spans="1:4" hidden="1" x14ac:dyDescent="0.25">
      <c r="A55" t="s">
        <v>69</v>
      </c>
      <c r="B55" t="s">
        <v>1</v>
      </c>
      <c r="C55" s="1">
        <v>1169230</v>
      </c>
      <c r="D55" t="s">
        <v>71</v>
      </c>
    </row>
    <row r="56" spans="1:4" hidden="1" x14ac:dyDescent="0.25">
      <c r="A56" t="s">
        <v>72</v>
      </c>
      <c r="B56" t="s">
        <v>1</v>
      </c>
      <c r="C56" s="1">
        <v>2451340</v>
      </c>
      <c r="D56" t="s">
        <v>73</v>
      </c>
    </row>
    <row r="57" spans="1:4" hidden="1" x14ac:dyDescent="0.25">
      <c r="A57" t="s">
        <v>72</v>
      </c>
      <c r="B57" t="s">
        <v>1</v>
      </c>
      <c r="C57" s="1">
        <v>2437940</v>
      </c>
      <c r="D57" t="s">
        <v>74</v>
      </c>
    </row>
    <row r="58" spans="1:4" hidden="1" x14ac:dyDescent="0.25">
      <c r="A58" t="s">
        <v>75</v>
      </c>
      <c r="B58" t="s">
        <v>1</v>
      </c>
      <c r="C58">
        <v>379888</v>
      </c>
      <c r="D58" t="s">
        <v>76</v>
      </c>
    </row>
    <row r="59" spans="1:4" hidden="1" x14ac:dyDescent="0.25">
      <c r="A59" t="s">
        <v>75</v>
      </c>
      <c r="B59" t="s">
        <v>1</v>
      </c>
      <c r="C59">
        <v>377635</v>
      </c>
      <c r="D59" t="s">
        <v>76</v>
      </c>
    </row>
    <row r="60" spans="1:4" hidden="1" x14ac:dyDescent="0.25">
      <c r="A60" t="s">
        <v>77</v>
      </c>
      <c r="B60" t="s">
        <v>1</v>
      </c>
      <c r="C60" s="1">
        <v>1143980</v>
      </c>
      <c r="D60" t="s">
        <v>78</v>
      </c>
    </row>
    <row r="61" spans="1:4" hidden="1" x14ac:dyDescent="0.25">
      <c r="A61" t="s">
        <v>77</v>
      </c>
      <c r="B61" t="s">
        <v>1</v>
      </c>
      <c r="C61" s="1">
        <v>1134930</v>
      </c>
      <c r="D61" t="s">
        <v>79</v>
      </c>
    </row>
    <row r="62" spans="1:4" hidden="1" x14ac:dyDescent="0.25">
      <c r="A62" t="s">
        <v>80</v>
      </c>
      <c r="B62" t="s">
        <v>1</v>
      </c>
      <c r="C62" s="1">
        <v>1282690</v>
      </c>
      <c r="D62" t="s">
        <v>81</v>
      </c>
    </row>
    <row r="63" spans="1:4" hidden="1" x14ac:dyDescent="0.25">
      <c r="A63" t="s">
        <v>80</v>
      </c>
      <c r="B63" t="s">
        <v>1</v>
      </c>
      <c r="C63" s="1">
        <v>1282690</v>
      </c>
      <c r="D63" t="s">
        <v>81</v>
      </c>
    </row>
    <row r="64" spans="1:4" hidden="1" x14ac:dyDescent="0.25">
      <c r="A64" t="s">
        <v>82</v>
      </c>
      <c r="B64" t="s">
        <v>1</v>
      </c>
      <c r="C64" s="1">
        <v>1114350</v>
      </c>
      <c r="D64" t="s">
        <v>83</v>
      </c>
    </row>
    <row r="65" spans="1:4" hidden="1" x14ac:dyDescent="0.25">
      <c r="A65" t="s">
        <v>82</v>
      </c>
      <c r="B65" t="s">
        <v>1</v>
      </c>
      <c r="C65" s="1">
        <v>1114350</v>
      </c>
      <c r="D65" t="s">
        <v>83</v>
      </c>
    </row>
    <row r="66" spans="1:4" hidden="1" x14ac:dyDescent="0.25">
      <c r="A66" t="s">
        <v>84</v>
      </c>
      <c r="B66" t="s">
        <v>1</v>
      </c>
      <c r="C66">
        <v>836147</v>
      </c>
      <c r="D66" t="s">
        <v>85</v>
      </c>
    </row>
    <row r="67" spans="1:4" hidden="1" x14ac:dyDescent="0.25">
      <c r="A67" t="s">
        <v>84</v>
      </c>
      <c r="B67" t="s">
        <v>1</v>
      </c>
      <c r="C67">
        <v>829333</v>
      </c>
      <c r="D67" t="s">
        <v>86</v>
      </c>
    </row>
    <row r="68" spans="1:4" hidden="1" x14ac:dyDescent="0.25">
      <c r="A68" t="s">
        <v>87</v>
      </c>
      <c r="B68" t="s">
        <v>1</v>
      </c>
      <c r="C68">
        <v>549117</v>
      </c>
      <c r="D68" t="s">
        <v>88</v>
      </c>
    </row>
    <row r="69" spans="1:4" hidden="1" x14ac:dyDescent="0.25">
      <c r="A69" t="s">
        <v>87</v>
      </c>
      <c r="B69" t="s">
        <v>1</v>
      </c>
      <c r="C69">
        <v>545339</v>
      </c>
      <c r="D69" t="s">
        <v>89</v>
      </c>
    </row>
    <row r="70" spans="1:4" hidden="1" x14ac:dyDescent="0.25">
      <c r="A70" t="s">
        <v>90</v>
      </c>
      <c r="B70" t="s">
        <v>11</v>
      </c>
      <c r="C70" s="1">
        <v>2586970</v>
      </c>
      <c r="D70" t="s">
        <v>91</v>
      </c>
    </row>
    <row r="71" spans="1:4" hidden="1" x14ac:dyDescent="0.25">
      <c r="A71" t="s">
        <v>90</v>
      </c>
      <c r="B71" t="s">
        <v>11</v>
      </c>
      <c r="C71" s="1">
        <v>2570990</v>
      </c>
      <c r="D71" t="s">
        <v>92</v>
      </c>
    </row>
    <row r="72" spans="1:4" hidden="1" x14ac:dyDescent="0.25">
      <c r="A72" t="s">
        <v>93</v>
      </c>
      <c r="B72" t="s">
        <v>1</v>
      </c>
      <c r="C72">
        <v>722083</v>
      </c>
      <c r="D72" t="s">
        <v>94</v>
      </c>
    </row>
    <row r="73" spans="1:4" hidden="1" x14ac:dyDescent="0.25">
      <c r="A73" t="s">
        <v>93</v>
      </c>
      <c r="B73" t="s">
        <v>1</v>
      </c>
      <c r="C73">
        <v>717887</v>
      </c>
      <c r="D73" t="s">
        <v>94</v>
      </c>
    </row>
    <row r="74" spans="1:4" hidden="1" x14ac:dyDescent="0.25">
      <c r="A74" t="s">
        <v>95</v>
      </c>
      <c r="B74" t="s">
        <v>1</v>
      </c>
      <c r="C74">
        <v>821342</v>
      </c>
      <c r="D74" t="s">
        <v>96</v>
      </c>
    </row>
    <row r="75" spans="1:4" hidden="1" x14ac:dyDescent="0.25">
      <c r="A75" t="s">
        <v>95</v>
      </c>
      <c r="B75" t="s">
        <v>1</v>
      </c>
      <c r="C75">
        <v>812086</v>
      </c>
      <c r="D75" t="s">
        <v>97</v>
      </c>
    </row>
    <row r="76" spans="1:4" hidden="1" x14ac:dyDescent="0.25">
      <c r="A76" t="s">
        <v>98</v>
      </c>
      <c r="B76" t="s">
        <v>11</v>
      </c>
      <c r="C76" s="1">
        <v>2451340</v>
      </c>
      <c r="D76" t="s">
        <v>97</v>
      </c>
    </row>
    <row r="77" spans="1:4" hidden="1" x14ac:dyDescent="0.25">
      <c r="A77" t="s">
        <v>99</v>
      </c>
      <c r="B77" t="s">
        <v>11</v>
      </c>
      <c r="C77" s="1">
        <v>2451340</v>
      </c>
      <c r="D77" t="s">
        <v>97</v>
      </c>
    </row>
    <row r="78" spans="1:4" hidden="1" x14ac:dyDescent="0.25">
      <c r="A78" t="s">
        <v>100</v>
      </c>
      <c r="B78" t="s">
        <v>11</v>
      </c>
      <c r="C78" s="1">
        <v>2451340</v>
      </c>
      <c r="D78" t="s">
        <v>97</v>
      </c>
    </row>
    <row r="79" spans="1:4" hidden="1" x14ac:dyDescent="0.25">
      <c r="A79" t="s">
        <v>101</v>
      </c>
      <c r="B79" t="s">
        <v>11</v>
      </c>
      <c r="C79" s="1">
        <v>2451340</v>
      </c>
      <c r="D79" t="s">
        <v>97</v>
      </c>
    </row>
    <row r="80" spans="1:4" hidden="1" x14ac:dyDescent="0.25">
      <c r="A80" t="s">
        <v>102</v>
      </c>
      <c r="B80" t="s">
        <v>11</v>
      </c>
      <c r="C80" s="1">
        <v>2448260</v>
      </c>
      <c r="D80" t="s">
        <v>97</v>
      </c>
    </row>
    <row r="81" spans="1:4" hidden="1" x14ac:dyDescent="0.25">
      <c r="A81" t="s">
        <v>102</v>
      </c>
      <c r="B81" t="s">
        <v>11</v>
      </c>
      <c r="C81" s="1">
        <v>2448050</v>
      </c>
      <c r="D81" t="s">
        <v>97</v>
      </c>
    </row>
    <row r="82" spans="1:4" hidden="1" x14ac:dyDescent="0.25">
      <c r="A82" t="s">
        <v>99</v>
      </c>
      <c r="B82" t="s">
        <v>11</v>
      </c>
      <c r="C82" s="1">
        <v>2437940</v>
      </c>
      <c r="D82" t="s">
        <v>103</v>
      </c>
    </row>
    <row r="83" spans="1:4" hidden="1" x14ac:dyDescent="0.25">
      <c r="A83" t="s">
        <v>101</v>
      </c>
      <c r="B83" t="s">
        <v>11</v>
      </c>
      <c r="C83" s="1">
        <v>2437940</v>
      </c>
      <c r="D83" t="s">
        <v>103</v>
      </c>
    </row>
    <row r="84" spans="1:4" hidden="1" x14ac:dyDescent="0.25">
      <c r="A84" t="s">
        <v>98</v>
      </c>
      <c r="B84" t="s">
        <v>11</v>
      </c>
      <c r="C84" s="1">
        <v>2437940</v>
      </c>
      <c r="D84" t="s">
        <v>103</v>
      </c>
    </row>
    <row r="85" spans="1:4" hidden="1" x14ac:dyDescent="0.25">
      <c r="A85" t="s">
        <v>100</v>
      </c>
      <c r="B85" t="s">
        <v>11</v>
      </c>
      <c r="C85" s="1">
        <v>2437940</v>
      </c>
      <c r="D85" t="s">
        <v>103</v>
      </c>
    </row>
    <row r="86" spans="1:4" hidden="1" x14ac:dyDescent="0.25">
      <c r="A86" t="s">
        <v>104</v>
      </c>
      <c r="B86" t="s">
        <v>1</v>
      </c>
      <c r="C86">
        <v>649552</v>
      </c>
      <c r="D86" t="s">
        <v>103</v>
      </c>
    </row>
    <row r="87" spans="1:4" hidden="1" x14ac:dyDescent="0.25">
      <c r="A87" t="s">
        <v>104</v>
      </c>
      <c r="B87" t="s">
        <v>1</v>
      </c>
      <c r="C87">
        <v>646961</v>
      </c>
      <c r="D87" t="s">
        <v>103</v>
      </c>
    </row>
    <row r="88" spans="1:4" hidden="1" x14ac:dyDescent="0.25">
      <c r="A88" t="s">
        <v>105</v>
      </c>
      <c r="B88" t="s">
        <v>11</v>
      </c>
      <c r="C88" s="1">
        <v>2451340</v>
      </c>
      <c r="D88" t="s">
        <v>106</v>
      </c>
    </row>
    <row r="89" spans="1:4" hidden="1" x14ac:dyDescent="0.25">
      <c r="A89" t="s">
        <v>105</v>
      </c>
      <c r="B89" t="s">
        <v>11</v>
      </c>
      <c r="C89" s="1">
        <v>2437940</v>
      </c>
      <c r="D89" t="s">
        <v>106</v>
      </c>
    </row>
    <row r="90" spans="1:4" hidden="1" x14ac:dyDescent="0.25">
      <c r="A90" t="s">
        <v>107</v>
      </c>
      <c r="B90" t="s">
        <v>1</v>
      </c>
      <c r="C90" s="1">
        <v>1243170</v>
      </c>
      <c r="D90" t="s">
        <v>108</v>
      </c>
    </row>
    <row r="91" spans="1:4" hidden="1" x14ac:dyDescent="0.25">
      <c r="A91" t="s">
        <v>107</v>
      </c>
      <c r="B91" t="s">
        <v>1</v>
      </c>
      <c r="C91" s="1">
        <v>1243170</v>
      </c>
      <c r="D91" t="s">
        <v>108</v>
      </c>
    </row>
    <row r="92" spans="1:4" hidden="1" x14ac:dyDescent="0.25">
      <c r="A92" t="s">
        <v>109</v>
      </c>
      <c r="B92" t="s">
        <v>1</v>
      </c>
      <c r="C92">
        <v>900334</v>
      </c>
      <c r="D92" t="s">
        <v>110</v>
      </c>
    </row>
    <row r="93" spans="1:4" hidden="1" x14ac:dyDescent="0.25">
      <c r="A93" t="s">
        <v>109</v>
      </c>
      <c r="B93" t="s">
        <v>1</v>
      </c>
      <c r="C93">
        <v>900334</v>
      </c>
      <c r="D93" t="s">
        <v>110</v>
      </c>
    </row>
    <row r="94" spans="1:4" hidden="1" x14ac:dyDescent="0.25">
      <c r="A94" t="s">
        <v>111</v>
      </c>
      <c r="B94" t="s">
        <v>1</v>
      </c>
      <c r="C94">
        <v>442248</v>
      </c>
      <c r="D94" t="s">
        <v>110</v>
      </c>
    </row>
    <row r="95" spans="1:4" hidden="1" x14ac:dyDescent="0.25">
      <c r="A95" t="s">
        <v>111</v>
      </c>
      <c r="B95" t="s">
        <v>1</v>
      </c>
      <c r="C95">
        <v>439438</v>
      </c>
      <c r="D95" t="s">
        <v>110</v>
      </c>
    </row>
    <row r="96" spans="1:4" hidden="1" x14ac:dyDescent="0.25">
      <c r="A96" t="s">
        <v>112</v>
      </c>
      <c r="B96" t="s">
        <v>1</v>
      </c>
      <c r="C96">
        <v>831410</v>
      </c>
      <c r="D96" t="s">
        <v>113</v>
      </c>
    </row>
    <row r="97" spans="1:4" hidden="1" x14ac:dyDescent="0.25">
      <c r="A97" t="s">
        <v>112</v>
      </c>
      <c r="B97" t="s">
        <v>1</v>
      </c>
      <c r="C97">
        <v>826357</v>
      </c>
      <c r="D97" t="s">
        <v>114</v>
      </c>
    </row>
    <row r="98" spans="1:4" hidden="1" x14ac:dyDescent="0.25">
      <c r="A98" t="s">
        <v>115</v>
      </c>
      <c r="B98" t="s">
        <v>1</v>
      </c>
      <c r="C98">
        <v>586467</v>
      </c>
      <c r="D98" t="s">
        <v>116</v>
      </c>
    </row>
    <row r="99" spans="1:4" hidden="1" x14ac:dyDescent="0.25">
      <c r="A99" t="s">
        <v>115</v>
      </c>
      <c r="B99" t="s">
        <v>1</v>
      </c>
      <c r="C99">
        <v>586467</v>
      </c>
      <c r="D99" t="s">
        <v>116</v>
      </c>
    </row>
    <row r="100" spans="1:4" hidden="1" x14ac:dyDescent="0.25">
      <c r="A100" t="s">
        <v>117</v>
      </c>
      <c r="B100" t="s">
        <v>11</v>
      </c>
      <c r="C100" s="1">
        <v>1282690</v>
      </c>
      <c r="D100" t="s">
        <v>118</v>
      </c>
    </row>
    <row r="101" spans="1:4" hidden="1" x14ac:dyDescent="0.25">
      <c r="A101" t="s">
        <v>117</v>
      </c>
      <c r="B101" t="s">
        <v>11</v>
      </c>
      <c r="C101" s="1">
        <v>1282690</v>
      </c>
      <c r="D101" t="s">
        <v>118</v>
      </c>
    </row>
    <row r="102" spans="1:4" hidden="1" x14ac:dyDescent="0.25">
      <c r="A102" t="s">
        <v>119</v>
      </c>
      <c r="B102" t="s">
        <v>11</v>
      </c>
      <c r="C102" s="1">
        <v>2687540</v>
      </c>
      <c r="D102" t="s">
        <v>120</v>
      </c>
    </row>
    <row r="103" spans="1:4" hidden="1" x14ac:dyDescent="0.25">
      <c r="A103" t="s">
        <v>119</v>
      </c>
      <c r="B103" t="s">
        <v>11</v>
      </c>
      <c r="C103" s="1">
        <v>2670150</v>
      </c>
      <c r="D103" t="s">
        <v>121</v>
      </c>
    </row>
    <row r="104" spans="1:4" hidden="1" x14ac:dyDescent="0.25">
      <c r="A104" t="s">
        <v>122</v>
      </c>
      <c r="B104" t="s">
        <v>11</v>
      </c>
      <c r="C104" s="1">
        <v>2451340</v>
      </c>
      <c r="D104" t="s">
        <v>123</v>
      </c>
    </row>
    <row r="105" spans="1:4" hidden="1" x14ac:dyDescent="0.25">
      <c r="A105" t="s">
        <v>124</v>
      </c>
      <c r="B105" t="s">
        <v>11</v>
      </c>
      <c r="C105" s="1">
        <v>2451340</v>
      </c>
      <c r="D105" t="s">
        <v>123</v>
      </c>
    </row>
    <row r="106" spans="1:4" hidden="1" x14ac:dyDescent="0.25">
      <c r="A106" t="s">
        <v>125</v>
      </c>
      <c r="B106" t="s">
        <v>11</v>
      </c>
      <c r="C106" s="1">
        <v>2451340</v>
      </c>
      <c r="D106" t="s">
        <v>123</v>
      </c>
    </row>
    <row r="107" spans="1:4" hidden="1" x14ac:dyDescent="0.25">
      <c r="A107" t="s">
        <v>122</v>
      </c>
      <c r="B107" t="s">
        <v>11</v>
      </c>
      <c r="C107" s="1">
        <v>2437940</v>
      </c>
      <c r="D107" t="s">
        <v>126</v>
      </c>
    </row>
    <row r="108" spans="1:4" hidden="1" x14ac:dyDescent="0.25">
      <c r="A108" t="s">
        <v>125</v>
      </c>
      <c r="B108" t="s">
        <v>11</v>
      </c>
      <c r="C108" s="1">
        <v>2437940</v>
      </c>
      <c r="D108" t="s">
        <v>126</v>
      </c>
    </row>
    <row r="109" spans="1:4" hidden="1" x14ac:dyDescent="0.25">
      <c r="A109" t="s">
        <v>124</v>
      </c>
      <c r="B109" t="s">
        <v>11</v>
      </c>
      <c r="C109" s="1">
        <v>2437940</v>
      </c>
      <c r="D109" t="s">
        <v>126</v>
      </c>
    </row>
    <row r="110" spans="1:4" hidden="1" x14ac:dyDescent="0.25">
      <c r="A110" t="s">
        <v>127</v>
      </c>
      <c r="B110" t="s">
        <v>11</v>
      </c>
      <c r="C110" s="1">
        <v>1644720</v>
      </c>
      <c r="D110" t="s">
        <v>128</v>
      </c>
    </row>
    <row r="111" spans="1:4" hidden="1" x14ac:dyDescent="0.25">
      <c r="A111" t="s">
        <v>129</v>
      </c>
      <c r="B111" t="s">
        <v>11</v>
      </c>
      <c r="C111" s="1">
        <v>1644720</v>
      </c>
      <c r="D111" t="s">
        <v>128</v>
      </c>
    </row>
    <row r="112" spans="1:4" hidden="1" x14ac:dyDescent="0.25">
      <c r="A112" t="s">
        <v>129</v>
      </c>
      <c r="B112" t="s">
        <v>11</v>
      </c>
      <c r="C112" s="1">
        <v>1644720</v>
      </c>
      <c r="D112" t="s">
        <v>128</v>
      </c>
    </row>
    <row r="113" spans="1:4" hidden="1" x14ac:dyDescent="0.25">
      <c r="A113" t="s">
        <v>127</v>
      </c>
      <c r="B113" t="s">
        <v>11</v>
      </c>
      <c r="C113" s="1">
        <v>1644720</v>
      </c>
      <c r="D113" t="s">
        <v>128</v>
      </c>
    </row>
    <row r="114" spans="1:4" hidden="1" x14ac:dyDescent="0.25">
      <c r="A114" t="s">
        <v>130</v>
      </c>
      <c r="B114" t="s">
        <v>1</v>
      </c>
      <c r="C114">
        <v>345963</v>
      </c>
      <c r="D114" t="s">
        <v>131</v>
      </c>
    </row>
    <row r="115" spans="1:4" hidden="1" x14ac:dyDescent="0.25">
      <c r="A115" t="s">
        <v>130</v>
      </c>
      <c r="B115" t="s">
        <v>1</v>
      </c>
      <c r="C115">
        <v>344036</v>
      </c>
      <c r="D115" t="s">
        <v>131</v>
      </c>
    </row>
    <row r="116" spans="1:4" hidden="1" x14ac:dyDescent="0.25">
      <c r="A116" t="s">
        <v>132</v>
      </c>
      <c r="B116" t="s">
        <v>1</v>
      </c>
      <c r="C116">
        <v>395153</v>
      </c>
      <c r="D116" t="s">
        <v>131</v>
      </c>
    </row>
    <row r="117" spans="1:4" hidden="1" x14ac:dyDescent="0.25">
      <c r="A117" t="s">
        <v>132</v>
      </c>
      <c r="B117" t="s">
        <v>1</v>
      </c>
      <c r="C117">
        <v>392209</v>
      </c>
      <c r="D117" t="s">
        <v>131</v>
      </c>
    </row>
    <row r="118" spans="1:4" hidden="1" x14ac:dyDescent="0.25">
      <c r="A118" t="s">
        <v>133</v>
      </c>
      <c r="B118" t="s">
        <v>1</v>
      </c>
      <c r="C118">
        <v>483458</v>
      </c>
      <c r="D118" t="s">
        <v>134</v>
      </c>
    </row>
    <row r="119" spans="1:4" hidden="1" x14ac:dyDescent="0.25">
      <c r="A119" t="s">
        <v>133</v>
      </c>
      <c r="B119" t="s">
        <v>1</v>
      </c>
      <c r="C119">
        <v>479514</v>
      </c>
      <c r="D119" t="s">
        <v>134</v>
      </c>
    </row>
    <row r="120" spans="1:4" hidden="1" x14ac:dyDescent="0.25">
      <c r="A120" t="s">
        <v>135</v>
      </c>
      <c r="B120" t="s">
        <v>1</v>
      </c>
      <c r="C120">
        <v>369137</v>
      </c>
      <c r="D120" t="s">
        <v>136</v>
      </c>
    </row>
    <row r="121" spans="1:4" hidden="1" x14ac:dyDescent="0.25">
      <c r="A121" t="s">
        <v>135</v>
      </c>
      <c r="B121" t="s">
        <v>1</v>
      </c>
      <c r="C121">
        <v>366947</v>
      </c>
      <c r="D121" t="s">
        <v>137</v>
      </c>
    </row>
    <row r="122" spans="1:4" hidden="1" x14ac:dyDescent="0.25">
      <c r="A122" t="s">
        <v>138</v>
      </c>
      <c r="B122" t="s">
        <v>1</v>
      </c>
      <c r="C122">
        <v>915035</v>
      </c>
      <c r="D122" t="s">
        <v>137</v>
      </c>
    </row>
    <row r="123" spans="1:4" hidden="1" x14ac:dyDescent="0.25">
      <c r="A123" t="s">
        <v>138</v>
      </c>
      <c r="B123" t="s">
        <v>1</v>
      </c>
      <c r="C123">
        <v>906937</v>
      </c>
      <c r="D123" t="s">
        <v>139</v>
      </c>
    </row>
    <row r="124" spans="1:4" hidden="1" x14ac:dyDescent="0.25">
      <c r="A124" t="s">
        <v>140</v>
      </c>
      <c r="B124" t="s">
        <v>1</v>
      </c>
      <c r="C124">
        <v>188566</v>
      </c>
      <c r="D124" t="s">
        <v>139</v>
      </c>
    </row>
    <row r="125" spans="1:4" hidden="1" x14ac:dyDescent="0.25">
      <c r="A125" t="s">
        <v>140</v>
      </c>
      <c r="B125" t="s">
        <v>1</v>
      </c>
      <c r="C125">
        <v>187365</v>
      </c>
      <c r="D125" t="s">
        <v>141</v>
      </c>
    </row>
    <row r="126" spans="1:4" hidden="1" x14ac:dyDescent="0.25">
      <c r="A126" t="s">
        <v>142</v>
      </c>
      <c r="B126" t="s">
        <v>11</v>
      </c>
      <c r="C126">
        <v>900334</v>
      </c>
      <c r="D126" t="s">
        <v>141</v>
      </c>
    </row>
    <row r="127" spans="1:4" hidden="1" x14ac:dyDescent="0.25">
      <c r="A127" t="s">
        <v>142</v>
      </c>
      <c r="B127" t="s">
        <v>11</v>
      </c>
      <c r="C127">
        <v>900334</v>
      </c>
      <c r="D127" t="s">
        <v>141</v>
      </c>
    </row>
    <row r="128" spans="1:4" hidden="1" x14ac:dyDescent="0.25">
      <c r="A128" t="s">
        <v>143</v>
      </c>
      <c r="B128" t="s">
        <v>1</v>
      </c>
      <c r="C128">
        <v>396866</v>
      </c>
      <c r="D128" t="s">
        <v>144</v>
      </c>
    </row>
    <row r="129" spans="1:4" hidden="1" x14ac:dyDescent="0.25">
      <c r="A129" t="s">
        <v>143</v>
      </c>
      <c r="B129" t="s">
        <v>1</v>
      </c>
      <c r="C129">
        <v>390153</v>
      </c>
      <c r="D129" t="s">
        <v>145</v>
      </c>
    </row>
    <row r="130" spans="1:4" hidden="1" x14ac:dyDescent="0.25">
      <c r="A130" t="s">
        <v>146</v>
      </c>
      <c r="B130" t="s">
        <v>11</v>
      </c>
      <c r="C130" s="1">
        <v>1758060</v>
      </c>
      <c r="D130" t="s">
        <v>147</v>
      </c>
    </row>
    <row r="131" spans="1:4" hidden="1" x14ac:dyDescent="0.25">
      <c r="A131" t="s">
        <v>146</v>
      </c>
      <c r="B131" t="s">
        <v>11</v>
      </c>
      <c r="C131" s="1">
        <v>1746240</v>
      </c>
      <c r="D131" t="s">
        <v>148</v>
      </c>
    </row>
    <row r="132" spans="1:4" hidden="1" x14ac:dyDescent="0.25">
      <c r="A132" t="s">
        <v>149</v>
      </c>
      <c r="B132" t="s">
        <v>1</v>
      </c>
      <c r="C132">
        <v>513177</v>
      </c>
      <c r="D132" t="s">
        <v>148</v>
      </c>
    </row>
    <row r="133" spans="1:4" hidden="1" x14ac:dyDescent="0.25">
      <c r="A133" t="s">
        <v>149</v>
      </c>
      <c r="B133" t="s">
        <v>1</v>
      </c>
      <c r="C133">
        <v>509904</v>
      </c>
      <c r="D133" t="s">
        <v>148</v>
      </c>
    </row>
    <row r="134" spans="1:4" hidden="1" x14ac:dyDescent="0.25">
      <c r="A134" t="s">
        <v>150</v>
      </c>
      <c r="B134" t="s">
        <v>11</v>
      </c>
      <c r="C134" s="1">
        <v>1644720</v>
      </c>
      <c r="D134" t="s">
        <v>151</v>
      </c>
    </row>
    <row r="135" spans="1:4" hidden="1" x14ac:dyDescent="0.25">
      <c r="A135" t="s">
        <v>152</v>
      </c>
      <c r="B135" t="s">
        <v>11</v>
      </c>
      <c r="C135" s="1">
        <v>1644720</v>
      </c>
      <c r="D135" t="s">
        <v>151</v>
      </c>
    </row>
    <row r="136" spans="1:4" hidden="1" x14ac:dyDescent="0.25">
      <c r="A136" t="s">
        <v>153</v>
      </c>
      <c r="B136" t="s">
        <v>11</v>
      </c>
      <c r="C136" s="1">
        <v>1644720</v>
      </c>
      <c r="D136" t="s">
        <v>151</v>
      </c>
    </row>
    <row r="137" spans="1:4" hidden="1" x14ac:dyDescent="0.25">
      <c r="A137" t="s">
        <v>152</v>
      </c>
      <c r="B137" t="s">
        <v>11</v>
      </c>
      <c r="C137" s="1">
        <v>1644720</v>
      </c>
      <c r="D137" t="s">
        <v>151</v>
      </c>
    </row>
    <row r="138" spans="1:4" hidden="1" x14ac:dyDescent="0.25">
      <c r="A138" t="s">
        <v>153</v>
      </c>
      <c r="B138" t="s">
        <v>11</v>
      </c>
      <c r="C138" s="1">
        <v>1644720</v>
      </c>
      <c r="D138" t="s">
        <v>151</v>
      </c>
    </row>
    <row r="139" spans="1:4" hidden="1" x14ac:dyDescent="0.25">
      <c r="A139" t="s">
        <v>150</v>
      </c>
      <c r="B139" t="s">
        <v>11</v>
      </c>
      <c r="C139" s="1">
        <v>1644720</v>
      </c>
      <c r="D139" t="s">
        <v>151</v>
      </c>
    </row>
    <row r="140" spans="1:4" hidden="1" x14ac:dyDescent="0.25">
      <c r="A140" t="s">
        <v>154</v>
      </c>
      <c r="B140" t="s">
        <v>11</v>
      </c>
      <c r="C140" s="1">
        <v>1644720</v>
      </c>
      <c r="D140" t="s">
        <v>151</v>
      </c>
    </row>
    <row r="141" spans="1:4" hidden="1" x14ac:dyDescent="0.25">
      <c r="A141" t="s">
        <v>154</v>
      </c>
      <c r="B141" t="s">
        <v>11</v>
      </c>
      <c r="C141" s="1">
        <v>1644720</v>
      </c>
      <c r="D141" t="s">
        <v>151</v>
      </c>
    </row>
    <row r="142" spans="1:4" hidden="1" x14ac:dyDescent="0.25">
      <c r="A142" t="s">
        <v>155</v>
      </c>
      <c r="B142" t="s">
        <v>11</v>
      </c>
      <c r="C142" s="1">
        <v>1164250</v>
      </c>
      <c r="D142" t="s">
        <v>151</v>
      </c>
    </row>
    <row r="143" spans="1:4" hidden="1" x14ac:dyDescent="0.25">
      <c r="A143" t="s">
        <v>156</v>
      </c>
      <c r="B143" t="s">
        <v>11</v>
      </c>
      <c r="C143" s="1">
        <v>1164250</v>
      </c>
      <c r="D143" t="s">
        <v>151</v>
      </c>
    </row>
    <row r="144" spans="1:4" hidden="1" x14ac:dyDescent="0.25">
      <c r="A144" t="s">
        <v>155</v>
      </c>
      <c r="B144" t="s">
        <v>11</v>
      </c>
      <c r="C144" s="1">
        <v>1156730</v>
      </c>
      <c r="D144" t="s">
        <v>151</v>
      </c>
    </row>
    <row r="145" spans="1:4" hidden="1" x14ac:dyDescent="0.25">
      <c r="A145" t="s">
        <v>156</v>
      </c>
      <c r="B145" t="s">
        <v>11</v>
      </c>
      <c r="C145" s="1">
        <v>1156730</v>
      </c>
      <c r="D145" t="s">
        <v>151</v>
      </c>
    </row>
    <row r="146" spans="1:4" hidden="1" x14ac:dyDescent="0.25">
      <c r="A146" t="s">
        <v>157</v>
      </c>
      <c r="B146" t="s">
        <v>1</v>
      </c>
      <c r="C146">
        <v>593402</v>
      </c>
      <c r="D146" t="s">
        <v>151</v>
      </c>
    </row>
    <row r="147" spans="1:4" hidden="1" x14ac:dyDescent="0.25">
      <c r="A147" t="s">
        <v>157</v>
      </c>
      <c r="B147" t="s">
        <v>1</v>
      </c>
      <c r="C147">
        <v>586682</v>
      </c>
      <c r="D147" t="s">
        <v>158</v>
      </c>
    </row>
    <row r="148" spans="1:4" hidden="1" x14ac:dyDescent="0.25">
      <c r="A148" t="s">
        <v>159</v>
      </c>
      <c r="B148" t="s">
        <v>11</v>
      </c>
      <c r="C148" s="1">
        <v>1565060</v>
      </c>
      <c r="D148" t="s">
        <v>158</v>
      </c>
    </row>
    <row r="149" spans="1:4" hidden="1" x14ac:dyDescent="0.25">
      <c r="A149" t="s">
        <v>159</v>
      </c>
      <c r="B149" t="s">
        <v>11</v>
      </c>
      <c r="C149" s="1">
        <v>1565060</v>
      </c>
      <c r="D149" t="s">
        <v>158</v>
      </c>
    </row>
    <row r="150" spans="1:4" hidden="1" x14ac:dyDescent="0.25">
      <c r="A150" t="s">
        <v>160</v>
      </c>
      <c r="B150" t="s">
        <v>1</v>
      </c>
      <c r="C150">
        <v>351310</v>
      </c>
      <c r="D150" t="s">
        <v>161</v>
      </c>
    </row>
    <row r="151" spans="1:4" hidden="1" x14ac:dyDescent="0.25">
      <c r="A151" t="s">
        <v>160</v>
      </c>
      <c r="B151" t="s">
        <v>1</v>
      </c>
      <c r="C151">
        <v>351310</v>
      </c>
      <c r="D151" t="s">
        <v>161</v>
      </c>
    </row>
    <row r="152" spans="1:4" hidden="1" x14ac:dyDescent="0.25">
      <c r="A152" t="s">
        <v>162</v>
      </c>
      <c r="B152" t="s">
        <v>1</v>
      </c>
      <c r="C152">
        <v>153356</v>
      </c>
      <c r="D152" t="s">
        <v>163</v>
      </c>
    </row>
    <row r="153" spans="1:4" hidden="1" x14ac:dyDescent="0.25">
      <c r="A153" t="s">
        <v>162</v>
      </c>
      <c r="B153" t="s">
        <v>1</v>
      </c>
      <c r="C153">
        <v>152536</v>
      </c>
      <c r="D153" t="s">
        <v>163</v>
      </c>
    </row>
    <row r="154" spans="1:4" hidden="1" x14ac:dyDescent="0.25">
      <c r="A154" t="s">
        <v>164</v>
      </c>
      <c r="B154" t="s">
        <v>11</v>
      </c>
      <c r="C154">
        <v>997412</v>
      </c>
      <c r="D154" t="s">
        <v>165</v>
      </c>
    </row>
    <row r="155" spans="1:4" hidden="1" x14ac:dyDescent="0.25">
      <c r="A155" t="s">
        <v>164</v>
      </c>
      <c r="B155" t="s">
        <v>11</v>
      </c>
      <c r="C155">
        <v>991626</v>
      </c>
      <c r="D155" t="s">
        <v>165</v>
      </c>
    </row>
    <row r="156" spans="1:4" hidden="1" x14ac:dyDescent="0.25">
      <c r="A156" t="s">
        <v>166</v>
      </c>
      <c r="B156" t="s">
        <v>1</v>
      </c>
      <c r="C156">
        <v>128010</v>
      </c>
      <c r="D156" t="s">
        <v>167</v>
      </c>
    </row>
    <row r="157" spans="1:4" hidden="1" x14ac:dyDescent="0.25">
      <c r="A157" t="s">
        <v>166</v>
      </c>
      <c r="B157" t="s">
        <v>1</v>
      </c>
      <c r="C157">
        <v>126858</v>
      </c>
      <c r="D157" t="s">
        <v>168</v>
      </c>
    </row>
    <row r="158" spans="1:4" hidden="1" x14ac:dyDescent="0.25">
      <c r="A158" t="s">
        <v>169</v>
      </c>
      <c r="B158" t="s">
        <v>1</v>
      </c>
      <c r="C158">
        <v>366016</v>
      </c>
      <c r="D158" t="s">
        <v>170</v>
      </c>
    </row>
    <row r="159" spans="1:4" hidden="1" x14ac:dyDescent="0.25">
      <c r="A159" t="s">
        <v>169</v>
      </c>
      <c r="B159" t="s">
        <v>1</v>
      </c>
      <c r="C159">
        <v>366016</v>
      </c>
      <c r="D159" t="s">
        <v>170</v>
      </c>
    </row>
    <row r="160" spans="1:4" hidden="1" x14ac:dyDescent="0.25">
      <c r="A160" t="s">
        <v>171</v>
      </c>
      <c r="B160" t="s">
        <v>11</v>
      </c>
      <c r="C160" s="1">
        <v>1243170</v>
      </c>
      <c r="D160" t="s">
        <v>170</v>
      </c>
    </row>
    <row r="161" spans="1:4" hidden="1" x14ac:dyDescent="0.25">
      <c r="A161" t="s">
        <v>171</v>
      </c>
      <c r="B161" t="s">
        <v>11</v>
      </c>
      <c r="C161" s="1">
        <v>1243170</v>
      </c>
      <c r="D161" t="s">
        <v>170</v>
      </c>
    </row>
    <row r="162" spans="1:4" hidden="1" x14ac:dyDescent="0.25">
      <c r="A162" t="s">
        <v>172</v>
      </c>
      <c r="B162" t="s">
        <v>1</v>
      </c>
      <c r="C162">
        <v>265514</v>
      </c>
      <c r="D162" t="s">
        <v>173</v>
      </c>
    </row>
    <row r="163" spans="1:4" hidden="1" x14ac:dyDescent="0.25">
      <c r="A163" t="s">
        <v>172</v>
      </c>
      <c r="B163" t="s">
        <v>1</v>
      </c>
      <c r="C163">
        <v>260976</v>
      </c>
      <c r="D163" t="s">
        <v>173</v>
      </c>
    </row>
    <row r="164" spans="1:4" hidden="1" x14ac:dyDescent="0.25">
      <c r="A164" t="s">
        <v>174</v>
      </c>
      <c r="B164" t="s">
        <v>11</v>
      </c>
      <c r="C164" s="1">
        <v>1164250</v>
      </c>
      <c r="D164" t="s">
        <v>175</v>
      </c>
    </row>
    <row r="165" spans="1:4" hidden="1" x14ac:dyDescent="0.25">
      <c r="A165" t="s">
        <v>176</v>
      </c>
      <c r="B165" t="s">
        <v>11</v>
      </c>
      <c r="C165" s="1">
        <v>1164250</v>
      </c>
      <c r="D165" t="s">
        <v>175</v>
      </c>
    </row>
    <row r="166" spans="1:4" hidden="1" x14ac:dyDescent="0.25">
      <c r="A166" t="s">
        <v>177</v>
      </c>
      <c r="B166" t="s">
        <v>11</v>
      </c>
      <c r="C166" s="1">
        <v>1177000</v>
      </c>
      <c r="D166" t="s">
        <v>175</v>
      </c>
    </row>
    <row r="167" spans="1:4" hidden="1" x14ac:dyDescent="0.25">
      <c r="A167" t="s">
        <v>174</v>
      </c>
      <c r="B167" t="s">
        <v>11</v>
      </c>
      <c r="C167" s="1">
        <v>1156730</v>
      </c>
      <c r="D167" t="s">
        <v>175</v>
      </c>
    </row>
    <row r="168" spans="1:4" hidden="1" x14ac:dyDescent="0.25">
      <c r="A168" t="s">
        <v>176</v>
      </c>
      <c r="B168" t="s">
        <v>11</v>
      </c>
      <c r="C168" s="1">
        <v>1156730</v>
      </c>
      <c r="D168" t="s">
        <v>175</v>
      </c>
    </row>
    <row r="169" spans="1:4" hidden="1" x14ac:dyDescent="0.25">
      <c r="A169" t="s">
        <v>177</v>
      </c>
      <c r="B169" t="s">
        <v>11</v>
      </c>
      <c r="C169" s="1">
        <v>1169230</v>
      </c>
      <c r="D169" t="s">
        <v>175</v>
      </c>
    </row>
    <row r="170" spans="1:4" hidden="1" x14ac:dyDescent="0.25">
      <c r="A170" t="s">
        <v>178</v>
      </c>
      <c r="B170" t="s">
        <v>11</v>
      </c>
      <c r="C170">
        <v>831410</v>
      </c>
      <c r="D170" t="s">
        <v>175</v>
      </c>
    </row>
    <row r="171" spans="1:4" hidden="1" x14ac:dyDescent="0.25">
      <c r="A171" t="s">
        <v>179</v>
      </c>
      <c r="B171" t="s">
        <v>11</v>
      </c>
      <c r="C171" s="1">
        <v>1164250</v>
      </c>
      <c r="D171" t="s">
        <v>175</v>
      </c>
    </row>
    <row r="172" spans="1:4" hidden="1" x14ac:dyDescent="0.25">
      <c r="A172" t="s">
        <v>180</v>
      </c>
      <c r="B172" t="s">
        <v>11</v>
      </c>
      <c r="C172" s="1">
        <v>1164250</v>
      </c>
      <c r="D172" t="s">
        <v>175</v>
      </c>
    </row>
    <row r="173" spans="1:4" hidden="1" x14ac:dyDescent="0.25">
      <c r="A173" t="s">
        <v>181</v>
      </c>
      <c r="B173" t="s">
        <v>11</v>
      </c>
      <c r="C173" s="1">
        <v>1164250</v>
      </c>
      <c r="D173" t="s">
        <v>175</v>
      </c>
    </row>
    <row r="174" spans="1:4" hidden="1" x14ac:dyDescent="0.25">
      <c r="A174" t="s">
        <v>182</v>
      </c>
      <c r="B174" t="s">
        <v>11</v>
      </c>
      <c r="C174" s="1">
        <v>1164250</v>
      </c>
      <c r="D174" t="s">
        <v>175</v>
      </c>
    </row>
    <row r="175" spans="1:4" hidden="1" x14ac:dyDescent="0.25">
      <c r="A175" t="s">
        <v>178</v>
      </c>
      <c r="B175" t="s">
        <v>11</v>
      </c>
      <c r="C175">
        <v>826357</v>
      </c>
      <c r="D175" t="s">
        <v>175</v>
      </c>
    </row>
    <row r="176" spans="1:4" hidden="1" x14ac:dyDescent="0.25">
      <c r="A176" t="s">
        <v>179</v>
      </c>
      <c r="B176" t="s">
        <v>11</v>
      </c>
      <c r="C176" s="1">
        <v>1156730</v>
      </c>
      <c r="D176" t="s">
        <v>175</v>
      </c>
    </row>
    <row r="177" spans="1:4" hidden="1" x14ac:dyDescent="0.25">
      <c r="A177" t="s">
        <v>181</v>
      </c>
      <c r="B177" t="s">
        <v>11</v>
      </c>
      <c r="C177" s="1">
        <v>1156730</v>
      </c>
      <c r="D177" t="s">
        <v>175</v>
      </c>
    </row>
    <row r="178" spans="1:4" hidden="1" x14ac:dyDescent="0.25">
      <c r="A178" t="s">
        <v>182</v>
      </c>
      <c r="B178" t="s">
        <v>11</v>
      </c>
      <c r="C178" s="1">
        <v>1156730</v>
      </c>
      <c r="D178" t="s">
        <v>175</v>
      </c>
    </row>
    <row r="179" spans="1:4" hidden="1" x14ac:dyDescent="0.25">
      <c r="A179" t="s">
        <v>180</v>
      </c>
      <c r="B179" t="s">
        <v>11</v>
      </c>
      <c r="C179" s="1">
        <v>1156730</v>
      </c>
      <c r="D179" t="s">
        <v>175</v>
      </c>
    </row>
    <row r="180" spans="1:4" hidden="1" x14ac:dyDescent="0.25">
      <c r="A180" t="s">
        <v>183</v>
      </c>
      <c r="B180" t="s">
        <v>11</v>
      </c>
      <c r="C180" s="1">
        <v>1143980</v>
      </c>
      <c r="D180" t="s">
        <v>175</v>
      </c>
    </row>
    <row r="181" spans="1:4" hidden="1" x14ac:dyDescent="0.25">
      <c r="A181" t="s">
        <v>184</v>
      </c>
      <c r="B181" t="s">
        <v>11</v>
      </c>
      <c r="C181" s="1">
        <v>1143980</v>
      </c>
      <c r="D181" t="s">
        <v>175</v>
      </c>
    </row>
    <row r="182" spans="1:4" hidden="1" x14ac:dyDescent="0.25">
      <c r="A182" t="s">
        <v>183</v>
      </c>
      <c r="B182" t="s">
        <v>11</v>
      </c>
      <c r="C182" s="1">
        <v>1134930</v>
      </c>
      <c r="D182" t="s">
        <v>185</v>
      </c>
    </row>
    <row r="183" spans="1:4" hidden="1" x14ac:dyDescent="0.25">
      <c r="A183" t="s">
        <v>184</v>
      </c>
      <c r="B183" t="s">
        <v>11</v>
      </c>
      <c r="C183" s="1">
        <v>1134930</v>
      </c>
      <c r="D183" t="s">
        <v>185</v>
      </c>
    </row>
    <row r="184" spans="1:4" hidden="1" x14ac:dyDescent="0.25">
      <c r="A184" t="s">
        <v>186</v>
      </c>
      <c r="B184" t="s">
        <v>11</v>
      </c>
      <c r="C184">
        <v>997412</v>
      </c>
      <c r="D184" t="s">
        <v>187</v>
      </c>
    </row>
    <row r="185" spans="1:4" hidden="1" x14ac:dyDescent="0.25">
      <c r="A185" t="s">
        <v>188</v>
      </c>
      <c r="B185" t="s">
        <v>11</v>
      </c>
      <c r="C185">
        <v>997412</v>
      </c>
      <c r="D185" t="s">
        <v>187</v>
      </c>
    </row>
    <row r="186" spans="1:4" hidden="1" x14ac:dyDescent="0.25">
      <c r="A186" t="s">
        <v>186</v>
      </c>
      <c r="B186" t="s">
        <v>11</v>
      </c>
      <c r="C186">
        <v>991626</v>
      </c>
      <c r="D186" t="s">
        <v>187</v>
      </c>
    </row>
    <row r="187" spans="1:4" hidden="1" x14ac:dyDescent="0.25">
      <c r="A187" t="s">
        <v>188</v>
      </c>
      <c r="B187" t="s">
        <v>11</v>
      </c>
      <c r="C187">
        <v>991626</v>
      </c>
      <c r="D187" t="s">
        <v>187</v>
      </c>
    </row>
    <row r="188" spans="1:4" hidden="1" x14ac:dyDescent="0.25">
      <c r="A188" t="s">
        <v>189</v>
      </c>
      <c r="B188" t="s">
        <v>11</v>
      </c>
      <c r="C188">
        <v>915035</v>
      </c>
      <c r="D188" t="s">
        <v>190</v>
      </c>
    </row>
    <row r="189" spans="1:4" hidden="1" x14ac:dyDescent="0.25">
      <c r="A189" t="s">
        <v>191</v>
      </c>
      <c r="B189" t="s">
        <v>11</v>
      </c>
      <c r="C189">
        <v>649552</v>
      </c>
      <c r="D189" t="s">
        <v>190</v>
      </c>
    </row>
    <row r="190" spans="1:4" hidden="1" x14ac:dyDescent="0.25">
      <c r="A190" t="s">
        <v>191</v>
      </c>
      <c r="B190" t="s">
        <v>11</v>
      </c>
      <c r="C190">
        <v>646961</v>
      </c>
      <c r="D190" t="s">
        <v>192</v>
      </c>
    </row>
    <row r="191" spans="1:4" hidden="1" x14ac:dyDescent="0.25">
      <c r="A191" t="s">
        <v>189</v>
      </c>
      <c r="B191" t="s">
        <v>11</v>
      </c>
      <c r="C191">
        <v>906937</v>
      </c>
      <c r="D191" t="s">
        <v>192</v>
      </c>
    </row>
    <row r="192" spans="1:4" hidden="1" x14ac:dyDescent="0.25">
      <c r="A192" t="s">
        <v>193</v>
      </c>
      <c r="B192" t="s">
        <v>1</v>
      </c>
      <c r="C192">
        <v>221872</v>
      </c>
      <c r="D192" t="s">
        <v>192</v>
      </c>
    </row>
    <row r="193" spans="1:4" hidden="1" x14ac:dyDescent="0.25">
      <c r="A193" t="s">
        <v>193</v>
      </c>
      <c r="B193" t="s">
        <v>1</v>
      </c>
      <c r="C193">
        <v>219423</v>
      </c>
      <c r="D193" t="s">
        <v>192</v>
      </c>
    </row>
    <row r="194" spans="1:4" hidden="1" x14ac:dyDescent="0.25">
      <c r="A194" t="s">
        <v>194</v>
      </c>
      <c r="B194" t="s">
        <v>11</v>
      </c>
      <c r="C194">
        <v>831410</v>
      </c>
      <c r="D194" t="s">
        <v>192</v>
      </c>
    </row>
    <row r="195" spans="1:4" hidden="1" x14ac:dyDescent="0.25">
      <c r="A195" t="s">
        <v>194</v>
      </c>
      <c r="B195" t="s">
        <v>11</v>
      </c>
      <c r="C195">
        <v>826357</v>
      </c>
      <c r="D195" t="s">
        <v>192</v>
      </c>
    </row>
    <row r="196" spans="1:4" hidden="1" x14ac:dyDescent="0.25">
      <c r="A196" t="s">
        <v>195</v>
      </c>
      <c r="B196" t="s">
        <v>1</v>
      </c>
      <c r="C196">
        <v>109817</v>
      </c>
      <c r="D196" t="s">
        <v>196</v>
      </c>
    </row>
    <row r="197" spans="1:4" hidden="1" x14ac:dyDescent="0.25">
      <c r="A197" t="s">
        <v>195</v>
      </c>
      <c r="B197" t="s">
        <v>1</v>
      </c>
      <c r="C197">
        <v>109169</v>
      </c>
      <c r="D197" t="s">
        <v>196</v>
      </c>
    </row>
    <row r="198" spans="1:4" hidden="1" x14ac:dyDescent="0.25">
      <c r="A198" t="s">
        <v>197</v>
      </c>
      <c r="B198" t="s">
        <v>11</v>
      </c>
      <c r="C198">
        <v>836147</v>
      </c>
      <c r="D198" t="s">
        <v>196</v>
      </c>
    </row>
    <row r="199" spans="1:4" hidden="1" x14ac:dyDescent="0.25">
      <c r="A199" t="s">
        <v>198</v>
      </c>
      <c r="B199" t="s">
        <v>11</v>
      </c>
      <c r="C199">
        <v>831410</v>
      </c>
      <c r="D199" t="s">
        <v>196</v>
      </c>
    </row>
    <row r="200" spans="1:4" hidden="1" x14ac:dyDescent="0.25">
      <c r="A200" t="s">
        <v>197</v>
      </c>
      <c r="B200" t="s">
        <v>11</v>
      </c>
      <c r="C200">
        <v>829333</v>
      </c>
      <c r="D200" t="s">
        <v>196</v>
      </c>
    </row>
    <row r="201" spans="1:4" hidden="1" x14ac:dyDescent="0.25">
      <c r="A201" t="s">
        <v>198</v>
      </c>
      <c r="B201" t="s">
        <v>11</v>
      </c>
      <c r="C201">
        <v>826357</v>
      </c>
      <c r="D201" t="s">
        <v>196</v>
      </c>
    </row>
    <row r="202" spans="1:4" hidden="1" x14ac:dyDescent="0.25">
      <c r="A202" t="s">
        <v>199</v>
      </c>
      <c r="B202" t="s">
        <v>11</v>
      </c>
      <c r="C202">
        <v>366016</v>
      </c>
      <c r="D202" t="s">
        <v>200</v>
      </c>
    </row>
    <row r="203" spans="1:4" hidden="1" x14ac:dyDescent="0.25">
      <c r="A203" t="s">
        <v>199</v>
      </c>
      <c r="B203" t="s">
        <v>11</v>
      </c>
      <c r="C203">
        <v>366016</v>
      </c>
      <c r="D203" t="s">
        <v>200</v>
      </c>
    </row>
    <row r="204" spans="1:4" hidden="1" x14ac:dyDescent="0.25">
      <c r="A204" t="s">
        <v>201</v>
      </c>
      <c r="B204" t="s">
        <v>1</v>
      </c>
      <c r="C204">
        <v>131475</v>
      </c>
      <c r="D204" t="s">
        <v>200</v>
      </c>
    </row>
    <row r="205" spans="1:4" hidden="1" x14ac:dyDescent="0.25">
      <c r="A205" t="s">
        <v>201</v>
      </c>
      <c r="B205" t="s">
        <v>1</v>
      </c>
      <c r="C205">
        <v>130349</v>
      </c>
      <c r="D205" t="s">
        <v>200</v>
      </c>
    </row>
    <row r="206" spans="1:4" hidden="1" x14ac:dyDescent="0.25">
      <c r="A206" t="s">
        <v>202</v>
      </c>
      <c r="B206" t="s">
        <v>11</v>
      </c>
      <c r="C206">
        <v>351310</v>
      </c>
      <c r="D206" t="s">
        <v>200</v>
      </c>
    </row>
    <row r="207" spans="1:4" hidden="1" x14ac:dyDescent="0.25">
      <c r="A207" t="s">
        <v>202</v>
      </c>
      <c r="B207" t="s">
        <v>11</v>
      </c>
      <c r="C207">
        <v>351310</v>
      </c>
      <c r="D207" t="s">
        <v>200</v>
      </c>
    </row>
    <row r="208" spans="1:4" hidden="1" x14ac:dyDescent="0.25">
      <c r="A208" t="s">
        <v>203</v>
      </c>
      <c r="B208" t="s">
        <v>1</v>
      </c>
      <c r="C208">
        <v>51366</v>
      </c>
      <c r="D208" t="s">
        <v>204</v>
      </c>
    </row>
    <row r="209" spans="1:4" hidden="1" x14ac:dyDescent="0.25">
      <c r="A209" t="s">
        <v>203</v>
      </c>
      <c r="B209" t="s">
        <v>1</v>
      </c>
      <c r="C209">
        <v>51124</v>
      </c>
      <c r="D209" t="s">
        <v>204</v>
      </c>
    </row>
    <row r="210" spans="1:4" hidden="1" x14ac:dyDescent="0.25">
      <c r="A210" t="s">
        <v>205</v>
      </c>
      <c r="B210" t="s">
        <v>11</v>
      </c>
      <c r="C210">
        <v>722083</v>
      </c>
      <c r="D210" t="s">
        <v>206</v>
      </c>
    </row>
    <row r="211" spans="1:4" hidden="1" x14ac:dyDescent="0.25">
      <c r="A211" t="s">
        <v>205</v>
      </c>
      <c r="B211" t="s">
        <v>11</v>
      </c>
      <c r="C211">
        <v>717887</v>
      </c>
      <c r="D211" t="s">
        <v>206</v>
      </c>
    </row>
    <row r="212" spans="1:4" hidden="1" x14ac:dyDescent="0.25">
      <c r="A212" t="s">
        <v>207</v>
      </c>
      <c r="B212" t="s">
        <v>1</v>
      </c>
      <c r="C212">
        <v>158236</v>
      </c>
      <c r="D212" t="s">
        <v>206</v>
      </c>
    </row>
    <row r="213" spans="1:4" hidden="1" x14ac:dyDescent="0.25">
      <c r="A213" t="s">
        <v>207</v>
      </c>
      <c r="B213" t="s">
        <v>1</v>
      </c>
      <c r="C213">
        <v>156884</v>
      </c>
      <c r="D213" t="s">
        <v>206</v>
      </c>
    </row>
    <row r="214" spans="1:4" hidden="1" x14ac:dyDescent="0.25">
      <c r="A214" t="s">
        <v>208</v>
      </c>
      <c r="B214" t="s">
        <v>1</v>
      </c>
      <c r="C214">
        <v>228760</v>
      </c>
      <c r="D214" t="s">
        <v>206</v>
      </c>
    </row>
    <row r="215" spans="1:4" hidden="1" x14ac:dyDescent="0.25">
      <c r="A215" t="s">
        <v>208</v>
      </c>
      <c r="B215" t="s">
        <v>1</v>
      </c>
      <c r="C215">
        <v>228760</v>
      </c>
      <c r="D215" t="s">
        <v>206</v>
      </c>
    </row>
    <row r="216" spans="1:4" hidden="1" x14ac:dyDescent="0.25">
      <c r="A216" t="s">
        <v>209</v>
      </c>
      <c r="B216" t="s">
        <v>1</v>
      </c>
      <c r="C216">
        <v>76548</v>
      </c>
      <c r="D216" t="s">
        <v>206</v>
      </c>
    </row>
    <row r="217" spans="1:4" hidden="1" x14ac:dyDescent="0.25">
      <c r="A217" t="s">
        <v>209</v>
      </c>
      <c r="B217" t="s">
        <v>1</v>
      </c>
      <c r="C217">
        <v>76137</v>
      </c>
      <c r="D217" t="s">
        <v>210</v>
      </c>
    </row>
    <row r="218" spans="1:4" hidden="1" x14ac:dyDescent="0.25">
      <c r="A218" t="s">
        <v>211</v>
      </c>
      <c r="B218" t="s">
        <v>11</v>
      </c>
      <c r="C218">
        <v>366016</v>
      </c>
      <c r="D218" t="s">
        <v>210</v>
      </c>
    </row>
    <row r="219" spans="1:4" hidden="1" x14ac:dyDescent="0.25">
      <c r="A219" t="s">
        <v>211</v>
      </c>
      <c r="B219" t="s">
        <v>11</v>
      </c>
      <c r="C219">
        <v>366016</v>
      </c>
      <c r="D219" t="s">
        <v>210</v>
      </c>
    </row>
    <row r="220" spans="1:4" hidden="1" x14ac:dyDescent="0.25">
      <c r="A220" t="s">
        <v>212</v>
      </c>
      <c r="B220" t="s">
        <v>1</v>
      </c>
      <c r="C220">
        <v>116870</v>
      </c>
      <c r="D220" t="s">
        <v>213</v>
      </c>
    </row>
    <row r="221" spans="1:4" hidden="1" x14ac:dyDescent="0.25">
      <c r="A221" t="s">
        <v>212</v>
      </c>
      <c r="B221" t="s">
        <v>1</v>
      </c>
      <c r="C221">
        <v>116870</v>
      </c>
      <c r="D221" t="s">
        <v>213</v>
      </c>
    </row>
    <row r="222" spans="1:4" hidden="1" x14ac:dyDescent="0.25">
      <c r="A222" t="s">
        <v>214</v>
      </c>
      <c r="B222" t="s">
        <v>11</v>
      </c>
      <c r="C222">
        <v>593402</v>
      </c>
      <c r="D222" t="s">
        <v>213</v>
      </c>
    </row>
    <row r="223" spans="1:4" hidden="1" x14ac:dyDescent="0.25">
      <c r="A223" t="s">
        <v>215</v>
      </c>
      <c r="B223" t="s">
        <v>1</v>
      </c>
      <c r="C223">
        <v>86830</v>
      </c>
      <c r="D223" t="s">
        <v>213</v>
      </c>
    </row>
    <row r="224" spans="1:4" hidden="1" x14ac:dyDescent="0.25">
      <c r="A224" t="s">
        <v>214</v>
      </c>
      <c r="B224" t="s">
        <v>11</v>
      </c>
      <c r="C224">
        <v>586682</v>
      </c>
      <c r="D224" t="s">
        <v>213</v>
      </c>
    </row>
    <row r="225" spans="1:4" hidden="1" x14ac:dyDescent="0.25">
      <c r="A225" t="s">
        <v>216</v>
      </c>
      <c r="B225" t="s">
        <v>11</v>
      </c>
      <c r="C225">
        <v>395153</v>
      </c>
      <c r="D225" t="s">
        <v>217</v>
      </c>
    </row>
    <row r="226" spans="1:4" hidden="1" x14ac:dyDescent="0.25">
      <c r="A226" t="s">
        <v>216</v>
      </c>
      <c r="B226" t="s">
        <v>11</v>
      </c>
      <c r="C226">
        <v>392209</v>
      </c>
      <c r="D226" t="s">
        <v>217</v>
      </c>
    </row>
    <row r="227" spans="1:4" hidden="1" x14ac:dyDescent="0.25">
      <c r="A227" t="s">
        <v>218</v>
      </c>
      <c r="B227" t="s">
        <v>11</v>
      </c>
      <c r="C227">
        <v>549117</v>
      </c>
      <c r="D227" t="s">
        <v>217</v>
      </c>
    </row>
    <row r="228" spans="1:4" hidden="1" x14ac:dyDescent="0.25">
      <c r="A228" t="s">
        <v>219</v>
      </c>
      <c r="B228" t="s">
        <v>11</v>
      </c>
      <c r="C228">
        <v>549117</v>
      </c>
      <c r="D228" t="s">
        <v>217</v>
      </c>
    </row>
    <row r="229" spans="1:4" hidden="1" x14ac:dyDescent="0.25">
      <c r="A229" t="s">
        <v>218</v>
      </c>
      <c r="B229" t="s">
        <v>11</v>
      </c>
      <c r="C229">
        <v>545339</v>
      </c>
      <c r="D229" t="s">
        <v>217</v>
      </c>
    </row>
    <row r="230" spans="1:4" hidden="1" x14ac:dyDescent="0.25">
      <c r="A230" t="s">
        <v>219</v>
      </c>
      <c r="B230" t="s">
        <v>11</v>
      </c>
      <c r="C230">
        <v>545339</v>
      </c>
      <c r="D230" t="s">
        <v>217</v>
      </c>
    </row>
    <row r="231" spans="1:4" hidden="1" x14ac:dyDescent="0.25">
      <c r="A231" t="s">
        <v>220</v>
      </c>
      <c r="B231" t="s">
        <v>1</v>
      </c>
      <c r="C231">
        <v>73003</v>
      </c>
      <c r="D231" t="s">
        <v>217</v>
      </c>
    </row>
    <row r="232" spans="1:4" hidden="1" x14ac:dyDescent="0.25">
      <c r="A232" t="s">
        <v>220</v>
      </c>
      <c r="B232" t="s">
        <v>1</v>
      </c>
      <c r="C232">
        <v>72430</v>
      </c>
      <c r="D232" t="s">
        <v>221</v>
      </c>
    </row>
    <row r="233" spans="1:4" hidden="1" x14ac:dyDescent="0.25">
      <c r="A233" t="s">
        <v>222</v>
      </c>
      <c r="B233" t="s">
        <v>11</v>
      </c>
      <c r="C233">
        <v>379888</v>
      </c>
      <c r="D233" t="s">
        <v>221</v>
      </c>
    </row>
    <row r="234" spans="1:4" hidden="1" x14ac:dyDescent="0.25">
      <c r="A234" t="s">
        <v>223</v>
      </c>
      <c r="B234" t="s">
        <v>11</v>
      </c>
      <c r="C234">
        <v>379888</v>
      </c>
      <c r="D234" t="s">
        <v>221</v>
      </c>
    </row>
    <row r="235" spans="1:4" hidden="1" x14ac:dyDescent="0.25">
      <c r="A235" t="s">
        <v>222</v>
      </c>
      <c r="B235" t="s">
        <v>11</v>
      </c>
      <c r="C235">
        <v>377635</v>
      </c>
      <c r="D235" t="s">
        <v>221</v>
      </c>
    </row>
    <row r="236" spans="1:4" hidden="1" x14ac:dyDescent="0.25">
      <c r="A236" t="s">
        <v>223</v>
      </c>
      <c r="B236" t="s">
        <v>11</v>
      </c>
      <c r="C236">
        <v>377635</v>
      </c>
      <c r="D236" t="s">
        <v>221</v>
      </c>
    </row>
    <row r="237" spans="1:4" hidden="1" x14ac:dyDescent="0.25">
      <c r="A237" t="s">
        <v>224</v>
      </c>
      <c r="B237" t="s">
        <v>1</v>
      </c>
      <c r="C237">
        <v>158059</v>
      </c>
      <c r="D237" t="s">
        <v>221</v>
      </c>
    </row>
    <row r="238" spans="1:4" hidden="1" x14ac:dyDescent="0.25">
      <c r="A238" t="s">
        <v>225</v>
      </c>
      <c r="B238" t="s">
        <v>11</v>
      </c>
      <c r="C238">
        <v>369137</v>
      </c>
      <c r="D238" t="s">
        <v>221</v>
      </c>
    </row>
    <row r="239" spans="1:4" hidden="1" x14ac:dyDescent="0.25">
      <c r="A239" t="s">
        <v>224</v>
      </c>
      <c r="B239" t="s">
        <v>1</v>
      </c>
      <c r="C239">
        <v>157653</v>
      </c>
      <c r="D239" t="s">
        <v>221</v>
      </c>
    </row>
    <row r="240" spans="1:4" hidden="1" x14ac:dyDescent="0.25">
      <c r="A240" t="s">
        <v>226</v>
      </c>
      <c r="B240" t="s">
        <v>11</v>
      </c>
      <c r="C240">
        <v>369137</v>
      </c>
      <c r="D240" t="s">
        <v>221</v>
      </c>
    </row>
    <row r="241" spans="1:4" hidden="1" x14ac:dyDescent="0.25">
      <c r="A241" t="s">
        <v>226</v>
      </c>
      <c r="B241" t="s">
        <v>11</v>
      </c>
      <c r="C241">
        <v>366947</v>
      </c>
      <c r="D241" t="s">
        <v>221</v>
      </c>
    </row>
    <row r="242" spans="1:4" hidden="1" x14ac:dyDescent="0.25">
      <c r="A242" t="s">
        <v>225</v>
      </c>
      <c r="B242" t="s">
        <v>11</v>
      </c>
      <c r="C242">
        <v>366947</v>
      </c>
      <c r="D242" t="s">
        <v>221</v>
      </c>
    </row>
    <row r="243" spans="1:4" hidden="1" x14ac:dyDescent="0.25">
      <c r="A243" t="s">
        <v>227</v>
      </c>
      <c r="B243" t="s">
        <v>11</v>
      </c>
      <c r="C243">
        <v>513177</v>
      </c>
      <c r="D243" t="s">
        <v>221</v>
      </c>
    </row>
    <row r="244" spans="1:4" hidden="1" x14ac:dyDescent="0.25">
      <c r="A244" t="s">
        <v>228</v>
      </c>
      <c r="B244" t="s">
        <v>11</v>
      </c>
      <c r="C244">
        <v>513177</v>
      </c>
      <c r="D244" t="s">
        <v>221</v>
      </c>
    </row>
    <row r="245" spans="1:4" hidden="1" x14ac:dyDescent="0.25">
      <c r="A245" t="s">
        <v>229</v>
      </c>
      <c r="B245" t="s">
        <v>11</v>
      </c>
      <c r="C245">
        <v>513177</v>
      </c>
      <c r="D245" t="s">
        <v>221</v>
      </c>
    </row>
    <row r="246" spans="1:4" hidden="1" x14ac:dyDescent="0.25">
      <c r="A246" t="s">
        <v>228</v>
      </c>
      <c r="B246" t="s">
        <v>11</v>
      </c>
      <c r="C246">
        <v>509904</v>
      </c>
      <c r="D246" t="s">
        <v>221</v>
      </c>
    </row>
    <row r="247" spans="1:4" hidden="1" x14ac:dyDescent="0.25">
      <c r="A247" t="s">
        <v>227</v>
      </c>
      <c r="B247" t="s">
        <v>11</v>
      </c>
      <c r="C247">
        <v>509904</v>
      </c>
      <c r="D247" t="s">
        <v>221</v>
      </c>
    </row>
    <row r="248" spans="1:4" hidden="1" x14ac:dyDescent="0.25">
      <c r="A248" t="s">
        <v>229</v>
      </c>
      <c r="B248" t="s">
        <v>11</v>
      </c>
      <c r="C248">
        <v>509904</v>
      </c>
      <c r="D248" t="s">
        <v>221</v>
      </c>
    </row>
    <row r="249" spans="1:4" hidden="1" x14ac:dyDescent="0.25">
      <c r="A249" t="s">
        <v>230</v>
      </c>
      <c r="B249" t="s">
        <v>11</v>
      </c>
      <c r="C249">
        <v>345963</v>
      </c>
      <c r="D249" t="s">
        <v>231</v>
      </c>
    </row>
    <row r="250" spans="1:4" hidden="1" x14ac:dyDescent="0.25">
      <c r="A250" t="s">
        <v>232</v>
      </c>
      <c r="B250" t="s">
        <v>11</v>
      </c>
      <c r="C250">
        <v>345963</v>
      </c>
      <c r="D250" t="s">
        <v>231</v>
      </c>
    </row>
    <row r="251" spans="1:4" hidden="1" x14ac:dyDescent="0.25">
      <c r="A251" t="s">
        <v>232</v>
      </c>
      <c r="B251" t="s">
        <v>11</v>
      </c>
      <c r="C251">
        <v>344036</v>
      </c>
      <c r="D251" t="s">
        <v>231</v>
      </c>
    </row>
    <row r="252" spans="1:4" hidden="1" x14ac:dyDescent="0.25">
      <c r="A252" t="s">
        <v>230</v>
      </c>
      <c r="B252" t="s">
        <v>11</v>
      </c>
      <c r="C252">
        <v>344036</v>
      </c>
      <c r="D252" t="s">
        <v>231</v>
      </c>
    </row>
    <row r="253" spans="1:4" hidden="1" x14ac:dyDescent="0.25">
      <c r="A253" t="s">
        <v>233</v>
      </c>
      <c r="B253" t="s">
        <v>11</v>
      </c>
      <c r="C253">
        <v>228760</v>
      </c>
      <c r="D253" t="s">
        <v>234</v>
      </c>
    </row>
    <row r="254" spans="1:4" hidden="1" x14ac:dyDescent="0.25">
      <c r="A254" t="s">
        <v>233</v>
      </c>
      <c r="B254" t="s">
        <v>11</v>
      </c>
      <c r="C254">
        <v>228760</v>
      </c>
      <c r="D254" t="s">
        <v>234</v>
      </c>
    </row>
    <row r="255" spans="1:4" hidden="1" x14ac:dyDescent="0.25">
      <c r="A255" t="s">
        <v>235</v>
      </c>
      <c r="B255" t="s">
        <v>11</v>
      </c>
      <c r="C255">
        <v>228760</v>
      </c>
      <c r="D255" t="s">
        <v>234</v>
      </c>
    </row>
    <row r="256" spans="1:4" hidden="1" x14ac:dyDescent="0.25">
      <c r="A256" t="s">
        <v>235</v>
      </c>
      <c r="B256" t="s">
        <v>11</v>
      </c>
      <c r="C256">
        <v>228760</v>
      </c>
      <c r="D256" t="s">
        <v>234</v>
      </c>
    </row>
    <row r="257" spans="1:4" hidden="1" x14ac:dyDescent="0.25">
      <c r="A257" t="s">
        <v>236</v>
      </c>
      <c r="B257" t="s">
        <v>1</v>
      </c>
      <c r="C257">
        <v>16095</v>
      </c>
      <c r="D257" t="s">
        <v>237</v>
      </c>
    </row>
    <row r="258" spans="1:4" hidden="1" x14ac:dyDescent="0.25">
      <c r="A258" t="s">
        <v>236</v>
      </c>
      <c r="B258" t="s">
        <v>1</v>
      </c>
      <c r="C258">
        <v>16067</v>
      </c>
      <c r="D258" t="s">
        <v>238</v>
      </c>
    </row>
    <row r="259" spans="1:4" hidden="1" x14ac:dyDescent="0.25">
      <c r="A259" t="s">
        <v>239</v>
      </c>
      <c r="B259" t="s">
        <v>1</v>
      </c>
      <c r="C259">
        <v>86836</v>
      </c>
      <c r="D259" t="s">
        <v>240</v>
      </c>
    </row>
    <row r="260" spans="1:4" hidden="1" x14ac:dyDescent="0.25">
      <c r="A260" t="s">
        <v>239</v>
      </c>
      <c r="B260" t="s">
        <v>1</v>
      </c>
      <c r="C260">
        <v>86344</v>
      </c>
      <c r="D260" t="s">
        <v>241</v>
      </c>
    </row>
    <row r="261" spans="1:4" hidden="1" x14ac:dyDescent="0.25">
      <c r="A261" t="s">
        <v>242</v>
      </c>
      <c r="B261" t="s">
        <v>11</v>
      </c>
      <c r="C261">
        <v>442248</v>
      </c>
      <c r="D261" t="s">
        <v>243</v>
      </c>
    </row>
    <row r="262" spans="1:4" hidden="1" x14ac:dyDescent="0.25">
      <c r="A262" t="s">
        <v>244</v>
      </c>
      <c r="B262" t="s">
        <v>11</v>
      </c>
      <c r="C262">
        <v>442248</v>
      </c>
      <c r="D262" t="s">
        <v>243</v>
      </c>
    </row>
    <row r="263" spans="1:4" hidden="1" x14ac:dyDescent="0.25">
      <c r="A263" t="s">
        <v>245</v>
      </c>
      <c r="B263" t="s">
        <v>11</v>
      </c>
      <c r="C263">
        <v>442248</v>
      </c>
      <c r="D263" t="s">
        <v>243</v>
      </c>
    </row>
    <row r="264" spans="1:4" hidden="1" x14ac:dyDescent="0.25">
      <c r="A264" t="s">
        <v>242</v>
      </c>
      <c r="B264" t="s">
        <v>11</v>
      </c>
      <c r="C264">
        <v>439438</v>
      </c>
      <c r="D264" t="s">
        <v>246</v>
      </c>
    </row>
    <row r="265" spans="1:4" hidden="1" x14ac:dyDescent="0.25">
      <c r="A265" t="s">
        <v>244</v>
      </c>
      <c r="B265" t="s">
        <v>11</v>
      </c>
      <c r="C265">
        <v>439438</v>
      </c>
      <c r="D265" t="s">
        <v>246</v>
      </c>
    </row>
    <row r="266" spans="1:4" hidden="1" x14ac:dyDescent="0.25">
      <c r="A266" t="s">
        <v>245</v>
      </c>
      <c r="B266" t="s">
        <v>11</v>
      </c>
      <c r="C266">
        <v>439438</v>
      </c>
      <c r="D266" t="s">
        <v>246</v>
      </c>
    </row>
    <row r="267" spans="1:4" hidden="1" x14ac:dyDescent="0.25">
      <c r="A267" t="s">
        <v>247</v>
      </c>
      <c r="B267" t="s">
        <v>1</v>
      </c>
      <c r="C267">
        <v>65853</v>
      </c>
      <c r="D267" t="s">
        <v>248</v>
      </c>
    </row>
    <row r="268" spans="1:4" hidden="1" x14ac:dyDescent="0.25">
      <c r="A268" t="s">
        <v>247</v>
      </c>
      <c r="B268" t="s">
        <v>1</v>
      </c>
      <c r="C268">
        <v>64781</v>
      </c>
      <c r="D268" t="s">
        <v>249</v>
      </c>
    </row>
    <row r="269" spans="1:4" hidden="1" x14ac:dyDescent="0.25">
      <c r="A269" t="s">
        <v>250</v>
      </c>
      <c r="B269" t="s">
        <v>1</v>
      </c>
      <c r="C269">
        <v>93099</v>
      </c>
      <c r="D269" t="s">
        <v>251</v>
      </c>
    </row>
    <row r="270" spans="1:4" hidden="1" x14ac:dyDescent="0.25">
      <c r="A270" t="s">
        <v>252</v>
      </c>
      <c r="B270" t="s">
        <v>1</v>
      </c>
      <c r="C270">
        <v>81690</v>
      </c>
      <c r="D270" t="s">
        <v>253</v>
      </c>
    </row>
    <row r="271" spans="1:4" hidden="1" x14ac:dyDescent="0.25">
      <c r="A271" t="s">
        <v>250</v>
      </c>
      <c r="B271" t="s">
        <v>1</v>
      </c>
      <c r="C271">
        <v>92683</v>
      </c>
      <c r="D271" t="s">
        <v>254</v>
      </c>
    </row>
    <row r="272" spans="1:4" hidden="1" x14ac:dyDescent="0.25">
      <c r="A272" t="s">
        <v>252</v>
      </c>
      <c r="B272" t="s">
        <v>1</v>
      </c>
      <c r="C272">
        <v>81010</v>
      </c>
      <c r="D272" t="s">
        <v>255</v>
      </c>
    </row>
    <row r="273" spans="1:4" hidden="1" x14ac:dyDescent="0.25">
      <c r="A273" t="s">
        <v>256</v>
      </c>
      <c r="B273" t="s">
        <v>1</v>
      </c>
      <c r="C273">
        <v>100784</v>
      </c>
      <c r="D273" t="s">
        <v>257</v>
      </c>
    </row>
    <row r="274" spans="1:4" hidden="1" x14ac:dyDescent="0.25">
      <c r="A274" t="s">
        <v>256</v>
      </c>
      <c r="B274" t="s">
        <v>1</v>
      </c>
      <c r="C274">
        <v>100784</v>
      </c>
      <c r="D274" t="s">
        <v>257</v>
      </c>
    </row>
    <row r="275" spans="1:4" hidden="1" x14ac:dyDescent="0.25">
      <c r="A275" t="s">
        <v>258</v>
      </c>
      <c r="B275" t="s">
        <v>11</v>
      </c>
      <c r="C275">
        <v>395153</v>
      </c>
      <c r="D275" t="s">
        <v>259</v>
      </c>
    </row>
    <row r="276" spans="1:4" hidden="1" x14ac:dyDescent="0.25">
      <c r="A276" t="s">
        <v>260</v>
      </c>
      <c r="B276" t="s">
        <v>11</v>
      </c>
      <c r="C276">
        <v>395153</v>
      </c>
      <c r="D276" t="s">
        <v>259</v>
      </c>
    </row>
    <row r="277" spans="1:4" hidden="1" x14ac:dyDescent="0.25">
      <c r="A277" t="s">
        <v>261</v>
      </c>
      <c r="B277" t="s">
        <v>11</v>
      </c>
      <c r="C277">
        <v>395153</v>
      </c>
      <c r="D277" t="s">
        <v>259</v>
      </c>
    </row>
    <row r="278" spans="1:4" hidden="1" x14ac:dyDescent="0.25">
      <c r="A278" t="s">
        <v>261</v>
      </c>
      <c r="B278" t="s">
        <v>11</v>
      </c>
      <c r="C278">
        <v>392209</v>
      </c>
      <c r="D278" t="s">
        <v>262</v>
      </c>
    </row>
    <row r="279" spans="1:4" hidden="1" x14ac:dyDescent="0.25">
      <c r="A279" t="s">
        <v>258</v>
      </c>
      <c r="B279" t="s">
        <v>11</v>
      </c>
      <c r="C279">
        <v>392209</v>
      </c>
      <c r="D279" t="s">
        <v>262</v>
      </c>
    </row>
    <row r="280" spans="1:4" hidden="1" x14ac:dyDescent="0.25">
      <c r="A280" t="s">
        <v>260</v>
      </c>
      <c r="B280" t="s">
        <v>11</v>
      </c>
      <c r="C280">
        <v>392209</v>
      </c>
      <c r="D280" t="s">
        <v>262</v>
      </c>
    </row>
    <row r="281" spans="1:4" hidden="1" x14ac:dyDescent="0.25">
      <c r="A281" t="s">
        <v>263</v>
      </c>
      <c r="B281" t="s">
        <v>11</v>
      </c>
      <c r="C281">
        <v>379888</v>
      </c>
      <c r="D281" t="s">
        <v>264</v>
      </c>
    </row>
    <row r="282" spans="1:4" hidden="1" x14ac:dyDescent="0.25">
      <c r="A282" t="s">
        <v>265</v>
      </c>
      <c r="B282" t="s">
        <v>11</v>
      </c>
      <c r="C282">
        <v>379888</v>
      </c>
      <c r="D282" t="s">
        <v>264</v>
      </c>
    </row>
    <row r="283" spans="1:4" hidden="1" x14ac:dyDescent="0.25">
      <c r="A283" t="s">
        <v>266</v>
      </c>
      <c r="B283" t="s">
        <v>11</v>
      </c>
      <c r="C283">
        <v>379888</v>
      </c>
      <c r="D283" t="s">
        <v>264</v>
      </c>
    </row>
    <row r="284" spans="1:4" hidden="1" x14ac:dyDescent="0.25">
      <c r="A284" t="s">
        <v>263</v>
      </c>
      <c r="B284" t="s">
        <v>11</v>
      </c>
      <c r="C284">
        <v>377635</v>
      </c>
      <c r="D284" t="s">
        <v>267</v>
      </c>
    </row>
    <row r="285" spans="1:4" hidden="1" x14ac:dyDescent="0.25">
      <c r="A285" t="s">
        <v>266</v>
      </c>
      <c r="B285" t="s">
        <v>11</v>
      </c>
      <c r="C285">
        <v>377635</v>
      </c>
      <c r="D285" t="s">
        <v>267</v>
      </c>
    </row>
    <row r="286" spans="1:4" hidden="1" x14ac:dyDescent="0.25">
      <c r="A286" t="s">
        <v>265</v>
      </c>
      <c r="B286" t="s">
        <v>11</v>
      </c>
      <c r="C286">
        <v>377635</v>
      </c>
      <c r="D286" t="s">
        <v>267</v>
      </c>
    </row>
    <row r="287" spans="1:4" hidden="1" x14ac:dyDescent="0.25">
      <c r="A287" t="s">
        <v>268</v>
      </c>
      <c r="B287" t="s">
        <v>11</v>
      </c>
      <c r="C287">
        <v>366016</v>
      </c>
      <c r="D287" t="s">
        <v>269</v>
      </c>
    </row>
    <row r="288" spans="1:4" hidden="1" x14ac:dyDescent="0.25">
      <c r="A288" t="s">
        <v>270</v>
      </c>
      <c r="B288" t="s">
        <v>11</v>
      </c>
      <c r="C288">
        <v>366016</v>
      </c>
      <c r="D288" t="s">
        <v>269</v>
      </c>
    </row>
    <row r="289" spans="1:4" hidden="1" x14ac:dyDescent="0.25">
      <c r="A289" t="s">
        <v>268</v>
      </c>
      <c r="B289" t="s">
        <v>11</v>
      </c>
      <c r="C289">
        <v>366016</v>
      </c>
      <c r="D289" t="s">
        <v>269</v>
      </c>
    </row>
    <row r="290" spans="1:4" hidden="1" x14ac:dyDescent="0.25">
      <c r="A290" t="s">
        <v>270</v>
      </c>
      <c r="B290" t="s">
        <v>11</v>
      </c>
      <c r="C290">
        <v>366016</v>
      </c>
      <c r="D290" t="s">
        <v>269</v>
      </c>
    </row>
    <row r="291" spans="1:4" hidden="1" x14ac:dyDescent="0.25">
      <c r="A291" t="s">
        <v>271</v>
      </c>
      <c r="B291" t="s">
        <v>11</v>
      </c>
      <c r="C291">
        <v>345963</v>
      </c>
      <c r="D291" t="s">
        <v>272</v>
      </c>
    </row>
    <row r="292" spans="1:4" hidden="1" x14ac:dyDescent="0.25">
      <c r="A292" t="s">
        <v>271</v>
      </c>
      <c r="B292" t="s">
        <v>11</v>
      </c>
      <c r="C292">
        <v>344036</v>
      </c>
      <c r="D292" t="s">
        <v>273</v>
      </c>
    </row>
    <row r="293" spans="1:4" hidden="1" x14ac:dyDescent="0.25">
      <c r="A293" t="s">
        <v>274</v>
      </c>
      <c r="B293" t="s">
        <v>11</v>
      </c>
      <c r="C293">
        <v>345963</v>
      </c>
      <c r="D293" t="s">
        <v>275</v>
      </c>
    </row>
    <row r="294" spans="1:4" hidden="1" x14ac:dyDescent="0.25">
      <c r="A294" t="s">
        <v>274</v>
      </c>
      <c r="B294" t="s">
        <v>11</v>
      </c>
      <c r="C294">
        <v>344036</v>
      </c>
      <c r="D294" t="s">
        <v>276</v>
      </c>
    </row>
    <row r="295" spans="1:4" hidden="1" x14ac:dyDescent="0.25">
      <c r="A295" t="s">
        <v>277</v>
      </c>
      <c r="B295" t="s">
        <v>1</v>
      </c>
      <c r="C295">
        <v>78783</v>
      </c>
      <c r="D295" t="s">
        <v>278</v>
      </c>
    </row>
    <row r="296" spans="1:4" hidden="1" x14ac:dyDescent="0.25">
      <c r="A296" t="s">
        <v>277</v>
      </c>
      <c r="B296" t="s">
        <v>1</v>
      </c>
      <c r="C296">
        <v>78201</v>
      </c>
      <c r="D296" t="s">
        <v>279</v>
      </c>
    </row>
    <row r="297" spans="1:4" hidden="1" x14ac:dyDescent="0.25">
      <c r="A297" t="s">
        <v>280</v>
      </c>
      <c r="B297" t="s">
        <v>1</v>
      </c>
      <c r="C297">
        <v>68390</v>
      </c>
      <c r="D297" t="s">
        <v>281</v>
      </c>
    </row>
    <row r="298" spans="1:4" hidden="1" x14ac:dyDescent="0.25">
      <c r="A298" t="s">
        <v>280</v>
      </c>
      <c r="B298" t="s">
        <v>1</v>
      </c>
      <c r="C298">
        <v>67689</v>
      </c>
      <c r="D298" t="s">
        <v>282</v>
      </c>
    </row>
    <row r="299" spans="1:4" hidden="1" x14ac:dyDescent="0.25">
      <c r="A299" t="s">
        <v>283</v>
      </c>
      <c r="B299" t="s">
        <v>1</v>
      </c>
      <c r="C299">
        <v>93128</v>
      </c>
      <c r="D299" t="s">
        <v>284</v>
      </c>
    </row>
    <row r="300" spans="1:4" hidden="1" x14ac:dyDescent="0.25">
      <c r="A300" t="s">
        <v>283</v>
      </c>
      <c r="B300" t="s">
        <v>1</v>
      </c>
      <c r="C300">
        <v>92717</v>
      </c>
      <c r="D300" t="s">
        <v>285</v>
      </c>
    </row>
    <row r="301" spans="1:4" hidden="1" x14ac:dyDescent="0.25">
      <c r="A301" t="s">
        <v>286</v>
      </c>
      <c r="B301" t="s">
        <v>1</v>
      </c>
      <c r="C301">
        <v>50741</v>
      </c>
      <c r="D301" t="s">
        <v>287</v>
      </c>
    </row>
    <row r="302" spans="1:4" hidden="1" x14ac:dyDescent="0.25">
      <c r="A302" t="s">
        <v>286</v>
      </c>
      <c r="B302" t="s">
        <v>1</v>
      </c>
      <c r="C302">
        <v>50408</v>
      </c>
      <c r="D302" t="s">
        <v>288</v>
      </c>
    </row>
    <row r="303" spans="1:4" hidden="1" x14ac:dyDescent="0.25">
      <c r="A303" t="s">
        <v>289</v>
      </c>
      <c r="B303" t="s">
        <v>11</v>
      </c>
      <c r="C303">
        <v>188566</v>
      </c>
      <c r="D303" t="s">
        <v>290</v>
      </c>
    </row>
    <row r="304" spans="1:4" hidden="1" x14ac:dyDescent="0.25">
      <c r="A304" t="s">
        <v>291</v>
      </c>
      <c r="B304" t="s">
        <v>11</v>
      </c>
      <c r="C304">
        <v>188566</v>
      </c>
      <c r="D304" t="s">
        <v>290</v>
      </c>
    </row>
    <row r="305" spans="1:4" hidden="1" x14ac:dyDescent="0.25">
      <c r="A305" t="s">
        <v>292</v>
      </c>
      <c r="B305" t="s">
        <v>11</v>
      </c>
      <c r="C305">
        <v>188566</v>
      </c>
      <c r="D305" t="s">
        <v>290</v>
      </c>
    </row>
    <row r="306" spans="1:4" hidden="1" x14ac:dyDescent="0.25">
      <c r="A306" t="s">
        <v>289</v>
      </c>
      <c r="B306" t="s">
        <v>11</v>
      </c>
      <c r="C306">
        <v>187365</v>
      </c>
      <c r="D306" t="s">
        <v>293</v>
      </c>
    </row>
    <row r="307" spans="1:4" hidden="1" x14ac:dyDescent="0.25">
      <c r="A307" t="s">
        <v>292</v>
      </c>
      <c r="B307" t="s">
        <v>11</v>
      </c>
      <c r="C307">
        <v>187365</v>
      </c>
      <c r="D307" t="s">
        <v>293</v>
      </c>
    </row>
    <row r="308" spans="1:4" hidden="1" x14ac:dyDescent="0.25">
      <c r="A308" t="s">
        <v>291</v>
      </c>
      <c r="B308" t="s">
        <v>11</v>
      </c>
      <c r="C308">
        <v>187365</v>
      </c>
      <c r="D308" t="s">
        <v>293</v>
      </c>
    </row>
    <row r="309" spans="1:4" hidden="1" x14ac:dyDescent="0.25">
      <c r="A309" t="s">
        <v>294</v>
      </c>
      <c r="B309" t="s">
        <v>1</v>
      </c>
      <c r="C309">
        <v>84624</v>
      </c>
      <c r="D309" t="s">
        <v>295</v>
      </c>
    </row>
    <row r="310" spans="1:4" hidden="1" x14ac:dyDescent="0.25">
      <c r="A310" t="s">
        <v>294</v>
      </c>
      <c r="B310" t="s">
        <v>1</v>
      </c>
      <c r="C310">
        <v>84624</v>
      </c>
      <c r="D310" t="s">
        <v>295</v>
      </c>
    </row>
    <row r="311" spans="1:4" hidden="1" x14ac:dyDescent="0.25">
      <c r="A311" t="s">
        <v>296</v>
      </c>
      <c r="B311" t="s">
        <v>1</v>
      </c>
      <c r="C311">
        <v>83465</v>
      </c>
      <c r="D311" t="s">
        <v>297</v>
      </c>
    </row>
    <row r="312" spans="1:4" hidden="1" x14ac:dyDescent="0.25">
      <c r="A312" t="s">
        <v>296</v>
      </c>
      <c r="B312" t="s">
        <v>1</v>
      </c>
      <c r="C312">
        <v>82886</v>
      </c>
      <c r="D312" t="s">
        <v>298</v>
      </c>
    </row>
    <row r="313" spans="1:4" hidden="1" x14ac:dyDescent="0.25">
      <c r="A313" t="s">
        <v>299</v>
      </c>
      <c r="B313" t="s">
        <v>1</v>
      </c>
      <c r="C313">
        <v>44357</v>
      </c>
      <c r="D313" t="s">
        <v>300</v>
      </c>
    </row>
    <row r="314" spans="1:4" hidden="1" x14ac:dyDescent="0.25">
      <c r="A314" t="s">
        <v>299</v>
      </c>
      <c r="B314" t="s">
        <v>1</v>
      </c>
      <c r="C314">
        <v>44097</v>
      </c>
      <c r="D314" t="s">
        <v>301</v>
      </c>
    </row>
    <row r="315" spans="1:4" hidden="1" x14ac:dyDescent="0.25">
      <c r="A315" t="s">
        <v>302</v>
      </c>
      <c r="B315" t="s">
        <v>1</v>
      </c>
      <c r="C315">
        <v>79077</v>
      </c>
      <c r="D315" t="s">
        <v>303</v>
      </c>
    </row>
    <row r="316" spans="1:4" hidden="1" x14ac:dyDescent="0.25">
      <c r="A316" t="s">
        <v>302</v>
      </c>
      <c r="B316" t="s">
        <v>1</v>
      </c>
      <c r="C316">
        <v>78404</v>
      </c>
      <c r="D316" t="s">
        <v>304</v>
      </c>
    </row>
    <row r="317" spans="1:4" hidden="1" x14ac:dyDescent="0.25">
      <c r="A317" t="s">
        <v>305</v>
      </c>
      <c r="B317" t="s">
        <v>1</v>
      </c>
      <c r="C317">
        <v>55556</v>
      </c>
      <c r="D317" t="s">
        <v>306</v>
      </c>
    </row>
    <row r="318" spans="1:4" hidden="1" x14ac:dyDescent="0.25">
      <c r="A318" t="s">
        <v>305</v>
      </c>
      <c r="B318" t="s">
        <v>1</v>
      </c>
      <c r="C318">
        <v>55556</v>
      </c>
      <c r="D318" t="s">
        <v>306</v>
      </c>
    </row>
    <row r="319" spans="1:4" hidden="1" x14ac:dyDescent="0.25">
      <c r="A319" t="s">
        <v>307</v>
      </c>
      <c r="B319" t="s">
        <v>11</v>
      </c>
      <c r="C319">
        <v>158236</v>
      </c>
      <c r="D319" t="s">
        <v>308</v>
      </c>
    </row>
    <row r="320" spans="1:4" hidden="1" x14ac:dyDescent="0.25">
      <c r="A320" t="s">
        <v>309</v>
      </c>
      <c r="B320" t="s">
        <v>1</v>
      </c>
      <c r="C320">
        <v>64599</v>
      </c>
      <c r="D320" t="s">
        <v>310</v>
      </c>
    </row>
    <row r="321" spans="1:4" hidden="1" x14ac:dyDescent="0.25">
      <c r="A321" t="s">
        <v>309</v>
      </c>
      <c r="B321" t="s">
        <v>1</v>
      </c>
      <c r="C321">
        <v>64439</v>
      </c>
      <c r="D321" t="s">
        <v>311</v>
      </c>
    </row>
    <row r="322" spans="1:4" hidden="1" x14ac:dyDescent="0.25">
      <c r="A322" t="s">
        <v>307</v>
      </c>
      <c r="B322" t="s">
        <v>11</v>
      </c>
      <c r="C322">
        <v>156884</v>
      </c>
      <c r="D322" t="s">
        <v>312</v>
      </c>
    </row>
    <row r="323" spans="1:4" hidden="1" x14ac:dyDescent="0.25">
      <c r="A323" t="s">
        <v>313</v>
      </c>
      <c r="B323" t="s">
        <v>1</v>
      </c>
      <c r="C323">
        <v>40308</v>
      </c>
      <c r="D323" t="s">
        <v>314</v>
      </c>
    </row>
    <row r="324" spans="1:4" hidden="1" x14ac:dyDescent="0.25">
      <c r="A324" t="s">
        <v>313</v>
      </c>
      <c r="B324" t="s">
        <v>1</v>
      </c>
      <c r="C324">
        <v>40308</v>
      </c>
      <c r="D324" t="s">
        <v>314</v>
      </c>
    </row>
    <row r="325" spans="1:4" hidden="1" x14ac:dyDescent="0.25">
      <c r="A325" t="s">
        <v>315</v>
      </c>
      <c r="B325" t="s">
        <v>11</v>
      </c>
      <c r="C325">
        <v>153356</v>
      </c>
      <c r="D325" t="s">
        <v>316</v>
      </c>
    </row>
    <row r="326" spans="1:4" hidden="1" x14ac:dyDescent="0.25">
      <c r="A326" t="s">
        <v>317</v>
      </c>
      <c r="B326" t="s">
        <v>11</v>
      </c>
      <c r="C326">
        <v>153356</v>
      </c>
      <c r="D326" t="s">
        <v>316</v>
      </c>
    </row>
    <row r="327" spans="1:4" hidden="1" x14ac:dyDescent="0.25">
      <c r="A327" t="s">
        <v>315</v>
      </c>
      <c r="B327" t="s">
        <v>11</v>
      </c>
      <c r="C327">
        <v>152536</v>
      </c>
      <c r="D327" t="s">
        <v>318</v>
      </c>
    </row>
    <row r="328" spans="1:4" hidden="1" x14ac:dyDescent="0.25">
      <c r="A328" t="s">
        <v>317</v>
      </c>
      <c r="B328" t="s">
        <v>11</v>
      </c>
      <c r="C328">
        <v>152536</v>
      </c>
      <c r="D328" t="s">
        <v>318</v>
      </c>
    </row>
    <row r="329" spans="1:4" hidden="1" x14ac:dyDescent="0.25">
      <c r="A329" t="s">
        <v>319</v>
      </c>
      <c r="B329" t="s">
        <v>1</v>
      </c>
      <c r="C329">
        <v>7570</v>
      </c>
      <c r="D329" t="s">
        <v>320</v>
      </c>
    </row>
    <row r="330" spans="1:4" hidden="1" x14ac:dyDescent="0.25">
      <c r="A330" t="s">
        <v>321</v>
      </c>
      <c r="B330" t="s">
        <v>1</v>
      </c>
      <c r="C330">
        <v>37141</v>
      </c>
      <c r="D330" t="s">
        <v>322</v>
      </c>
    </row>
    <row r="331" spans="1:4" hidden="1" x14ac:dyDescent="0.25">
      <c r="A331" t="s">
        <v>323</v>
      </c>
      <c r="B331" t="s">
        <v>1</v>
      </c>
      <c r="C331">
        <v>35715</v>
      </c>
      <c r="D331" t="s">
        <v>324</v>
      </c>
    </row>
    <row r="332" spans="1:4" hidden="1" x14ac:dyDescent="0.25">
      <c r="A332" t="s">
        <v>321</v>
      </c>
      <c r="B332" t="s">
        <v>1</v>
      </c>
      <c r="C332">
        <v>36512</v>
      </c>
      <c r="D332" t="s">
        <v>325</v>
      </c>
    </row>
    <row r="333" spans="1:4" hidden="1" x14ac:dyDescent="0.25">
      <c r="A333" t="s">
        <v>323</v>
      </c>
      <c r="B333" t="s">
        <v>1</v>
      </c>
      <c r="C333">
        <v>35573</v>
      </c>
      <c r="D333" t="s">
        <v>326</v>
      </c>
    </row>
    <row r="334" spans="1:4" hidden="1" x14ac:dyDescent="0.25">
      <c r="A334" t="s">
        <v>327</v>
      </c>
      <c r="B334" t="s">
        <v>1</v>
      </c>
      <c r="C334">
        <v>23545</v>
      </c>
      <c r="D334" t="s">
        <v>328</v>
      </c>
    </row>
    <row r="335" spans="1:4" hidden="1" x14ac:dyDescent="0.25">
      <c r="A335" t="s">
        <v>327</v>
      </c>
      <c r="B335" t="s">
        <v>1</v>
      </c>
      <c r="C335">
        <v>23139</v>
      </c>
      <c r="D335" t="s">
        <v>329</v>
      </c>
    </row>
    <row r="336" spans="1:4" hidden="1" x14ac:dyDescent="0.25">
      <c r="A336" t="s">
        <v>330</v>
      </c>
      <c r="B336" t="s">
        <v>11</v>
      </c>
      <c r="C336">
        <v>188566</v>
      </c>
      <c r="D336" t="s">
        <v>331</v>
      </c>
    </row>
    <row r="337" spans="1:4" hidden="1" x14ac:dyDescent="0.25">
      <c r="A337" t="s">
        <v>332</v>
      </c>
      <c r="B337" t="s">
        <v>11</v>
      </c>
      <c r="C337">
        <v>188566</v>
      </c>
      <c r="D337" t="s">
        <v>331</v>
      </c>
    </row>
    <row r="338" spans="1:4" hidden="1" x14ac:dyDescent="0.25">
      <c r="A338" t="s">
        <v>333</v>
      </c>
      <c r="B338" t="s">
        <v>11</v>
      </c>
      <c r="C338">
        <v>188566</v>
      </c>
      <c r="D338" t="s">
        <v>331</v>
      </c>
    </row>
    <row r="339" spans="1:4" hidden="1" x14ac:dyDescent="0.25">
      <c r="A339" t="s">
        <v>334</v>
      </c>
      <c r="B339" t="s">
        <v>11</v>
      </c>
      <c r="C339">
        <v>188566</v>
      </c>
      <c r="D339" t="s">
        <v>331</v>
      </c>
    </row>
    <row r="340" spans="1:4" hidden="1" x14ac:dyDescent="0.25">
      <c r="A340" t="s">
        <v>334</v>
      </c>
      <c r="B340" t="s">
        <v>11</v>
      </c>
      <c r="C340">
        <v>187365</v>
      </c>
      <c r="D340" t="s">
        <v>335</v>
      </c>
    </row>
    <row r="341" spans="1:4" hidden="1" x14ac:dyDescent="0.25">
      <c r="A341" t="s">
        <v>330</v>
      </c>
      <c r="B341" t="s">
        <v>11</v>
      </c>
      <c r="C341">
        <v>187365</v>
      </c>
      <c r="D341" t="s">
        <v>335</v>
      </c>
    </row>
    <row r="342" spans="1:4" hidden="1" x14ac:dyDescent="0.25">
      <c r="A342" t="s">
        <v>332</v>
      </c>
      <c r="B342" t="s">
        <v>11</v>
      </c>
      <c r="C342">
        <v>187365</v>
      </c>
      <c r="D342" t="s">
        <v>335</v>
      </c>
    </row>
    <row r="343" spans="1:4" hidden="1" x14ac:dyDescent="0.25">
      <c r="A343" t="s">
        <v>333</v>
      </c>
      <c r="B343" t="s">
        <v>11</v>
      </c>
      <c r="C343">
        <v>187365</v>
      </c>
      <c r="D343" t="s">
        <v>335</v>
      </c>
    </row>
    <row r="344" spans="1:4" hidden="1" x14ac:dyDescent="0.25">
      <c r="A344" t="s">
        <v>336</v>
      </c>
      <c r="B344" t="s">
        <v>11</v>
      </c>
      <c r="C344">
        <v>131475</v>
      </c>
      <c r="D344" t="s">
        <v>337</v>
      </c>
    </row>
    <row r="345" spans="1:4" hidden="1" x14ac:dyDescent="0.25">
      <c r="A345" t="s">
        <v>338</v>
      </c>
      <c r="B345" t="s">
        <v>1</v>
      </c>
      <c r="C345">
        <v>37423</v>
      </c>
      <c r="D345" t="s">
        <v>339</v>
      </c>
    </row>
    <row r="346" spans="1:4" hidden="1" x14ac:dyDescent="0.25">
      <c r="A346" t="s">
        <v>338</v>
      </c>
      <c r="B346" t="s">
        <v>1</v>
      </c>
      <c r="C346">
        <v>37423</v>
      </c>
      <c r="D346" t="s">
        <v>339</v>
      </c>
    </row>
    <row r="347" spans="1:4" hidden="1" x14ac:dyDescent="0.25">
      <c r="A347" t="s">
        <v>336</v>
      </c>
      <c r="B347" t="s">
        <v>11</v>
      </c>
      <c r="C347">
        <v>130349</v>
      </c>
      <c r="D347" t="s">
        <v>340</v>
      </c>
    </row>
    <row r="348" spans="1:4" hidden="1" x14ac:dyDescent="0.25">
      <c r="A348" t="s">
        <v>341</v>
      </c>
      <c r="B348" t="s">
        <v>11</v>
      </c>
      <c r="C348">
        <v>84624</v>
      </c>
      <c r="D348" t="s">
        <v>342</v>
      </c>
    </row>
    <row r="349" spans="1:4" hidden="1" x14ac:dyDescent="0.25">
      <c r="A349" t="s">
        <v>341</v>
      </c>
      <c r="B349" t="s">
        <v>11</v>
      </c>
      <c r="C349">
        <v>84624</v>
      </c>
      <c r="D349" t="s">
        <v>342</v>
      </c>
    </row>
    <row r="350" spans="1:4" hidden="1" x14ac:dyDescent="0.25">
      <c r="A350" t="s">
        <v>343</v>
      </c>
      <c r="B350" t="s">
        <v>1</v>
      </c>
      <c r="C350">
        <v>56611</v>
      </c>
      <c r="D350" t="s">
        <v>344</v>
      </c>
    </row>
    <row r="351" spans="1:4" hidden="1" x14ac:dyDescent="0.25">
      <c r="A351" t="s">
        <v>343</v>
      </c>
      <c r="B351" t="s">
        <v>1</v>
      </c>
      <c r="C351">
        <v>56263</v>
      </c>
      <c r="D351" t="s">
        <v>345</v>
      </c>
    </row>
    <row r="352" spans="1:4" hidden="1" x14ac:dyDescent="0.25">
      <c r="A352" t="s">
        <v>346</v>
      </c>
      <c r="B352" t="s">
        <v>1</v>
      </c>
      <c r="C352">
        <v>65791</v>
      </c>
      <c r="D352" t="s">
        <v>347</v>
      </c>
    </row>
    <row r="353" spans="1:4" hidden="1" x14ac:dyDescent="0.25">
      <c r="A353" t="s">
        <v>348</v>
      </c>
      <c r="B353" t="s">
        <v>11</v>
      </c>
      <c r="C353">
        <v>65791</v>
      </c>
      <c r="D353" t="s">
        <v>349</v>
      </c>
    </row>
    <row r="354" spans="1:4" hidden="1" x14ac:dyDescent="0.25">
      <c r="A354" t="s">
        <v>350</v>
      </c>
      <c r="B354" t="s">
        <v>11</v>
      </c>
      <c r="C354">
        <v>116870</v>
      </c>
      <c r="D354" t="s">
        <v>351</v>
      </c>
    </row>
    <row r="355" spans="1:4" hidden="1" x14ac:dyDescent="0.25">
      <c r="A355" t="s">
        <v>350</v>
      </c>
      <c r="B355" t="s">
        <v>11</v>
      </c>
      <c r="C355">
        <v>116870</v>
      </c>
      <c r="D355" t="s">
        <v>351</v>
      </c>
    </row>
    <row r="356" spans="1:4" hidden="1" x14ac:dyDescent="0.25">
      <c r="A356" t="s">
        <v>352</v>
      </c>
      <c r="B356" t="s">
        <v>1</v>
      </c>
      <c r="C356">
        <v>67510</v>
      </c>
      <c r="D356" t="s">
        <v>353</v>
      </c>
    </row>
    <row r="357" spans="1:4" hidden="1" x14ac:dyDescent="0.25">
      <c r="A357" t="s">
        <v>352</v>
      </c>
      <c r="B357" t="s">
        <v>1</v>
      </c>
      <c r="C357">
        <v>67510</v>
      </c>
      <c r="D357" t="s">
        <v>353</v>
      </c>
    </row>
    <row r="358" spans="1:4" hidden="1" x14ac:dyDescent="0.25">
      <c r="A358" t="s">
        <v>354</v>
      </c>
      <c r="B358" t="s">
        <v>11</v>
      </c>
      <c r="C358">
        <v>158236</v>
      </c>
      <c r="D358" t="s">
        <v>355</v>
      </c>
    </row>
    <row r="359" spans="1:4" hidden="1" x14ac:dyDescent="0.25">
      <c r="A359" t="s">
        <v>356</v>
      </c>
      <c r="B359" t="s">
        <v>11</v>
      </c>
      <c r="C359">
        <v>158059</v>
      </c>
      <c r="D359" t="s">
        <v>357</v>
      </c>
    </row>
    <row r="360" spans="1:4" hidden="1" x14ac:dyDescent="0.25">
      <c r="A360" t="s">
        <v>356</v>
      </c>
      <c r="B360" t="s">
        <v>11</v>
      </c>
      <c r="C360">
        <v>157653</v>
      </c>
      <c r="D360" t="s">
        <v>358</v>
      </c>
    </row>
    <row r="361" spans="1:4" hidden="1" x14ac:dyDescent="0.25">
      <c r="A361" t="s">
        <v>354</v>
      </c>
      <c r="B361" t="s">
        <v>11</v>
      </c>
      <c r="C361">
        <v>156884</v>
      </c>
      <c r="D361" t="s">
        <v>359</v>
      </c>
    </row>
    <row r="362" spans="1:4" hidden="1" x14ac:dyDescent="0.25">
      <c r="A362" t="s">
        <v>360</v>
      </c>
      <c r="B362" t="s">
        <v>1</v>
      </c>
      <c r="C362">
        <v>31848</v>
      </c>
      <c r="D362" t="s">
        <v>361</v>
      </c>
    </row>
    <row r="363" spans="1:4" hidden="1" x14ac:dyDescent="0.25">
      <c r="A363" t="s">
        <v>362</v>
      </c>
      <c r="B363" t="s">
        <v>11</v>
      </c>
      <c r="C363">
        <v>109817</v>
      </c>
      <c r="D363" t="s">
        <v>363</v>
      </c>
    </row>
    <row r="364" spans="1:4" hidden="1" x14ac:dyDescent="0.25">
      <c r="A364" t="s">
        <v>364</v>
      </c>
      <c r="B364" t="s">
        <v>11</v>
      </c>
      <c r="C364">
        <v>109817</v>
      </c>
      <c r="D364" t="s">
        <v>363</v>
      </c>
    </row>
    <row r="365" spans="1:4" hidden="1" x14ac:dyDescent="0.25">
      <c r="A365" t="s">
        <v>364</v>
      </c>
      <c r="B365" t="s">
        <v>11</v>
      </c>
      <c r="C365">
        <v>109169</v>
      </c>
      <c r="D365" t="s">
        <v>365</v>
      </c>
    </row>
    <row r="366" spans="1:4" hidden="1" x14ac:dyDescent="0.25">
      <c r="A366" t="s">
        <v>366</v>
      </c>
      <c r="B366" t="s">
        <v>11</v>
      </c>
      <c r="C366">
        <v>153356</v>
      </c>
      <c r="D366" t="s">
        <v>365</v>
      </c>
    </row>
    <row r="367" spans="1:4" hidden="1" x14ac:dyDescent="0.25">
      <c r="A367" t="s">
        <v>367</v>
      </c>
      <c r="B367" t="s">
        <v>11</v>
      </c>
      <c r="C367">
        <v>153356</v>
      </c>
      <c r="D367" t="s">
        <v>365</v>
      </c>
    </row>
    <row r="368" spans="1:4" hidden="1" x14ac:dyDescent="0.25">
      <c r="A368" t="s">
        <v>368</v>
      </c>
      <c r="B368" t="s">
        <v>11</v>
      </c>
      <c r="C368">
        <v>153356</v>
      </c>
      <c r="D368" t="s">
        <v>365</v>
      </c>
    </row>
    <row r="369" spans="1:4" hidden="1" x14ac:dyDescent="0.25">
      <c r="A369" t="s">
        <v>369</v>
      </c>
      <c r="B369" t="s">
        <v>11</v>
      </c>
      <c r="C369">
        <v>153356</v>
      </c>
      <c r="D369" t="s">
        <v>365</v>
      </c>
    </row>
    <row r="370" spans="1:4" hidden="1" x14ac:dyDescent="0.25">
      <c r="A370" t="s">
        <v>362</v>
      </c>
      <c r="B370" t="s">
        <v>11</v>
      </c>
      <c r="C370">
        <v>109169</v>
      </c>
      <c r="D370" t="s">
        <v>365</v>
      </c>
    </row>
    <row r="371" spans="1:4" hidden="1" x14ac:dyDescent="0.25">
      <c r="A371" t="s">
        <v>370</v>
      </c>
      <c r="B371" t="s">
        <v>11</v>
      </c>
      <c r="C371">
        <v>153356</v>
      </c>
      <c r="D371" t="s">
        <v>365</v>
      </c>
    </row>
    <row r="372" spans="1:4" hidden="1" x14ac:dyDescent="0.25">
      <c r="A372" t="s">
        <v>360</v>
      </c>
      <c r="B372" t="s">
        <v>1</v>
      </c>
      <c r="C372">
        <v>31397</v>
      </c>
      <c r="D372" t="s">
        <v>371</v>
      </c>
    </row>
    <row r="373" spans="1:4" hidden="1" x14ac:dyDescent="0.25">
      <c r="A373" t="s">
        <v>370</v>
      </c>
      <c r="B373" t="s">
        <v>11</v>
      </c>
      <c r="C373">
        <v>152536</v>
      </c>
      <c r="D373" t="s">
        <v>372</v>
      </c>
    </row>
    <row r="374" spans="1:4" hidden="1" x14ac:dyDescent="0.25">
      <c r="A374" t="s">
        <v>366</v>
      </c>
      <c r="B374" t="s">
        <v>11</v>
      </c>
      <c r="C374">
        <v>152536</v>
      </c>
      <c r="D374" t="s">
        <v>372</v>
      </c>
    </row>
    <row r="375" spans="1:4" hidden="1" x14ac:dyDescent="0.25">
      <c r="A375" t="s">
        <v>367</v>
      </c>
      <c r="B375" t="s">
        <v>11</v>
      </c>
      <c r="C375">
        <v>152536</v>
      </c>
      <c r="D375" t="s">
        <v>372</v>
      </c>
    </row>
    <row r="376" spans="1:4" hidden="1" x14ac:dyDescent="0.25">
      <c r="A376" t="s">
        <v>369</v>
      </c>
      <c r="B376" t="s">
        <v>11</v>
      </c>
      <c r="C376">
        <v>152536</v>
      </c>
      <c r="D376" t="s">
        <v>372</v>
      </c>
    </row>
    <row r="377" spans="1:4" hidden="1" x14ac:dyDescent="0.25">
      <c r="A377" t="s">
        <v>368</v>
      </c>
      <c r="B377" t="s">
        <v>11</v>
      </c>
      <c r="C377">
        <v>152536</v>
      </c>
      <c r="D377" t="s">
        <v>372</v>
      </c>
    </row>
    <row r="378" spans="1:4" hidden="1" x14ac:dyDescent="0.25">
      <c r="A378" t="s">
        <v>373</v>
      </c>
      <c r="B378" t="s">
        <v>1</v>
      </c>
      <c r="C378">
        <v>92579</v>
      </c>
      <c r="D378" t="s">
        <v>374</v>
      </c>
    </row>
    <row r="379" spans="1:4" hidden="1" x14ac:dyDescent="0.25">
      <c r="A379" t="s">
        <v>373</v>
      </c>
      <c r="B379" t="s">
        <v>1</v>
      </c>
      <c r="C379">
        <v>92183</v>
      </c>
      <c r="D379" t="s">
        <v>375</v>
      </c>
    </row>
    <row r="380" spans="1:4" hidden="1" x14ac:dyDescent="0.25">
      <c r="A380" t="s">
        <v>376</v>
      </c>
      <c r="B380" t="s">
        <v>11</v>
      </c>
      <c r="C380">
        <v>86830</v>
      </c>
      <c r="D380" t="s">
        <v>377</v>
      </c>
    </row>
    <row r="381" spans="1:4" hidden="1" x14ac:dyDescent="0.25">
      <c r="A381" t="s">
        <v>378</v>
      </c>
      <c r="B381" t="s">
        <v>11</v>
      </c>
      <c r="C381">
        <v>76548</v>
      </c>
      <c r="D381" t="s">
        <v>379</v>
      </c>
    </row>
    <row r="382" spans="1:4" hidden="1" x14ac:dyDescent="0.25">
      <c r="A382" t="s">
        <v>380</v>
      </c>
      <c r="B382" t="s">
        <v>11</v>
      </c>
      <c r="C382">
        <v>131475</v>
      </c>
      <c r="D382" t="s">
        <v>381</v>
      </c>
    </row>
    <row r="383" spans="1:4" hidden="1" x14ac:dyDescent="0.25">
      <c r="A383" t="s">
        <v>378</v>
      </c>
      <c r="B383" t="s">
        <v>11</v>
      </c>
      <c r="C383">
        <v>76137</v>
      </c>
      <c r="D383" t="s">
        <v>382</v>
      </c>
    </row>
    <row r="384" spans="1:4" hidden="1" x14ac:dyDescent="0.25">
      <c r="A384" t="s">
        <v>380</v>
      </c>
      <c r="B384" t="s">
        <v>11</v>
      </c>
      <c r="C384">
        <v>130349</v>
      </c>
      <c r="D384" t="s">
        <v>383</v>
      </c>
    </row>
    <row r="385" spans="1:4" hidden="1" x14ac:dyDescent="0.25">
      <c r="A385" t="s">
        <v>384</v>
      </c>
      <c r="B385" t="s">
        <v>1</v>
      </c>
      <c r="C385">
        <v>22411</v>
      </c>
      <c r="D385" t="s">
        <v>385</v>
      </c>
    </row>
    <row r="386" spans="1:4" hidden="1" x14ac:dyDescent="0.25">
      <c r="A386" t="s">
        <v>386</v>
      </c>
      <c r="B386" t="s">
        <v>11</v>
      </c>
      <c r="C386">
        <v>65791</v>
      </c>
      <c r="D386" t="s">
        <v>385</v>
      </c>
    </row>
    <row r="387" spans="1:4" hidden="1" x14ac:dyDescent="0.25">
      <c r="A387" t="s">
        <v>387</v>
      </c>
      <c r="B387" t="s">
        <v>1</v>
      </c>
      <c r="C387">
        <v>43771</v>
      </c>
      <c r="D387" t="s">
        <v>388</v>
      </c>
    </row>
    <row r="388" spans="1:4" hidden="1" x14ac:dyDescent="0.25">
      <c r="A388" t="s">
        <v>387</v>
      </c>
      <c r="B388" t="s">
        <v>1</v>
      </c>
      <c r="C388">
        <v>43771</v>
      </c>
      <c r="D388" t="s">
        <v>388</v>
      </c>
    </row>
    <row r="389" spans="1:4" hidden="1" x14ac:dyDescent="0.25">
      <c r="A389" t="s">
        <v>384</v>
      </c>
      <c r="B389" t="s">
        <v>1</v>
      </c>
      <c r="C389">
        <v>22244</v>
      </c>
      <c r="D389" t="s">
        <v>389</v>
      </c>
    </row>
    <row r="390" spans="1:4" hidden="1" x14ac:dyDescent="0.25">
      <c r="A390" t="s">
        <v>390</v>
      </c>
      <c r="B390" t="s">
        <v>11</v>
      </c>
      <c r="C390">
        <v>128010</v>
      </c>
      <c r="D390" t="s">
        <v>391</v>
      </c>
    </row>
    <row r="391" spans="1:4" hidden="1" x14ac:dyDescent="0.25">
      <c r="A391" t="s">
        <v>392</v>
      </c>
      <c r="B391" t="s">
        <v>11</v>
      </c>
      <c r="C391">
        <v>128010</v>
      </c>
      <c r="D391" t="s">
        <v>391</v>
      </c>
    </row>
    <row r="392" spans="1:4" hidden="1" x14ac:dyDescent="0.25">
      <c r="A392" t="s">
        <v>393</v>
      </c>
      <c r="B392" t="s">
        <v>11</v>
      </c>
      <c r="C392">
        <v>128010</v>
      </c>
      <c r="D392" t="s">
        <v>391</v>
      </c>
    </row>
    <row r="393" spans="1:4" hidden="1" x14ac:dyDescent="0.25">
      <c r="A393" t="s">
        <v>394</v>
      </c>
      <c r="B393" t="s">
        <v>11</v>
      </c>
      <c r="C393">
        <v>128010</v>
      </c>
      <c r="D393" t="s">
        <v>391</v>
      </c>
    </row>
    <row r="394" spans="1:4" hidden="1" x14ac:dyDescent="0.25">
      <c r="A394" t="s">
        <v>395</v>
      </c>
      <c r="B394" t="s">
        <v>1</v>
      </c>
      <c r="C394">
        <v>23881</v>
      </c>
      <c r="D394" t="s">
        <v>396</v>
      </c>
    </row>
    <row r="395" spans="1:4" hidden="1" x14ac:dyDescent="0.25">
      <c r="A395" t="s">
        <v>397</v>
      </c>
      <c r="B395" t="s">
        <v>11</v>
      </c>
      <c r="C395">
        <v>73003</v>
      </c>
      <c r="D395" t="s">
        <v>398</v>
      </c>
    </row>
    <row r="396" spans="1:4" hidden="1" x14ac:dyDescent="0.25">
      <c r="A396" t="s">
        <v>390</v>
      </c>
      <c r="B396" t="s">
        <v>11</v>
      </c>
      <c r="C396">
        <v>126858</v>
      </c>
      <c r="D396" t="s">
        <v>399</v>
      </c>
    </row>
    <row r="397" spans="1:4" hidden="1" x14ac:dyDescent="0.25">
      <c r="A397" t="s">
        <v>392</v>
      </c>
      <c r="B397" t="s">
        <v>11</v>
      </c>
      <c r="C397">
        <v>126858</v>
      </c>
      <c r="D397" t="s">
        <v>399</v>
      </c>
    </row>
    <row r="398" spans="1:4" hidden="1" x14ac:dyDescent="0.25">
      <c r="A398" t="s">
        <v>394</v>
      </c>
      <c r="B398" t="s">
        <v>11</v>
      </c>
      <c r="C398">
        <v>126858</v>
      </c>
      <c r="D398" t="s">
        <v>399</v>
      </c>
    </row>
    <row r="399" spans="1:4" hidden="1" x14ac:dyDescent="0.25">
      <c r="A399" t="s">
        <v>393</v>
      </c>
      <c r="B399" t="s">
        <v>11</v>
      </c>
      <c r="C399">
        <v>126858</v>
      </c>
      <c r="D399" t="s">
        <v>399</v>
      </c>
    </row>
    <row r="400" spans="1:4" hidden="1" x14ac:dyDescent="0.25">
      <c r="A400" t="s">
        <v>397</v>
      </c>
      <c r="B400" t="s">
        <v>11</v>
      </c>
      <c r="C400">
        <v>72430</v>
      </c>
      <c r="D400" t="s">
        <v>400</v>
      </c>
    </row>
    <row r="401" spans="1:4" hidden="1" x14ac:dyDescent="0.25">
      <c r="A401" t="s">
        <v>401</v>
      </c>
      <c r="B401" t="s">
        <v>1</v>
      </c>
      <c r="C401">
        <v>21569</v>
      </c>
      <c r="D401" t="s">
        <v>402</v>
      </c>
    </row>
    <row r="402" spans="1:4" hidden="1" x14ac:dyDescent="0.25">
      <c r="A402" t="s">
        <v>395</v>
      </c>
      <c r="B402" t="s">
        <v>1</v>
      </c>
      <c r="C402">
        <v>23469</v>
      </c>
      <c r="D402" t="s">
        <v>403</v>
      </c>
    </row>
    <row r="403" spans="1:4" hidden="1" x14ac:dyDescent="0.25">
      <c r="A403" t="s">
        <v>401</v>
      </c>
      <c r="B403" t="s">
        <v>1</v>
      </c>
      <c r="C403">
        <v>21331</v>
      </c>
      <c r="D403" t="s">
        <v>404</v>
      </c>
    </row>
    <row r="404" spans="1:4" hidden="1" x14ac:dyDescent="0.25">
      <c r="A404" t="s">
        <v>405</v>
      </c>
      <c r="B404" t="s">
        <v>11</v>
      </c>
      <c r="C404">
        <v>55556</v>
      </c>
      <c r="D404" t="s">
        <v>406</v>
      </c>
    </row>
    <row r="405" spans="1:4" hidden="1" x14ac:dyDescent="0.25">
      <c r="A405" t="s">
        <v>405</v>
      </c>
      <c r="B405" t="s">
        <v>11</v>
      </c>
      <c r="C405">
        <v>55556</v>
      </c>
      <c r="D405" t="s">
        <v>406</v>
      </c>
    </row>
    <row r="406" spans="1:4" hidden="1" x14ac:dyDescent="0.25">
      <c r="A406" t="s">
        <v>407</v>
      </c>
      <c r="B406" t="s">
        <v>11</v>
      </c>
      <c r="C406">
        <v>67510</v>
      </c>
      <c r="D406" t="s">
        <v>408</v>
      </c>
    </row>
    <row r="407" spans="1:4" hidden="1" x14ac:dyDescent="0.25">
      <c r="A407" t="s">
        <v>407</v>
      </c>
      <c r="B407" t="s">
        <v>11</v>
      </c>
      <c r="C407">
        <v>67510</v>
      </c>
      <c r="D407" t="s">
        <v>408</v>
      </c>
    </row>
    <row r="408" spans="1:4" hidden="1" x14ac:dyDescent="0.25">
      <c r="A408" t="s">
        <v>409</v>
      </c>
      <c r="B408" t="s">
        <v>1</v>
      </c>
      <c r="C408">
        <v>47386</v>
      </c>
      <c r="D408" t="s">
        <v>410</v>
      </c>
    </row>
    <row r="409" spans="1:4" hidden="1" x14ac:dyDescent="0.25">
      <c r="A409" t="s">
        <v>409</v>
      </c>
      <c r="B409" t="s">
        <v>1</v>
      </c>
      <c r="C409">
        <v>47386</v>
      </c>
      <c r="D409" t="s">
        <v>410</v>
      </c>
    </row>
    <row r="410" spans="1:4" hidden="1" x14ac:dyDescent="0.25">
      <c r="A410" t="s">
        <v>411</v>
      </c>
      <c r="B410" t="s">
        <v>1</v>
      </c>
      <c r="C410">
        <v>51366</v>
      </c>
      <c r="D410" t="s">
        <v>412</v>
      </c>
    </row>
    <row r="411" spans="1:4" hidden="1" x14ac:dyDescent="0.25">
      <c r="A411" t="s">
        <v>411</v>
      </c>
      <c r="B411" t="s">
        <v>1</v>
      </c>
      <c r="C411">
        <v>51124</v>
      </c>
      <c r="D411" t="s">
        <v>413</v>
      </c>
    </row>
    <row r="412" spans="1:4" hidden="1" x14ac:dyDescent="0.25">
      <c r="A412" t="s">
        <v>414</v>
      </c>
      <c r="B412" t="s">
        <v>11</v>
      </c>
      <c r="C412">
        <v>109817</v>
      </c>
      <c r="D412" t="s">
        <v>415</v>
      </c>
    </row>
    <row r="413" spans="1:4" hidden="1" x14ac:dyDescent="0.25">
      <c r="A413" t="s">
        <v>414</v>
      </c>
      <c r="B413" t="s">
        <v>11</v>
      </c>
      <c r="C413">
        <v>109169</v>
      </c>
      <c r="D413" t="s">
        <v>416</v>
      </c>
    </row>
    <row r="414" spans="1:4" hidden="1" x14ac:dyDescent="0.25">
      <c r="A414" t="s">
        <v>417</v>
      </c>
      <c r="B414" t="s">
        <v>1</v>
      </c>
      <c r="C414">
        <v>45702</v>
      </c>
      <c r="D414" t="s">
        <v>418</v>
      </c>
    </row>
    <row r="415" spans="1:4" hidden="1" x14ac:dyDescent="0.25">
      <c r="A415" t="s">
        <v>417</v>
      </c>
      <c r="B415" t="s">
        <v>1</v>
      </c>
      <c r="C415">
        <v>45702</v>
      </c>
      <c r="D415" t="s">
        <v>418</v>
      </c>
    </row>
    <row r="416" spans="1:4" hidden="1" x14ac:dyDescent="0.25">
      <c r="A416" t="s">
        <v>419</v>
      </c>
      <c r="B416" t="s">
        <v>11</v>
      </c>
      <c r="C416">
        <v>81690</v>
      </c>
      <c r="D416" t="s">
        <v>420</v>
      </c>
    </row>
    <row r="417" spans="1:4" hidden="1" x14ac:dyDescent="0.25">
      <c r="A417" t="s">
        <v>419</v>
      </c>
      <c r="B417" t="s">
        <v>11</v>
      </c>
      <c r="C417">
        <v>81010</v>
      </c>
      <c r="D417" t="s">
        <v>421</v>
      </c>
    </row>
    <row r="418" spans="1:4" hidden="1" x14ac:dyDescent="0.25">
      <c r="A418" t="s">
        <v>422</v>
      </c>
      <c r="B418" t="s">
        <v>1</v>
      </c>
      <c r="C418">
        <v>37582</v>
      </c>
      <c r="D418" t="s">
        <v>423</v>
      </c>
    </row>
    <row r="419" spans="1:4" hidden="1" x14ac:dyDescent="0.25">
      <c r="A419" t="s">
        <v>422</v>
      </c>
      <c r="B419" t="s">
        <v>1</v>
      </c>
      <c r="C419">
        <v>37582</v>
      </c>
      <c r="D419" t="s">
        <v>423</v>
      </c>
    </row>
    <row r="420" spans="1:4" hidden="1" x14ac:dyDescent="0.25">
      <c r="A420" t="s">
        <v>424</v>
      </c>
      <c r="B420" t="s">
        <v>11</v>
      </c>
      <c r="C420">
        <v>79077</v>
      </c>
      <c r="D420" t="s">
        <v>425</v>
      </c>
    </row>
    <row r="421" spans="1:4" hidden="1" x14ac:dyDescent="0.25">
      <c r="A421" t="s">
        <v>426</v>
      </c>
      <c r="B421" t="s">
        <v>11</v>
      </c>
      <c r="C421">
        <v>109817</v>
      </c>
      <c r="D421" t="s">
        <v>427</v>
      </c>
    </row>
    <row r="422" spans="1:4" hidden="1" x14ac:dyDescent="0.25">
      <c r="A422" t="s">
        <v>428</v>
      </c>
      <c r="B422" t="s">
        <v>11</v>
      </c>
      <c r="C422">
        <v>109817</v>
      </c>
      <c r="D422" t="s">
        <v>427</v>
      </c>
    </row>
    <row r="423" spans="1:4" hidden="1" x14ac:dyDescent="0.25">
      <c r="A423" t="s">
        <v>429</v>
      </c>
      <c r="B423" t="s">
        <v>11</v>
      </c>
      <c r="C423">
        <v>109817</v>
      </c>
      <c r="D423" t="s">
        <v>427</v>
      </c>
    </row>
    <row r="424" spans="1:4" hidden="1" x14ac:dyDescent="0.25">
      <c r="A424" t="s">
        <v>430</v>
      </c>
      <c r="B424" t="s">
        <v>11</v>
      </c>
      <c r="C424">
        <v>109817</v>
      </c>
      <c r="D424" t="s">
        <v>427</v>
      </c>
    </row>
    <row r="425" spans="1:4" hidden="1" x14ac:dyDescent="0.25">
      <c r="A425" t="s">
        <v>431</v>
      </c>
      <c r="B425" t="s">
        <v>11</v>
      </c>
      <c r="C425">
        <v>109817</v>
      </c>
      <c r="D425" t="s">
        <v>427</v>
      </c>
    </row>
    <row r="426" spans="1:4" hidden="1" x14ac:dyDescent="0.25">
      <c r="A426" t="s">
        <v>432</v>
      </c>
      <c r="B426" t="s">
        <v>11</v>
      </c>
      <c r="C426">
        <v>109817</v>
      </c>
      <c r="D426" t="s">
        <v>427</v>
      </c>
    </row>
    <row r="427" spans="1:4" hidden="1" x14ac:dyDescent="0.25">
      <c r="A427" t="s">
        <v>433</v>
      </c>
      <c r="B427" t="s">
        <v>11</v>
      </c>
      <c r="C427">
        <v>109817</v>
      </c>
      <c r="D427" t="s">
        <v>427</v>
      </c>
    </row>
    <row r="428" spans="1:4" hidden="1" x14ac:dyDescent="0.25">
      <c r="A428" t="s">
        <v>424</v>
      </c>
      <c r="B428" t="s">
        <v>11</v>
      </c>
      <c r="C428">
        <v>78404</v>
      </c>
      <c r="D428" t="s">
        <v>427</v>
      </c>
    </row>
    <row r="429" spans="1:4" hidden="1" x14ac:dyDescent="0.25">
      <c r="A429" t="s">
        <v>434</v>
      </c>
      <c r="B429" t="s">
        <v>11</v>
      </c>
      <c r="C429">
        <v>109817</v>
      </c>
      <c r="D429" t="s">
        <v>427</v>
      </c>
    </row>
    <row r="430" spans="1:4" hidden="1" x14ac:dyDescent="0.25">
      <c r="A430" t="s">
        <v>426</v>
      </c>
      <c r="B430" t="s">
        <v>11</v>
      </c>
      <c r="C430">
        <v>109169</v>
      </c>
      <c r="D430" t="s">
        <v>435</v>
      </c>
    </row>
    <row r="431" spans="1:4" hidden="1" x14ac:dyDescent="0.25">
      <c r="A431" t="s">
        <v>430</v>
      </c>
      <c r="B431" t="s">
        <v>11</v>
      </c>
      <c r="C431">
        <v>109169</v>
      </c>
      <c r="D431" t="s">
        <v>435</v>
      </c>
    </row>
    <row r="432" spans="1:4" hidden="1" x14ac:dyDescent="0.25">
      <c r="A432" t="s">
        <v>432</v>
      </c>
      <c r="B432" t="s">
        <v>11</v>
      </c>
      <c r="C432">
        <v>109169</v>
      </c>
      <c r="D432" t="s">
        <v>435</v>
      </c>
    </row>
    <row r="433" spans="1:4" hidden="1" x14ac:dyDescent="0.25">
      <c r="A433" t="s">
        <v>434</v>
      </c>
      <c r="B433" t="s">
        <v>11</v>
      </c>
      <c r="C433">
        <v>109169</v>
      </c>
      <c r="D433" t="s">
        <v>435</v>
      </c>
    </row>
    <row r="434" spans="1:4" hidden="1" x14ac:dyDescent="0.25">
      <c r="A434" t="s">
        <v>433</v>
      </c>
      <c r="B434" t="s">
        <v>11</v>
      </c>
      <c r="C434">
        <v>109169</v>
      </c>
      <c r="D434" t="s">
        <v>435</v>
      </c>
    </row>
    <row r="435" spans="1:4" hidden="1" x14ac:dyDescent="0.25">
      <c r="A435" t="s">
        <v>431</v>
      </c>
      <c r="B435" t="s">
        <v>11</v>
      </c>
      <c r="C435">
        <v>109169</v>
      </c>
      <c r="D435" t="s">
        <v>435</v>
      </c>
    </row>
    <row r="436" spans="1:4" hidden="1" x14ac:dyDescent="0.25">
      <c r="A436" t="s">
        <v>429</v>
      </c>
      <c r="B436" t="s">
        <v>11</v>
      </c>
      <c r="C436">
        <v>109169</v>
      </c>
      <c r="D436" t="s">
        <v>435</v>
      </c>
    </row>
    <row r="437" spans="1:4" hidden="1" x14ac:dyDescent="0.25">
      <c r="A437" t="s">
        <v>428</v>
      </c>
      <c r="B437" t="s">
        <v>11</v>
      </c>
      <c r="C437">
        <v>109169</v>
      </c>
      <c r="D437" t="s">
        <v>435</v>
      </c>
    </row>
    <row r="438" spans="1:4" hidden="1" x14ac:dyDescent="0.25">
      <c r="A438" t="s">
        <v>436</v>
      </c>
      <c r="B438" t="s">
        <v>1</v>
      </c>
      <c r="C438">
        <v>29678</v>
      </c>
      <c r="D438" t="s">
        <v>437</v>
      </c>
    </row>
    <row r="439" spans="1:4" hidden="1" x14ac:dyDescent="0.25">
      <c r="A439" t="s">
        <v>438</v>
      </c>
      <c r="B439" t="s">
        <v>1</v>
      </c>
      <c r="C439">
        <v>53793</v>
      </c>
      <c r="D439" t="s">
        <v>439</v>
      </c>
    </row>
    <row r="440" spans="1:4" hidden="1" x14ac:dyDescent="0.25">
      <c r="A440" t="s">
        <v>436</v>
      </c>
      <c r="B440" t="s">
        <v>1</v>
      </c>
      <c r="C440">
        <v>29413</v>
      </c>
      <c r="D440" t="s">
        <v>439</v>
      </c>
    </row>
    <row r="441" spans="1:4" hidden="1" x14ac:dyDescent="0.25">
      <c r="A441" t="s">
        <v>438</v>
      </c>
      <c r="B441" t="s">
        <v>1</v>
      </c>
      <c r="C441">
        <v>53634</v>
      </c>
      <c r="D441" t="s">
        <v>440</v>
      </c>
    </row>
    <row r="442" spans="1:4" hidden="1" x14ac:dyDescent="0.25">
      <c r="A442" t="s">
        <v>441</v>
      </c>
      <c r="B442" t="s">
        <v>1</v>
      </c>
      <c r="C442">
        <v>13216</v>
      </c>
      <c r="D442" t="s">
        <v>442</v>
      </c>
    </row>
    <row r="443" spans="1:4" hidden="1" x14ac:dyDescent="0.25">
      <c r="A443" t="s">
        <v>441</v>
      </c>
      <c r="B443" t="s">
        <v>1</v>
      </c>
      <c r="C443">
        <v>13138</v>
      </c>
      <c r="D443" t="s">
        <v>443</v>
      </c>
    </row>
    <row r="444" spans="1:4" hidden="1" x14ac:dyDescent="0.25">
      <c r="A444" t="s">
        <v>444</v>
      </c>
      <c r="B444" t="s">
        <v>1</v>
      </c>
      <c r="C444">
        <v>21466</v>
      </c>
      <c r="D444" t="s">
        <v>445</v>
      </c>
    </row>
    <row r="445" spans="1:4" hidden="1" x14ac:dyDescent="0.25">
      <c r="A445" t="s">
        <v>446</v>
      </c>
      <c r="B445" t="s">
        <v>1</v>
      </c>
      <c r="C445">
        <v>8259</v>
      </c>
      <c r="D445" t="s">
        <v>447</v>
      </c>
    </row>
    <row r="446" spans="1:4" hidden="1" x14ac:dyDescent="0.25">
      <c r="A446" t="s">
        <v>446</v>
      </c>
      <c r="B446" t="s">
        <v>1</v>
      </c>
      <c r="C446">
        <v>8179</v>
      </c>
      <c r="D446" t="s">
        <v>448</v>
      </c>
    </row>
    <row r="447" spans="1:4" hidden="1" x14ac:dyDescent="0.25">
      <c r="A447" t="s">
        <v>449</v>
      </c>
      <c r="B447" t="s">
        <v>1</v>
      </c>
      <c r="C447">
        <v>31751</v>
      </c>
      <c r="D447" t="s">
        <v>450</v>
      </c>
    </row>
    <row r="448" spans="1:4" hidden="1" x14ac:dyDescent="0.25">
      <c r="A448" t="s">
        <v>449</v>
      </c>
      <c r="B448" t="s">
        <v>1</v>
      </c>
      <c r="C448">
        <v>31780</v>
      </c>
      <c r="D448" t="s">
        <v>450</v>
      </c>
    </row>
    <row r="449" spans="1:4" hidden="1" x14ac:dyDescent="0.25">
      <c r="A449" t="s">
        <v>451</v>
      </c>
      <c r="B449" t="s">
        <v>1</v>
      </c>
      <c r="C449">
        <v>37183</v>
      </c>
      <c r="D449" t="s">
        <v>450</v>
      </c>
    </row>
    <row r="450" spans="1:4" hidden="1" x14ac:dyDescent="0.25">
      <c r="A450" t="s">
        <v>452</v>
      </c>
      <c r="B450" t="s">
        <v>1</v>
      </c>
      <c r="C450">
        <v>22006</v>
      </c>
      <c r="D450" t="s">
        <v>453</v>
      </c>
    </row>
    <row r="451" spans="1:4" hidden="1" x14ac:dyDescent="0.25">
      <c r="A451" t="s">
        <v>444</v>
      </c>
      <c r="B451" t="s">
        <v>1</v>
      </c>
      <c r="C451">
        <v>20268</v>
      </c>
      <c r="D451" t="s">
        <v>454</v>
      </c>
    </row>
    <row r="452" spans="1:4" hidden="1" x14ac:dyDescent="0.25">
      <c r="A452" t="s">
        <v>451</v>
      </c>
      <c r="B452" t="s">
        <v>1</v>
      </c>
      <c r="C452">
        <v>36557</v>
      </c>
      <c r="D452" t="s">
        <v>455</v>
      </c>
    </row>
    <row r="453" spans="1:4" hidden="1" x14ac:dyDescent="0.25">
      <c r="A453" t="s">
        <v>452</v>
      </c>
      <c r="B453" t="s">
        <v>1</v>
      </c>
      <c r="C453">
        <v>21256</v>
      </c>
      <c r="D453" t="s">
        <v>456</v>
      </c>
    </row>
    <row r="454" spans="1:4" hidden="1" x14ac:dyDescent="0.25">
      <c r="A454" t="s">
        <v>457</v>
      </c>
      <c r="B454" t="s">
        <v>11</v>
      </c>
      <c r="C454">
        <v>93099</v>
      </c>
      <c r="D454" t="s">
        <v>458</v>
      </c>
    </row>
    <row r="455" spans="1:4" hidden="1" x14ac:dyDescent="0.25">
      <c r="A455" t="s">
        <v>459</v>
      </c>
      <c r="B455" t="s">
        <v>11</v>
      </c>
      <c r="C455">
        <v>93128</v>
      </c>
      <c r="D455" t="s">
        <v>458</v>
      </c>
    </row>
    <row r="456" spans="1:4" hidden="1" x14ac:dyDescent="0.25">
      <c r="A456" t="s">
        <v>460</v>
      </c>
      <c r="B456" t="s">
        <v>11</v>
      </c>
      <c r="C456">
        <v>93128</v>
      </c>
      <c r="D456" t="s">
        <v>458</v>
      </c>
    </row>
    <row r="457" spans="1:4" hidden="1" x14ac:dyDescent="0.25">
      <c r="A457" t="s">
        <v>460</v>
      </c>
      <c r="B457" t="s">
        <v>11</v>
      </c>
      <c r="C457">
        <v>92717</v>
      </c>
      <c r="D457" t="s">
        <v>461</v>
      </c>
    </row>
    <row r="458" spans="1:4" hidden="1" x14ac:dyDescent="0.25">
      <c r="A458" t="s">
        <v>457</v>
      </c>
      <c r="B458" t="s">
        <v>11</v>
      </c>
      <c r="C458">
        <v>92683</v>
      </c>
      <c r="D458" t="s">
        <v>461</v>
      </c>
    </row>
    <row r="459" spans="1:4" hidden="1" x14ac:dyDescent="0.25">
      <c r="A459" t="s">
        <v>459</v>
      </c>
      <c r="B459" t="s">
        <v>11</v>
      </c>
      <c r="C459">
        <v>92717</v>
      </c>
      <c r="D459" t="s">
        <v>461</v>
      </c>
    </row>
    <row r="460" spans="1:4" hidden="1" x14ac:dyDescent="0.25">
      <c r="A460" t="s">
        <v>462</v>
      </c>
      <c r="B460" t="s">
        <v>11</v>
      </c>
      <c r="C460">
        <v>92579</v>
      </c>
      <c r="D460" t="s">
        <v>463</v>
      </c>
    </row>
    <row r="461" spans="1:4" hidden="1" x14ac:dyDescent="0.25">
      <c r="A461" t="s">
        <v>462</v>
      </c>
      <c r="B461" t="s">
        <v>11</v>
      </c>
      <c r="C461">
        <v>92183</v>
      </c>
      <c r="D461" t="s">
        <v>464</v>
      </c>
    </row>
    <row r="462" spans="1:4" hidden="1" x14ac:dyDescent="0.25">
      <c r="A462" t="s">
        <v>465</v>
      </c>
      <c r="B462" t="s">
        <v>11</v>
      </c>
      <c r="C462">
        <v>86830</v>
      </c>
      <c r="D462" t="s">
        <v>466</v>
      </c>
    </row>
    <row r="463" spans="1:4" hidden="1" x14ac:dyDescent="0.25">
      <c r="A463" t="s">
        <v>467</v>
      </c>
      <c r="B463" t="s">
        <v>11</v>
      </c>
      <c r="C463">
        <v>86836</v>
      </c>
      <c r="D463" t="s">
        <v>466</v>
      </c>
    </row>
    <row r="464" spans="1:4" hidden="1" x14ac:dyDescent="0.25">
      <c r="A464" t="s">
        <v>467</v>
      </c>
      <c r="B464" t="s">
        <v>11</v>
      </c>
      <c r="C464">
        <v>86344</v>
      </c>
      <c r="D464" t="s">
        <v>468</v>
      </c>
    </row>
    <row r="465" spans="1:4" hidden="1" x14ac:dyDescent="0.25">
      <c r="A465" t="s">
        <v>469</v>
      </c>
      <c r="B465" t="s">
        <v>11</v>
      </c>
      <c r="C465">
        <v>83465</v>
      </c>
      <c r="D465" t="s">
        <v>470</v>
      </c>
    </row>
    <row r="466" spans="1:4" hidden="1" x14ac:dyDescent="0.25">
      <c r="A466" t="s">
        <v>469</v>
      </c>
      <c r="B466" t="s">
        <v>11</v>
      </c>
      <c r="C466">
        <v>82886</v>
      </c>
      <c r="D466" t="s">
        <v>471</v>
      </c>
    </row>
    <row r="467" spans="1:4" hidden="1" x14ac:dyDescent="0.25">
      <c r="A467" t="s">
        <v>472</v>
      </c>
      <c r="B467" t="s">
        <v>11</v>
      </c>
      <c r="C467">
        <v>81690</v>
      </c>
      <c r="D467" t="s">
        <v>473</v>
      </c>
    </row>
    <row r="468" spans="1:4" hidden="1" x14ac:dyDescent="0.25">
      <c r="A468" t="s">
        <v>474</v>
      </c>
      <c r="B468" t="s">
        <v>11</v>
      </c>
      <c r="C468">
        <v>81690</v>
      </c>
      <c r="D468" t="s">
        <v>473</v>
      </c>
    </row>
    <row r="469" spans="1:4" hidden="1" x14ac:dyDescent="0.25">
      <c r="A469" t="s">
        <v>475</v>
      </c>
      <c r="B469" t="s">
        <v>1</v>
      </c>
      <c r="C469">
        <v>3415</v>
      </c>
      <c r="D469" t="s">
        <v>473</v>
      </c>
    </row>
    <row r="470" spans="1:4" hidden="1" x14ac:dyDescent="0.25">
      <c r="A470" t="s">
        <v>472</v>
      </c>
      <c r="B470" t="s">
        <v>11</v>
      </c>
      <c r="C470">
        <v>81010</v>
      </c>
      <c r="D470" t="s">
        <v>476</v>
      </c>
    </row>
    <row r="471" spans="1:4" hidden="1" x14ac:dyDescent="0.25">
      <c r="A471" t="s">
        <v>474</v>
      </c>
      <c r="B471" t="s">
        <v>11</v>
      </c>
      <c r="C471">
        <v>81010</v>
      </c>
      <c r="D471" t="s">
        <v>476</v>
      </c>
    </row>
    <row r="472" spans="1:4" hidden="1" x14ac:dyDescent="0.25">
      <c r="A472" t="s">
        <v>477</v>
      </c>
      <c r="B472" t="s">
        <v>1</v>
      </c>
      <c r="C472">
        <v>8216</v>
      </c>
      <c r="D472" t="s">
        <v>478</v>
      </c>
    </row>
    <row r="473" spans="1:4" hidden="1" x14ac:dyDescent="0.25">
      <c r="A473" t="s">
        <v>479</v>
      </c>
      <c r="B473" t="s">
        <v>11</v>
      </c>
      <c r="C473">
        <v>79077</v>
      </c>
      <c r="D473" t="s">
        <v>480</v>
      </c>
    </row>
    <row r="474" spans="1:4" hidden="1" x14ac:dyDescent="0.25">
      <c r="A474" t="s">
        <v>481</v>
      </c>
      <c r="B474" t="s">
        <v>11</v>
      </c>
      <c r="C474">
        <v>78783</v>
      </c>
      <c r="D474" t="s">
        <v>482</v>
      </c>
    </row>
    <row r="475" spans="1:4" hidden="1" x14ac:dyDescent="0.25">
      <c r="A475" t="s">
        <v>483</v>
      </c>
      <c r="B475" t="s">
        <v>1</v>
      </c>
      <c r="C475">
        <v>9218</v>
      </c>
      <c r="D475" t="s">
        <v>482</v>
      </c>
    </row>
    <row r="476" spans="1:4" hidden="1" x14ac:dyDescent="0.25">
      <c r="A476" t="s">
        <v>484</v>
      </c>
      <c r="B476" t="s">
        <v>11</v>
      </c>
      <c r="C476">
        <v>78783</v>
      </c>
      <c r="D476" t="s">
        <v>482</v>
      </c>
    </row>
    <row r="477" spans="1:4" hidden="1" x14ac:dyDescent="0.25">
      <c r="A477" t="s">
        <v>485</v>
      </c>
      <c r="B477" t="s">
        <v>11</v>
      </c>
      <c r="C477">
        <v>78783</v>
      </c>
      <c r="D477" t="s">
        <v>482</v>
      </c>
    </row>
    <row r="478" spans="1:4" hidden="1" x14ac:dyDescent="0.25">
      <c r="A478" t="s">
        <v>483</v>
      </c>
      <c r="B478" t="s">
        <v>1</v>
      </c>
      <c r="C478">
        <v>9241</v>
      </c>
      <c r="D478" t="s">
        <v>482</v>
      </c>
    </row>
    <row r="479" spans="1:4" hidden="1" x14ac:dyDescent="0.25">
      <c r="A479" t="s">
        <v>479</v>
      </c>
      <c r="B479" t="s">
        <v>11</v>
      </c>
      <c r="C479">
        <v>78404</v>
      </c>
      <c r="D479" t="s">
        <v>486</v>
      </c>
    </row>
    <row r="480" spans="1:4" hidden="1" x14ac:dyDescent="0.25">
      <c r="A480" t="s">
        <v>481</v>
      </c>
      <c r="B480" t="s">
        <v>11</v>
      </c>
      <c r="C480">
        <v>78201</v>
      </c>
      <c r="D480" t="s">
        <v>487</v>
      </c>
    </row>
    <row r="481" spans="1:4" hidden="1" x14ac:dyDescent="0.25">
      <c r="A481" t="s">
        <v>485</v>
      </c>
      <c r="B481" t="s">
        <v>11</v>
      </c>
      <c r="C481">
        <v>78201</v>
      </c>
      <c r="D481" t="s">
        <v>487</v>
      </c>
    </row>
    <row r="482" spans="1:4" hidden="1" x14ac:dyDescent="0.25">
      <c r="A482" t="s">
        <v>484</v>
      </c>
      <c r="B482" t="s">
        <v>11</v>
      </c>
      <c r="C482">
        <v>78201</v>
      </c>
      <c r="D482" t="s">
        <v>487</v>
      </c>
    </row>
    <row r="483" spans="1:4" hidden="1" x14ac:dyDescent="0.25">
      <c r="A483" t="s">
        <v>488</v>
      </c>
      <c r="B483" t="s">
        <v>11</v>
      </c>
      <c r="C483">
        <v>76548</v>
      </c>
      <c r="D483" t="s">
        <v>489</v>
      </c>
    </row>
    <row r="484" spans="1:4" hidden="1" x14ac:dyDescent="0.25">
      <c r="A484" t="s">
        <v>490</v>
      </c>
      <c r="B484" t="s">
        <v>11</v>
      </c>
      <c r="C484">
        <v>76548</v>
      </c>
      <c r="D484" t="s">
        <v>489</v>
      </c>
    </row>
    <row r="485" spans="1:4" hidden="1" x14ac:dyDescent="0.25">
      <c r="A485" t="s">
        <v>491</v>
      </c>
      <c r="B485" t="s">
        <v>11</v>
      </c>
      <c r="C485">
        <v>76548</v>
      </c>
      <c r="D485" t="s">
        <v>489</v>
      </c>
    </row>
    <row r="486" spans="1:4" hidden="1" x14ac:dyDescent="0.25">
      <c r="A486" t="s">
        <v>488</v>
      </c>
      <c r="B486" t="s">
        <v>11</v>
      </c>
      <c r="C486">
        <v>76137</v>
      </c>
      <c r="D486" t="s">
        <v>492</v>
      </c>
    </row>
    <row r="487" spans="1:4" hidden="1" x14ac:dyDescent="0.25">
      <c r="A487" t="s">
        <v>493</v>
      </c>
      <c r="B487" t="s">
        <v>11</v>
      </c>
      <c r="C487">
        <v>37582</v>
      </c>
      <c r="D487" t="s">
        <v>492</v>
      </c>
    </row>
    <row r="488" spans="1:4" hidden="1" x14ac:dyDescent="0.25">
      <c r="A488" t="s">
        <v>490</v>
      </c>
      <c r="B488" t="s">
        <v>11</v>
      </c>
      <c r="C488">
        <v>76137</v>
      </c>
      <c r="D488" t="s">
        <v>492</v>
      </c>
    </row>
    <row r="489" spans="1:4" hidden="1" x14ac:dyDescent="0.25">
      <c r="A489" t="s">
        <v>493</v>
      </c>
      <c r="B489" t="s">
        <v>11</v>
      </c>
      <c r="C489">
        <v>37582</v>
      </c>
      <c r="D489" t="s">
        <v>492</v>
      </c>
    </row>
    <row r="490" spans="1:4" hidden="1" x14ac:dyDescent="0.25">
      <c r="A490" t="s">
        <v>491</v>
      </c>
      <c r="B490" t="s">
        <v>11</v>
      </c>
      <c r="C490">
        <v>76137</v>
      </c>
      <c r="D490" t="s">
        <v>492</v>
      </c>
    </row>
    <row r="491" spans="1:4" hidden="1" x14ac:dyDescent="0.25">
      <c r="A491" t="s">
        <v>494</v>
      </c>
      <c r="B491" t="s">
        <v>1</v>
      </c>
      <c r="C491">
        <v>26144</v>
      </c>
      <c r="D491" t="s">
        <v>495</v>
      </c>
    </row>
    <row r="492" spans="1:4" hidden="1" x14ac:dyDescent="0.25">
      <c r="A492" t="s">
        <v>494</v>
      </c>
      <c r="B492" t="s">
        <v>1</v>
      </c>
      <c r="C492">
        <v>26144</v>
      </c>
      <c r="D492" t="s">
        <v>495</v>
      </c>
    </row>
    <row r="493" spans="1:4" hidden="1" x14ac:dyDescent="0.25">
      <c r="A493" t="s">
        <v>496</v>
      </c>
      <c r="B493" t="s">
        <v>11</v>
      </c>
      <c r="C493">
        <v>73003</v>
      </c>
      <c r="D493" t="s">
        <v>497</v>
      </c>
    </row>
    <row r="494" spans="1:4" hidden="1" x14ac:dyDescent="0.25">
      <c r="A494" t="s">
        <v>498</v>
      </c>
      <c r="B494" t="s">
        <v>11</v>
      </c>
      <c r="C494">
        <v>73003</v>
      </c>
      <c r="D494" t="s">
        <v>497</v>
      </c>
    </row>
    <row r="495" spans="1:4" hidden="1" x14ac:dyDescent="0.25">
      <c r="A495" t="s">
        <v>499</v>
      </c>
      <c r="B495" t="s">
        <v>1</v>
      </c>
      <c r="C495">
        <v>20675</v>
      </c>
      <c r="D495" t="s">
        <v>497</v>
      </c>
    </row>
    <row r="496" spans="1:4" hidden="1" x14ac:dyDescent="0.25">
      <c r="A496" t="s">
        <v>499</v>
      </c>
      <c r="B496" t="s">
        <v>1</v>
      </c>
      <c r="C496">
        <v>20607</v>
      </c>
      <c r="D496" t="s">
        <v>500</v>
      </c>
    </row>
    <row r="497" spans="1:4" hidden="1" x14ac:dyDescent="0.25">
      <c r="A497" t="s">
        <v>498</v>
      </c>
      <c r="B497" t="s">
        <v>11</v>
      </c>
      <c r="C497">
        <v>72430</v>
      </c>
      <c r="D497" t="s">
        <v>501</v>
      </c>
    </row>
    <row r="498" spans="1:4" hidden="1" x14ac:dyDescent="0.25">
      <c r="A498" t="s">
        <v>496</v>
      </c>
      <c r="B498" t="s">
        <v>11</v>
      </c>
      <c r="C498">
        <v>72430</v>
      </c>
      <c r="D498" t="s">
        <v>501</v>
      </c>
    </row>
    <row r="499" spans="1:4" hidden="1" x14ac:dyDescent="0.25">
      <c r="A499" t="s">
        <v>502</v>
      </c>
      <c r="B499" t="s">
        <v>11</v>
      </c>
      <c r="C499">
        <v>51366</v>
      </c>
      <c r="D499" t="s">
        <v>503</v>
      </c>
    </row>
    <row r="500" spans="1:4" hidden="1" x14ac:dyDescent="0.25">
      <c r="A500" t="s">
        <v>504</v>
      </c>
      <c r="B500" t="s">
        <v>11</v>
      </c>
      <c r="C500">
        <v>51366</v>
      </c>
      <c r="D500" t="s">
        <v>503</v>
      </c>
    </row>
    <row r="501" spans="1:4" hidden="1" x14ac:dyDescent="0.25">
      <c r="A501" t="s">
        <v>505</v>
      </c>
      <c r="B501" t="s">
        <v>11</v>
      </c>
      <c r="C501">
        <v>51366</v>
      </c>
      <c r="D501" t="s">
        <v>503</v>
      </c>
    </row>
    <row r="502" spans="1:4" hidden="1" x14ac:dyDescent="0.25">
      <c r="A502" t="s">
        <v>506</v>
      </c>
      <c r="B502" t="s">
        <v>11</v>
      </c>
      <c r="C502">
        <v>51366</v>
      </c>
      <c r="D502" t="s">
        <v>503</v>
      </c>
    </row>
    <row r="503" spans="1:4" hidden="1" x14ac:dyDescent="0.25">
      <c r="A503" t="s">
        <v>502</v>
      </c>
      <c r="B503" t="s">
        <v>11</v>
      </c>
      <c r="C503">
        <v>51124</v>
      </c>
      <c r="D503" t="s">
        <v>507</v>
      </c>
    </row>
    <row r="504" spans="1:4" hidden="1" x14ac:dyDescent="0.25">
      <c r="A504" t="s">
        <v>504</v>
      </c>
      <c r="B504" t="s">
        <v>11</v>
      </c>
      <c r="C504">
        <v>51124</v>
      </c>
      <c r="D504" t="s">
        <v>507</v>
      </c>
    </row>
    <row r="505" spans="1:4" hidden="1" x14ac:dyDescent="0.25">
      <c r="A505" t="s">
        <v>505</v>
      </c>
      <c r="B505" t="s">
        <v>11</v>
      </c>
      <c r="C505">
        <v>51124</v>
      </c>
      <c r="D505" t="s">
        <v>507</v>
      </c>
    </row>
    <row r="506" spans="1:4" hidden="1" x14ac:dyDescent="0.25">
      <c r="A506" t="s">
        <v>506</v>
      </c>
      <c r="B506" t="s">
        <v>11</v>
      </c>
      <c r="C506">
        <v>51124</v>
      </c>
      <c r="D506" t="s">
        <v>507</v>
      </c>
    </row>
    <row r="507" spans="1:4" hidden="1" x14ac:dyDescent="0.25">
      <c r="A507" t="s">
        <v>508</v>
      </c>
      <c r="B507" t="s">
        <v>11</v>
      </c>
      <c r="C507">
        <v>50741</v>
      </c>
      <c r="D507" t="s">
        <v>509</v>
      </c>
    </row>
    <row r="508" spans="1:4" hidden="1" x14ac:dyDescent="0.25">
      <c r="A508" t="s">
        <v>508</v>
      </c>
      <c r="B508" t="s">
        <v>11</v>
      </c>
      <c r="C508">
        <v>50408</v>
      </c>
      <c r="D508" t="s">
        <v>510</v>
      </c>
    </row>
    <row r="509" spans="1:4" hidden="1" x14ac:dyDescent="0.25">
      <c r="A509" t="s">
        <v>511</v>
      </c>
      <c r="B509" t="s">
        <v>11</v>
      </c>
      <c r="C509">
        <v>51366</v>
      </c>
      <c r="D509" t="s">
        <v>512</v>
      </c>
    </row>
    <row r="510" spans="1:4" hidden="1" x14ac:dyDescent="0.25">
      <c r="A510" t="s">
        <v>511</v>
      </c>
      <c r="B510" t="s">
        <v>11</v>
      </c>
      <c r="C510">
        <v>51124</v>
      </c>
      <c r="D510" t="s">
        <v>513</v>
      </c>
    </row>
    <row r="511" spans="1:4" hidden="1" x14ac:dyDescent="0.25">
      <c r="A511" t="s">
        <v>514</v>
      </c>
      <c r="B511" t="s">
        <v>1</v>
      </c>
      <c r="C511">
        <v>8000</v>
      </c>
      <c r="D511" t="s">
        <v>515</v>
      </c>
    </row>
    <row r="512" spans="1:4" hidden="1" x14ac:dyDescent="0.25">
      <c r="A512" t="s">
        <v>516</v>
      </c>
      <c r="B512" t="s">
        <v>1</v>
      </c>
      <c r="C512">
        <v>8229</v>
      </c>
      <c r="D512" t="s">
        <v>517</v>
      </c>
    </row>
    <row r="513" spans="1:4" hidden="1" x14ac:dyDescent="0.25">
      <c r="A513" t="s">
        <v>516</v>
      </c>
      <c r="B513" t="s">
        <v>1</v>
      </c>
      <c r="C513">
        <v>8229</v>
      </c>
      <c r="D513" t="s">
        <v>517</v>
      </c>
    </row>
    <row r="514" spans="1:4" hidden="1" x14ac:dyDescent="0.25">
      <c r="A514" t="s">
        <v>518</v>
      </c>
      <c r="B514" t="s">
        <v>11</v>
      </c>
      <c r="C514">
        <v>47386</v>
      </c>
      <c r="D514" t="s">
        <v>519</v>
      </c>
    </row>
    <row r="515" spans="1:4" hidden="1" x14ac:dyDescent="0.25">
      <c r="A515" t="s">
        <v>518</v>
      </c>
      <c r="B515" t="s">
        <v>11</v>
      </c>
      <c r="C515">
        <v>47386</v>
      </c>
      <c r="D515" t="s">
        <v>519</v>
      </c>
    </row>
    <row r="516" spans="1:4" hidden="1" x14ac:dyDescent="0.25">
      <c r="A516" t="s">
        <v>520</v>
      </c>
      <c r="B516" t="s">
        <v>11</v>
      </c>
      <c r="C516">
        <v>65853</v>
      </c>
      <c r="D516" t="s">
        <v>521</v>
      </c>
    </row>
    <row r="517" spans="1:4" hidden="1" x14ac:dyDescent="0.25">
      <c r="A517" t="s">
        <v>522</v>
      </c>
      <c r="B517" t="s">
        <v>1</v>
      </c>
      <c r="C517">
        <v>18490</v>
      </c>
      <c r="D517" t="s">
        <v>523</v>
      </c>
    </row>
    <row r="518" spans="1:4" hidden="1" x14ac:dyDescent="0.25">
      <c r="A518" t="s">
        <v>522</v>
      </c>
      <c r="B518" t="s">
        <v>1</v>
      </c>
      <c r="C518">
        <v>18490</v>
      </c>
      <c r="D518" t="s">
        <v>523</v>
      </c>
    </row>
    <row r="519" spans="1:4" hidden="1" x14ac:dyDescent="0.25">
      <c r="A519" t="s">
        <v>524</v>
      </c>
      <c r="B519" t="s">
        <v>11</v>
      </c>
      <c r="C519">
        <v>64439</v>
      </c>
      <c r="D519" t="s">
        <v>525</v>
      </c>
    </row>
    <row r="520" spans="1:4" hidden="1" x14ac:dyDescent="0.25">
      <c r="A520" t="s">
        <v>524</v>
      </c>
      <c r="B520" t="s">
        <v>11</v>
      </c>
      <c r="C520">
        <v>64599</v>
      </c>
      <c r="D520" t="s">
        <v>525</v>
      </c>
    </row>
    <row r="521" spans="1:4" hidden="1" x14ac:dyDescent="0.25">
      <c r="A521" t="s">
        <v>520</v>
      </c>
      <c r="B521" t="s">
        <v>11</v>
      </c>
      <c r="C521">
        <v>64781</v>
      </c>
      <c r="D521" t="s">
        <v>525</v>
      </c>
    </row>
    <row r="522" spans="1:4" hidden="1" x14ac:dyDescent="0.25">
      <c r="A522" t="s">
        <v>526</v>
      </c>
      <c r="B522" t="s">
        <v>1</v>
      </c>
      <c r="C522">
        <v>17118</v>
      </c>
      <c r="D522" t="s">
        <v>527</v>
      </c>
    </row>
    <row r="523" spans="1:4" hidden="1" x14ac:dyDescent="0.25">
      <c r="A523" t="s">
        <v>526</v>
      </c>
      <c r="B523" t="s">
        <v>1</v>
      </c>
      <c r="C523">
        <v>17118</v>
      </c>
      <c r="D523" t="s">
        <v>527</v>
      </c>
    </row>
    <row r="524" spans="1:4" hidden="1" x14ac:dyDescent="0.25">
      <c r="A524" t="s">
        <v>528</v>
      </c>
      <c r="B524" t="s">
        <v>1</v>
      </c>
      <c r="C524">
        <v>10103</v>
      </c>
      <c r="D524" t="s">
        <v>529</v>
      </c>
    </row>
    <row r="525" spans="1:4" hidden="1" x14ac:dyDescent="0.25">
      <c r="A525" t="s">
        <v>528</v>
      </c>
      <c r="B525" t="s">
        <v>1</v>
      </c>
      <c r="C525">
        <v>10103</v>
      </c>
      <c r="D525" t="s">
        <v>529</v>
      </c>
    </row>
    <row r="526" spans="1:4" hidden="1" x14ac:dyDescent="0.25">
      <c r="A526" t="s">
        <v>530</v>
      </c>
      <c r="B526" t="s">
        <v>1</v>
      </c>
      <c r="C526">
        <v>12988</v>
      </c>
      <c r="D526" t="s">
        <v>531</v>
      </c>
    </row>
    <row r="527" spans="1:4" hidden="1" x14ac:dyDescent="0.25">
      <c r="A527" t="s">
        <v>532</v>
      </c>
      <c r="B527" t="s">
        <v>1</v>
      </c>
      <c r="C527">
        <v>3367</v>
      </c>
      <c r="D527" t="s">
        <v>531</v>
      </c>
    </row>
    <row r="528" spans="1:4" hidden="1" x14ac:dyDescent="0.25">
      <c r="A528" t="s">
        <v>530</v>
      </c>
      <c r="B528" t="s">
        <v>1</v>
      </c>
      <c r="C528">
        <v>12917</v>
      </c>
      <c r="D528" t="s">
        <v>533</v>
      </c>
    </row>
    <row r="529" spans="1:4" hidden="1" x14ac:dyDescent="0.25">
      <c r="A529" t="s">
        <v>534</v>
      </c>
      <c r="B529" t="s">
        <v>1</v>
      </c>
      <c r="C529">
        <v>23022</v>
      </c>
      <c r="D529" t="s">
        <v>535</v>
      </c>
    </row>
    <row r="530" spans="1:4" hidden="1" x14ac:dyDescent="0.25">
      <c r="A530" t="s">
        <v>534</v>
      </c>
      <c r="B530" t="s">
        <v>1</v>
      </c>
      <c r="C530">
        <v>23065</v>
      </c>
      <c r="D530" t="s">
        <v>535</v>
      </c>
    </row>
    <row r="531" spans="1:4" hidden="1" x14ac:dyDescent="0.25">
      <c r="A531" t="s">
        <v>532</v>
      </c>
      <c r="B531" t="s">
        <v>1</v>
      </c>
      <c r="C531">
        <v>3313</v>
      </c>
      <c r="D531" t="s">
        <v>536</v>
      </c>
    </row>
    <row r="532" spans="1:4" hidden="1" x14ac:dyDescent="0.25">
      <c r="A532" t="s">
        <v>537</v>
      </c>
      <c r="B532" t="s">
        <v>11</v>
      </c>
      <c r="C532">
        <v>56611</v>
      </c>
      <c r="D532" t="s">
        <v>538</v>
      </c>
    </row>
    <row r="533" spans="1:4" hidden="1" x14ac:dyDescent="0.25">
      <c r="A533" t="s">
        <v>537</v>
      </c>
      <c r="B533" t="s">
        <v>11</v>
      </c>
      <c r="C533">
        <v>56263</v>
      </c>
      <c r="D533" t="s">
        <v>539</v>
      </c>
    </row>
    <row r="534" spans="1:4" hidden="1" x14ac:dyDescent="0.25">
      <c r="A534" t="s">
        <v>540</v>
      </c>
      <c r="B534" t="s">
        <v>1</v>
      </c>
      <c r="C534">
        <v>22706</v>
      </c>
      <c r="D534" t="s">
        <v>541</v>
      </c>
    </row>
    <row r="535" spans="1:4" hidden="1" x14ac:dyDescent="0.25">
      <c r="A535" t="s">
        <v>540</v>
      </c>
      <c r="B535" t="s">
        <v>1</v>
      </c>
      <c r="C535">
        <v>22706</v>
      </c>
      <c r="D535" t="s">
        <v>541</v>
      </c>
    </row>
    <row r="536" spans="1:4" hidden="1" x14ac:dyDescent="0.25">
      <c r="A536" t="s">
        <v>542</v>
      </c>
      <c r="B536" t="s">
        <v>11</v>
      </c>
      <c r="C536">
        <v>50741</v>
      </c>
      <c r="D536" t="s">
        <v>543</v>
      </c>
    </row>
    <row r="537" spans="1:4" hidden="1" x14ac:dyDescent="0.25">
      <c r="A537" t="s">
        <v>544</v>
      </c>
      <c r="B537" t="s">
        <v>1</v>
      </c>
      <c r="C537">
        <v>18490</v>
      </c>
      <c r="D537" t="s">
        <v>545</v>
      </c>
    </row>
    <row r="538" spans="1:4" hidden="1" x14ac:dyDescent="0.25">
      <c r="A538" t="s">
        <v>542</v>
      </c>
      <c r="B538" t="s">
        <v>11</v>
      </c>
      <c r="C538">
        <v>50408</v>
      </c>
      <c r="D538" t="s">
        <v>545</v>
      </c>
    </row>
    <row r="539" spans="1:4" hidden="1" x14ac:dyDescent="0.25">
      <c r="A539" t="s">
        <v>544</v>
      </c>
      <c r="B539" t="s">
        <v>1</v>
      </c>
      <c r="C539">
        <v>18490</v>
      </c>
      <c r="D539" t="s">
        <v>545</v>
      </c>
    </row>
    <row r="540" spans="1:4" hidden="1" x14ac:dyDescent="0.25">
      <c r="A540" t="s">
        <v>546</v>
      </c>
      <c r="B540" t="s">
        <v>11</v>
      </c>
      <c r="C540">
        <v>53634</v>
      </c>
      <c r="D540" t="s">
        <v>547</v>
      </c>
    </row>
    <row r="541" spans="1:4" hidden="1" x14ac:dyDescent="0.25">
      <c r="A541" t="s">
        <v>546</v>
      </c>
      <c r="B541" t="s">
        <v>11</v>
      </c>
      <c r="C541">
        <v>53793</v>
      </c>
      <c r="D541" t="s">
        <v>547</v>
      </c>
    </row>
    <row r="542" spans="1:4" hidden="1" x14ac:dyDescent="0.25">
      <c r="A542" t="s">
        <v>548</v>
      </c>
      <c r="B542" t="s">
        <v>11</v>
      </c>
      <c r="C542">
        <v>26144</v>
      </c>
      <c r="D542" t="s">
        <v>549</v>
      </c>
    </row>
    <row r="543" spans="1:4" hidden="1" x14ac:dyDescent="0.25">
      <c r="A543" t="s">
        <v>550</v>
      </c>
      <c r="B543" t="s">
        <v>11</v>
      </c>
      <c r="C543">
        <v>51366</v>
      </c>
      <c r="D543" t="s">
        <v>549</v>
      </c>
    </row>
    <row r="544" spans="1:4" hidden="1" x14ac:dyDescent="0.25">
      <c r="A544" t="s">
        <v>548</v>
      </c>
      <c r="B544" t="s">
        <v>11</v>
      </c>
      <c r="C544">
        <v>26144</v>
      </c>
      <c r="D544" t="s">
        <v>549</v>
      </c>
    </row>
    <row r="545" spans="1:4" hidden="1" x14ac:dyDescent="0.25">
      <c r="A545" t="s">
        <v>550</v>
      </c>
      <c r="B545" t="s">
        <v>11</v>
      </c>
      <c r="C545">
        <v>51124</v>
      </c>
      <c r="D545" t="s">
        <v>551</v>
      </c>
    </row>
    <row r="546" spans="1:4" hidden="1" x14ac:dyDescent="0.25">
      <c r="A546" t="s">
        <v>552</v>
      </c>
      <c r="B546" t="s">
        <v>1</v>
      </c>
      <c r="C546">
        <v>8658</v>
      </c>
      <c r="D546" t="s">
        <v>553</v>
      </c>
    </row>
    <row r="547" spans="1:4" hidden="1" x14ac:dyDescent="0.25">
      <c r="A547" t="s">
        <v>554</v>
      </c>
      <c r="B547" t="s">
        <v>11</v>
      </c>
      <c r="C547">
        <v>37141</v>
      </c>
      <c r="D547" t="s">
        <v>555</v>
      </c>
    </row>
    <row r="548" spans="1:4" hidden="1" x14ac:dyDescent="0.25">
      <c r="A548" t="s">
        <v>552</v>
      </c>
      <c r="B548" t="s">
        <v>1</v>
      </c>
      <c r="C548">
        <v>8611</v>
      </c>
      <c r="D548" t="s">
        <v>555</v>
      </c>
    </row>
    <row r="549" spans="1:4" hidden="1" x14ac:dyDescent="0.25">
      <c r="A549" t="s">
        <v>556</v>
      </c>
      <c r="B549" t="s">
        <v>11</v>
      </c>
      <c r="C549">
        <v>51366</v>
      </c>
      <c r="D549" t="s">
        <v>555</v>
      </c>
    </row>
    <row r="550" spans="1:4" hidden="1" x14ac:dyDescent="0.25">
      <c r="A550" t="s">
        <v>556</v>
      </c>
      <c r="B550" t="s">
        <v>11</v>
      </c>
      <c r="C550">
        <v>51124</v>
      </c>
      <c r="D550" t="s">
        <v>557</v>
      </c>
    </row>
    <row r="551" spans="1:4" hidden="1" x14ac:dyDescent="0.25">
      <c r="A551" t="s">
        <v>558</v>
      </c>
      <c r="B551" t="s">
        <v>11</v>
      </c>
      <c r="C551">
        <v>51366</v>
      </c>
      <c r="D551" t="s">
        <v>559</v>
      </c>
    </row>
    <row r="552" spans="1:4" hidden="1" x14ac:dyDescent="0.25">
      <c r="A552" t="s">
        <v>560</v>
      </c>
      <c r="B552" t="s">
        <v>11</v>
      </c>
      <c r="C552">
        <v>51366</v>
      </c>
      <c r="D552" t="s">
        <v>559</v>
      </c>
    </row>
    <row r="553" spans="1:4" hidden="1" x14ac:dyDescent="0.25">
      <c r="A553" t="s">
        <v>561</v>
      </c>
      <c r="B553" t="s">
        <v>11</v>
      </c>
      <c r="C553">
        <v>51366</v>
      </c>
      <c r="D553" t="s">
        <v>559</v>
      </c>
    </row>
    <row r="554" spans="1:4" hidden="1" x14ac:dyDescent="0.25">
      <c r="A554" t="s">
        <v>562</v>
      </c>
      <c r="B554" t="s">
        <v>11</v>
      </c>
      <c r="C554">
        <v>51366</v>
      </c>
      <c r="D554" t="s">
        <v>559</v>
      </c>
    </row>
    <row r="555" spans="1:4" hidden="1" x14ac:dyDescent="0.25">
      <c r="A555" t="s">
        <v>562</v>
      </c>
      <c r="B555" t="s">
        <v>11</v>
      </c>
      <c r="C555">
        <v>51124</v>
      </c>
      <c r="D555" t="s">
        <v>563</v>
      </c>
    </row>
    <row r="556" spans="1:4" hidden="1" x14ac:dyDescent="0.25">
      <c r="A556" t="s">
        <v>560</v>
      </c>
      <c r="B556" t="s">
        <v>11</v>
      </c>
      <c r="C556">
        <v>51124</v>
      </c>
      <c r="D556" t="s">
        <v>563</v>
      </c>
    </row>
    <row r="557" spans="1:4" hidden="1" x14ac:dyDescent="0.25">
      <c r="A557" t="s">
        <v>561</v>
      </c>
      <c r="B557" t="s">
        <v>11</v>
      </c>
      <c r="C557">
        <v>51124</v>
      </c>
      <c r="D557" t="s">
        <v>563</v>
      </c>
    </row>
    <row r="558" spans="1:4" hidden="1" x14ac:dyDescent="0.25">
      <c r="A558" t="s">
        <v>558</v>
      </c>
      <c r="B558" t="s">
        <v>11</v>
      </c>
      <c r="C558">
        <v>51124</v>
      </c>
      <c r="D558" t="s">
        <v>563</v>
      </c>
    </row>
    <row r="559" spans="1:4" hidden="1" x14ac:dyDescent="0.25">
      <c r="A559" t="s">
        <v>564</v>
      </c>
      <c r="B559" t="s">
        <v>1</v>
      </c>
      <c r="C559">
        <v>13356</v>
      </c>
      <c r="D559" t="s">
        <v>563</v>
      </c>
    </row>
    <row r="560" spans="1:4" hidden="1" x14ac:dyDescent="0.25">
      <c r="A560" t="s">
        <v>554</v>
      </c>
      <c r="B560" t="s">
        <v>11</v>
      </c>
      <c r="C560">
        <v>36512</v>
      </c>
      <c r="D560" t="s">
        <v>563</v>
      </c>
    </row>
    <row r="561" spans="1:4" hidden="1" x14ac:dyDescent="0.25">
      <c r="A561" t="s">
        <v>564</v>
      </c>
      <c r="B561" t="s">
        <v>1</v>
      </c>
      <c r="C561">
        <v>13435</v>
      </c>
      <c r="D561" t="s">
        <v>563</v>
      </c>
    </row>
    <row r="562" spans="1:4" hidden="1" x14ac:dyDescent="0.25">
      <c r="A562" t="s">
        <v>565</v>
      </c>
      <c r="B562" t="s">
        <v>11</v>
      </c>
      <c r="C562">
        <v>50741</v>
      </c>
      <c r="D562" t="s">
        <v>566</v>
      </c>
    </row>
    <row r="563" spans="1:4" hidden="1" x14ac:dyDescent="0.25">
      <c r="A563" t="s">
        <v>567</v>
      </c>
      <c r="B563" t="s">
        <v>11</v>
      </c>
      <c r="C563">
        <v>50741</v>
      </c>
      <c r="D563" t="s">
        <v>566</v>
      </c>
    </row>
    <row r="564" spans="1:4" hidden="1" x14ac:dyDescent="0.25">
      <c r="A564" t="s">
        <v>565</v>
      </c>
      <c r="B564" t="s">
        <v>11</v>
      </c>
      <c r="C564">
        <v>50408</v>
      </c>
      <c r="D564" t="s">
        <v>568</v>
      </c>
    </row>
    <row r="565" spans="1:4" hidden="1" x14ac:dyDescent="0.25">
      <c r="A565" t="s">
        <v>567</v>
      </c>
      <c r="B565" t="s">
        <v>11</v>
      </c>
      <c r="C565">
        <v>50408</v>
      </c>
      <c r="D565" t="s">
        <v>568</v>
      </c>
    </row>
    <row r="566" spans="1:4" hidden="1" x14ac:dyDescent="0.25">
      <c r="A566" t="s">
        <v>569</v>
      </c>
      <c r="B566" t="s">
        <v>11</v>
      </c>
      <c r="C566">
        <v>35715</v>
      </c>
      <c r="D566" t="s">
        <v>570</v>
      </c>
    </row>
    <row r="567" spans="1:4" hidden="1" x14ac:dyDescent="0.25">
      <c r="A567" t="s">
        <v>569</v>
      </c>
      <c r="B567" t="s">
        <v>11</v>
      </c>
      <c r="C567">
        <v>35573</v>
      </c>
      <c r="D567" t="s">
        <v>570</v>
      </c>
    </row>
    <row r="568" spans="1:4" hidden="1" x14ac:dyDescent="0.25">
      <c r="A568" t="s">
        <v>571</v>
      </c>
      <c r="B568" t="s">
        <v>1</v>
      </c>
      <c r="C568">
        <v>17736</v>
      </c>
      <c r="D568" t="s">
        <v>572</v>
      </c>
    </row>
    <row r="569" spans="1:4" hidden="1" x14ac:dyDescent="0.25">
      <c r="A569" t="s">
        <v>571</v>
      </c>
      <c r="B569" t="s">
        <v>1</v>
      </c>
      <c r="C569">
        <v>17668</v>
      </c>
      <c r="D569" t="s">
        <v>573</v>
      </c>
    </row>
    <row r="570" spans="1:4" hidden="1" x14ac:dyDescent="0.25">
      <c r="A570" t="s">
        <v>574</v>
      </c>
      <c r="B570" t="s">
        <v>1</v>
      </c>
      <c r="C570">
        <v>7669</v>
      </c>
      <c r="D570" t="s">
        <v>575</v>
      </c>
    </row>
    <row r="571" spans="1:4" hidden="1" x14ac:dyDescent="0.25">
      <c r="A571" t="s">
        <v>574</v>
      </c>
      <c r="B571" t="s">
        <v>1</v>
      </c>
      <c r="C571">
        <v>7612</v>
      </c>
      <c r="D571" t="s">
        <v>576</v>
      </c>
    </row>
    <row r="572" spans="1:4" hidden="1" x14ac:dyDescent="0.25">
      <c r="A572" t="s">
        <v>577</v>
      </c>
      <c r="B572" t="s">
        <v>1</v>
      </c>
      <c r="C572">
        <v>16372</v>
      </c>
      <c r="D572" t="s">
        <v>578</v>
      </c>
    </row>
    <row r="573" spans="1:4" hidden="1" x14ac:dyDescent="0.25">
      <c r="A573" t="s">
        <v>577</v>
      </c>
      <c r="B573" t="s">
        <v>1</v>
      </c>
      <c r="C573">
        <v>16372</v>
      </c>
      <c r="D573" t="s">
        <v>578</v>
      </c>
    </row>
    <row r="574" spans="1:4" hidden="1" x14ac:dyDescent="0.25">
      <c r="A574" t="s">
        <v>579</v>
      </c>
      <c r="B574" t="s">
        <v>11</v>
      </c>
      <c r="C574">
        <v>45702</v>
      </c>
      <c r="D574" t="s">
        <v>578</v>
      </c>
    </row>
    <row r="575" spans="1:4" hidden="1" x14ac:dyDescent="0.25">
      <c r="A575" t="s">
        <v>579</v>
      </c>
      <c r="B575" t="s">
        <v>11</v>
      </c>
      <c r="C575">
        <v>45702</v>
      </c>
      <c r="D575" t="s">
        <v>578</v>
      </c>
    </row>
    <row r="576" spans="1:4" hidden="1" x14ac:dyDescent="0.25">
      <c r="A576" t="s">
        <v>580</v>
      </c>
      <c r="B576" t="s">
        <v>1</v>
      </c>
      <c r="C576">
        <v>6710</v>
      </c>
      <c r="D576" t="s">
        <v>581</v>
      </c>
    </row>
    <row r="577" spans="1:4" hidden="1" x14ac:dyDescent="0.25">
      <c r="A577" t="s">
        <v>582</v>
      </c>
      <c r="B577" t="s">
        <v>11</v>
      </c>
      <c r="C577">
        <v>31848</v>
      </c>
      <c r="D577" t="s">
        <v>581</v>
      </c>
    </row>
    <row r="578" spans="1:4" hidden="1" x14ac:dyDescent="0.25">
      <c r="A578" t="s">
        <v>580</v>
      </c>
      <c r="B578" t="s">
        <v>1</v>
      </c>
      <c r="C578">
        <v>6668</v>
      </c>
      <c r="D578" t="s">
        <v>581</v>
      </c>
    </row>
    <row r="579" spans="1:4" hidden="1" x14ac:dyDescent="0.25">
      <c r="A579" t="s">
        <v>583</v>
      </c>
      <c r="B579" t="s">
        <v>11</v>
      </c>
      <c r="C579">
        <v>44357</v>
      </c>
      <c r="D579" t="s">
        <v>584</v>
      </c>
    </row>
    <row r="580" spans="1:4" hidden="1" x14ac:dyDescent="0.25">
      <c r="A580" t="s">
        <v>585</v>
      </c>
      <c r="B580" t="s">
        <v>11</v>
      </c>
      <c r="C580">
        <v>44357</v>
      </c>
      <c r="D580" t="s">
        <v>584</v>
      </c>
    </row>
    <row r="581" spans="1:4" hidden="1" x14ac:dyDescent="0.25">
      <c r="A581" t="s">
        <v>586</v>
      </c>
      <c r="B581" t="s">
        <v>11</v>
      </c>
      <c r="C581">
        <v>31780</v>
      </c>
      <c r="D581" t="s">
        <v>584</v>
      </c>
    </row>
    <row r="582" spans="1:4" hidden="1" x14ac:dyDescent="0.25">
      <c r="A582" t="s">
        <v>586</v>
      </c>
      <c r="B582" t="s">
        <v>11</v>
      </c>
      <c r="C582">
        <v>31751</v>
      </c>
      <c r="D582" t="s">
        <v>584</v>
      </c>
    </row>
    <row r="583" spans="1:4" hidden="1" x14ac:dyDescent="0.25">
      <c r="A583" t="s">
        <v>587</v>
      </c>
      <c r="B583" t="s">
        <v>11</v>
      </c>
      <c r="C583">
        <v>44357</v>
      </c>
      <c r="D583" t="s">
        <v>584</v>
      </c>
    </row>
    <row r="584" spans="1:4" hidden="1" x14ac:dyDescent="0.25">
      <c r="A584" t="s">
        <v>588</v>
      </c>
      <c r="B584" t="s">
        <v>11</v>
      </c>
      <c r="C584">
        <v>44357</v>
      </c>
      <c r="D584" t="s">
        <v>584</v>
      </c>
    </row>
    <row r="585" spans="1:4" hidden="1" x14ac:dyDescent="0.25">
      <c r="A585" t="s">
        <v>585</v>
      </c>
      <c r="B585" t="s">
        <v>11</v>
      </c>
      <c r="C585">
        <v>44097</v>
      </c>
      <c r="D585" t="s">
        <v>589</v>
      </c>
    </row>
    <row r="586" spans="1:4" hidden="1" x14ac:dyDescent="0.25">
      <c r="A586" t="s">
        <v>588</v>
      </c>
      <c r="B586" t="s">
        <v>11</v>
      </c>
      <c r="C586">
        <v>44097</v>
      </c>
      <c r="D586" t="s">
        <v>589</v>
      </c>
    </row>
    <row r="587" spans="1:4" hidden="1" x14ac:dyDescent="0.25">
      <c r="A587" t="s">
        <v>590</v>
      </c>
      <c r="B587" t="s">
        <v>1</v>
      </c>
      <c r="C587">
        <v>8632</v>
      </c>
      <c r="D587" t="s">
        <v>589</v>
      </c>
    </row>
    <row r="588" spans="1:4" hidden="1" x14ac:dyDescent="0.25">
      <c r="A588" t="s">
        <v>583</v>
      </c>
      <c r="B588" t="s">
        <v>11</v>
      </c>
      <c r="C588">
        <v>44097</v>
      </c>
      <c r="D588" t="s">
        <v>589</v>
      </c>
    </row>
    <row r="589" spans="1:4" hidden="1" x14ac:dyDescent="0.25">
      <c r="A589" t="s">
        <v>582</v>
      </c>
      <c r="B589" t="s">
        <v>11</v>
      </c>
      <c r="C589">
        <v>31397</v>
      </c>
      <c r="D589" t="s">
        <v>589</v>
      </c>
    </row>
    <row r="590" spans="1:4" hidden="1" x14ac:dyDescent="0.25">
      <c r="A590" t="s">
        <v>587</v>
      </c>
      <c r="B590" t="s">
        <v>11</v>
      </c>
      <c r="C590">
        <v>44097</v>
      </c>
      <c r="D590" t="s">
        <v>589</v>
      </c>
    </row>
    <row r="591" spans="1:4" hidden="1" x14ac:dyDescent="0.25">
      <c r="A591" t="s">
        <v>591</v>
      </c>
      <c r="B591" t="s">
        <v>1</v>
      </c>
      <c r="C591">
        <v>840</v>
      </c>
      <c r="D591" t="s">
        <v>592</v>
      </c>
    </row>
    <row r="592" spans="1:4" hidden="1" x14ac:dyDescent="0.25">
      <c r="A592" t="s">
        <v>590</v>
      </c>
      <c r="B592" t="s">
        <v>1</v>
      </c>
      <c r="C592">
        <v>8601</v>
      </c>
      <c r="D592" t="s">
        <v>592</v>
      </c>
    </row>
    <row r="593" spans="1:4" hidden="1" x14ac:dyDescent="0.25">
      <c r="A593" t="s">
        <v>591</v>
      </c>
      <c r="B593" t="s">
        <v>1</v>
      </c>
      <c r="C593">
        <v>837</v>
      </c>
      <c r="D593" t="s">
        <v>593</v>
      </c>
    </row>
    <row r="594" spans="1:4" hidden="1" x14ac:dyDescent="0.25">
      <c r="A594" t="s">
        <v>594</v>
      </c>
      <c r="B594" t="s">
        <v>1</v>
      </c>
      <c r="C594">
        <v>9804</v>
      </c>
      <c r="D594" t="s">
        <v>595</v>
      </c>
    </row>
    <row r="595" spans="1:4" hidden="1" x14ac:dyDescent="0.25">
      <c r="A595" t="s">
        <v>594</v>
      </c>
      <c r="B595" t="s">
        <v>1</v>
      </c>
      <c r="C595">
        <v>9804</v>
      </c>
      <c r="D595" t="s">
        <v>595</v>
      </c>
    </row>
    <row r="596" spans="1:4" hidden="1" x14ac:dyDescent="0.25">
      <c r="A596" t="s">
        <v>596</v>
      </c>
      <c r="B596" t="s">
        <v>1</v>
      </c>
      <c r="C596">
        <v>3068</v>
      </c>
      <c r="D596" t="s">
        <v>597</v>
      </c>
    </row>
    <row r="597" spans="1:4" hidden="1" x14ac:dyDescent="0.25">
      <c r="A597" t="s">
        <v>598</v>
      </c>
      <c r="B597" t="s">
        <v>1</v>
      </c>
      <c r="C597">
        <v>5927</v>
      </c>
      <c r="D597" t="s">
        <v>597</v>
      </c>
    </row>
    <row r="598" spans="1:4" hidden="1" x14ac:dyDescent="0.25">
      <c r="A598" t="s">
        <v>598</v>
      </c>
      <c r="B598" t="s">
        <v>1</v>
      </c>
      <c r="C598">
        <v>5830</v>
      </c>
      <c r="D598" t="s">
        <v>599</v>
      </c>
    </row>
    <row r="599" spans="1:4" hidden="1" x14ac:dyDescent="0.25">
      <c r="A599" t="s">
        <v>600</v>
      </c>
      <c r="B599" t="s">
        <v>1</v>
      </c>
      <c r="C599">
        <v>9281</v>
      </c>
      <c r="D599" t="s">
        <v>601</v>
      </c>
    </row>
    <row r="600" spans="1:4" hidden="1" x14ac:dyDescent="0.25">
      <c r="A600" t="s">
        <v>602</v>
      </c>
      <c r="B600" t="s">
        <v>11</v>
      </c>
      <c r="C600">
        <v>35715</v>
      </c>
      <c r="D600" t="s">
        <v>603</v>
      </c>
    </row>
    <row r="601" spans="1:4" hidden="1" x14ac:dyDescent="0.25">
      <c r="A601" t="s">
        <v>602</v>
      </c>
      <c r="B601" t="s">
        <v>11</v>
      </c>
      <c r="C601">
        <v>35573</v>
      </c>
      <c r="D601" t="s">
        <v>603</v>
      </c>
    </row>
    <row r="602" spans="1:4" hidden="1" x14ac:dyDescent="0.25">
      <c r="A602" t="s">
        <v>604</v>
      </c>
      <c r="B602" t="s">
        <v>11</v>
      </c>
      <c r="C602">
        <v>35715</v>
      </c>
      <c r="D602" t="s">
        <v>603</v>
      </c>
    </row>
    <row r="603" spans="1:4" hidden="1" x14ac:dyDescent="0.25">
      <c r="A603" t="s">
        <v>605</v>
      </c>
      <c r="B603" t="s">
        <v>11</v>
      </c>
      <c r="C603">
        <v>35715</v>
      </c>
      <c r="D603" t="s">
        <v>603</v>
      </c>
    </row>
    <row r="604" spans="1:4" hidden="1" x14ac:dyDescent="0.25">
      <c r="A604" t="s">
        <v>604</v>
      </c>
      <c r="B604" t="s">
        <v>11</v>
      </c>
      <c r="C604">
        <v>35573</v>
      </c>
      <c r="D604" t="s">
        <v>603</v>
      </c>
    </row>
    <row r="605" spans="1:4" hidden="1" x14ac:dyDescent="0.25">
      <c r="A605" t="s">
        <v>605</v>
      </c>
      <c r="B605" t="s">
        <v>11</v>
      </c>
      <c r="C605">
        <v>35573</v>
      </c>
      <c r="D605" t="s">
        <v>603</v>
      </c>
    </row>
    <row r="606" spans="1:4" hidden="1" x14ac:dyDescent="0.25">
      <c r="A606" t="s">
        <v>600</v>
      </c>
      <c r="B606" t="s">
        <v>1</v>
      </c>
      <c r="C606">
        <v>8975</v>
      </c>
      <c r="D606" t="s">
        <v>606</v>
      </c>
    </row>
    <row r="607" spans="1:4" hidden="1" x14ac:dyDescent="0.25">
      <c r="A607" t="s">
        <v>607</v>
      </c>
      <c r="B607" t="s">
        <v>1</v>
      </c>
      <c r="C607">
        <v>8474</v>
      </c>
      <c r="D607" t="s">
        <v>606</v>
      </c>
    </row>
    <row r="608" spans="1:4" hidden="1" x14ac:dyDescent="0.25">
      <c r="A608" t="s">
        <v>607</v>
      </c>
      <c r="B608" t="s">
        <v>1</v>
      </c>
      <c r="C608">
        <v>8474</v>
      </c>
      <c r="D608" t="s">
        <v>606</v>
      </c>
    </row>
    <row r="609" spans="1:4" hidden="1" x14ac:dyDescent="0.25">
      <c r="A609" t="s">
        <v>608</v>
      </c>
      <c r="B609" t="s">
        <v>11</v>
      </c>
      <c r="C609">
        <v>16372</v>
      </c>
      <c r="D609" t="s">
        <v>609</v>
      </c>
    </row>
    <row r="610" spans="1:4" hidden="1" x14ac:dyDescent="0.25">
      <c r="A610" t="s">
        <v>608</v>
      </c>
      <c r="B610" t="s">
        <v>11</v>
      </c>
      <c r="C610">
        <v>16372</v>
      </c>
      <c r="D610" t="s">
        <v>609</v>
      </c>
    </row>
    <row r="611" spans="1:4" hidden="1" x14ac:dyDescent="0.25">
      <c r="A611" t="s">
        <v>610</v>
      </c>
      <c r="B611" t="s">
        <v>11</v>
      </c>
      <c r="C611">
        <v>31848</v>
      </c>
      <c r="D611" t="s">
        <v>611</v>
      </c>
    </row>
    <row r="612" spans="1:4" hidden="1" x14ac:dyDescent="0.25">
      <c r="A612" t="s">
        <v>612</v>
      </c>
      <c r="B612" t="s">
        <v>11</v>
      </c>
      <c r="C612">
        <v>31848</v>
      </c>
      <c r="D612" t="s">
        <v>611</v>
      </c>
    </row>
    <row r="613" spans="1:4" hidden="1" x14ac:dyDescent="0.25">
      <c r="A613" t="s">
        <v>613</v>
      </c>
      <c r="B613" t="s">
        <v>1</v>
      </c>
      <c r="C613">
        <v>9631</v>
      </c>
      <c r="D613" t="s">
        <v>611</v>
      </c>
    </row>
    <row r="614" spans="1:4" hidden="1" x14ac:dyDescent="0.25">
      <c r="A614" t="s">
        <v>614</v>
      </c>
      <c r="B614" t="s">
        <v>11</v>
      </c>
      <c r="C614">
        <v>16095</v>
      </c>
      <c r="D614" t="s">
        <v>611</v>
      </c>
    </row>
    <row r="615" spans="1:4" hidden="1" x14ac:dyDescent="0.25">
      <c r="A615" t="s">
        <v>614</v>
      </c>
      <c r="B615" t="s">
        <v>11</v>
      </c>
      <c r="C615">
        <v>16067</v>
      </c>
      <c r="D615" t="s">
        <v>611</v>
      </c>
    </row>
    <row r="616" spans="1:4" hidden="1" x14ac:dyDescent="0.25">
      <c r="A616" t="s">
        <v>613</v>
      </c>
      <c r="B616" t="s">
        <v>1</v>
      </c>
      <c r="C616">
        <v>9631</v>
      </c>
      <c r="D616" t="s">
        <v>611</v>
      </c>
    </row>
    <row r="617" spans="1:4" hidden="1" x14ac:dyDescent="0.25">
      <c r="A617" t="s">
        <v>615</v>
      </c>
      <c r="B617" t="s">
        <v>1</v>
      </c>
      <c r="C617">
        <v>7027</v>
      </c>
      <c r="D617" t="s">
        <v>616</v>
      </c>
    </row>
    <row r="618" spans="1:4" hidden="1" x14ac:dyDescent="0.25">
      <c r="A618" t="s">
        <v>612</v>
      </c>
      <c r="B618" t="s">
        <v>11</v>
      </c>
      <c r="C618">
        <v>31397</v>
      </c>
      <c r="D618" t="s">
        <v>617</v>
      </c>
    </row>
    <row r="619" spans="1:4" hidden="1" x14ac:dyDescent="0.25">
      <c r="A619" t="s">
        <v>615</v>
      </c>
      <c r="B619" t="s">
        <v>1</v>
      </c>
      <c r="C619">
        <v>6985</v>
      </c>
      <c r="D619" t="s">
        <v>617</v>
      </c>
    </row>
    <row r="620" spans="1:4" hidden="1" x14ac:dyDescent="0.25">
      <c r="A620" t="s">
        <v>610</v>
      </c>
      <c r="B620" t="s">
        <v>11</v>
      </c>
      <c r="C620">
        <v>31397</v>
      </c>
      <c r="D620" t="s">
        <v>617</v>
      </c>
    </row>
    <row r="621" spans="1:4" hidden="1" x14ac:dyDescent="0.25">
      <c r="A621" t="s">
        <v>618</v>
      </c>
      <c r="B621" t="s">
        <v>11</v>
      </c>
      <c r="C621">
        <v>21569</v>
      </c>
      <c r="D621" t="s">
        <v>619</v>
      </c>
    </row>
    <row r="622" spans="1:4" hidden="1" x14ac:dyDescent="0.25">
      <c r="A622" t="s">
        <v>620</v>
      </c>
      <c r="B622" t="s">
        <v>11</v>
      </c>
      <c r="C622">
        <v>8216</v>
      </c>
      <c r="D622" t="s">
        <v>621</v>
      </c>
    </row>
    <row r="623" spans="1:4" hidden="1" x14ac:dyDescent="0.25">
      <c r="A623" t="s">
        <v>622</v>
      </c>
      <c r="B623" t="s">
        <v>11</v>
      </c>
      <c r="C623">
        <v>29678</v>
      </c>
      <c r="D623" t="s">
        <v>621</v>
      </c>
    </row>
    <row r="624" spans="1:4" hidden="1" x14ac:dyDescent="0.25">
      <c r="A624" t="s">
        <v>618</v>
      </c>
      <c r="B624" t="s">
        <v>11</v>
      </c>
      <c r="C624">
        <v>21331</v>
      </c>
      <c r="D624" t="s">
        <v>621</v>
      </c>
    </row>
    <row r="625" spans="1:4" hidden="1" x14ac:dyDescent="0.25">
      <c r="A625" t="s">
        <v>623</v>
      </c>
      <c r="B625" t="s">
        <v>11</v>
      </c>
      <c r="C625">
        <v>29678</v>
      </c>
      <c r="D625" t="s">
        <v>621</v>
      </c>
    </row>
    <row r="626" spans="1:4" hidden="1" x14ac:dyDescent="0.25">
      <c r="A626" t="s">
        <v>622</v>
      </c>
      <c r="B626" t="s">
        <v>11</v>
      </c>
      <c r="C626">
        <v>29413</v>
      </c>
      <c r="D626" t="s">
        <v>624</v>
      </c>
    </row>
    <row r="627" spans="1:4" hidden="1" x14ac:dyDescent="0.25">
      <c r="A627" t="s">
        <v>623</v>
      </c>
      <c r="B627" t="s">
        <v>11</v>
      </c>
      <c r="C627">
        <v>29413</v>
      </c>
      <c r="D627" t="s">
        <v>624</v>
      </c>
    </row>
    <row r="628" spans="1:4" hidden="1" x14ac:dyDescent="0.25">
      <c r="A628" t="s">
        <v>625</v>
      </c>
      <c r="B628" t="s">
        <v>1</v>
      </c>
      <c r="C628">
        <v>9231</v>
      </c>
      <c r="D628" t="s">
        <v>626</v>
      </c>
    </row>
    <row r="629" spans="1:4" hidden="1" x14ac:dyDescent="0.25">
      <c r="A629" t="s">
        <v>627</v>
      </c>
      <c r="B629" t="s">
        <v>1</v>
      </c>
      <c r="C629">
        <v>6536</v>
      </c>
      <c r="D629" t="s">
        <v>628</v>
      </c>
    </row>
    <row r="630" spans="1:4" hidden="1" x14ac:dyDescent="0.25">
      <c r="A630" t="s">
        <v>627</v>
      </c>
      <c r="B630" t="s">
        <v>1</v>
      </c>
      <c r="C630">
        <v>6536</v>
      </c>
      <c r="D630" t="s">
        <v>628</v>
      </c>
    </row>
    <row r="631" spans="1:4" hidden="1" x14ac:dyDescent="0.25">
      <c r="A631" t="s">
        <v>625</v>
      </c>
      <c r="B631" t="s">
        <v>1</v>
      </c>
      <c r="C631">
        <v>8354</v>
      </c>
      <c r="D631" t="s">
        <v>628</v>
      </c>
    </row>
    <row r="632" spans="1:4" hidden="1" x14ac:dyDescent="0.25">
      <c r="A632" t="s">
        <v>629</v>
      </c>
      <c r="B632" t="s">
        <v>11</v>
      </c>
      <c r="C632">
        <v>18490</v>
      </c>
      <c r="D632" t="s">
        <v>630</v>
      </c>
    </row>
    <row r="633" spans="1:4" hidden="1" x14ac:dyDescent="0.25">
      <c r="A633" t="s">
        <v>629</v>
      </c>
      <c r="B633" t="s">
        <v>11</v>
      </c>
      <c r="C633">
        <v>18490</v>
      </c>
      <c r="D633" t="s">
        <v>630</v>
      </c>
    </row>
    <row r="634" spans="1:4" x14ac:dyDescent="0.25">
      <c r="A634" t="s">
        <v>631</v>
      </c>
      <c r="B634" t="s">
        <v>1</v>
      </c>
      <c r="C634">
        <v>7364</v>
      </c>
      <c r="D634" t="s">
        <v>632</v>
      </c>
    </row>
    <row r="635" spans="1:4" x14ac:dyDescent="0.25">
      <c r="A635" t="s">
        <v>631</v>
      </c>
      <c r="B635" t="s">
        <v>1</v>
      </c>
      <c r="C635">
        <v>7364</v>
      </c>
      <c r="D635" t="s">
        <v>632</v>
      </c>
    </row>
    <row r="636" spans="1:4" hidden="1" x14ac:dyDescent="0.25">
      <c r="A636" t="s">
        <v>633</v>
      </c>
      <c r="B636" t="s">
        <v>1</v>
      </c>
      <c r="C636">
        <v>4346</v>
      </c>
      <c r="D636" t="s">
        <v>634</v>
      </c>
    </row>
    <row r="637" spans="1:4" hidden="1" x14ac:dyDescent="0.25">
      <c r="A637" t="s">
        <v>635</v>
      </c>
      <c r="B637" t="s">
        <v>11</v>
      </c>
      <c r="C637">
        <v>23881</v>
      </c>
      <c r="D637" t="s">
        <v>636</v>
      </c>
    </row>
    <row r="638" spans="1:4" hidden="1" x14ac:dyDescent="0.25">
      <c r="A638" t="s">
        <v>633</v>
      </c>
      <c r="B638" t="s">
        <v>1</v>
      </c>
      <c r="C638">
        <v>4312</v>
      </c>
      <c r="D638" t="s">
        <v>636</v>
      </c>
    </row>
    <row r="639" spans="1:4" hidden="1" x14ac:dyDescent="0.25">
      <c r="A639" t="s">
        <v>635</v>
      </c>
      <c r="B639" t="s">
        <v>11</v>
      </c>
      <c r="C639">
        <v>23469</v>
      </c>
      <c r="D639" t="s">
        <v>637</v>
      </c>
    </row>
    <row r="640" spans="1:4" hidden="1" x14ac:dyDescent="0.25">
      <c r="A640" t="s">
        <v>638</v>
      </c>
      <c r="B640" t="s">
        <v>1</v>
      </c>
      <c r="C640">
        <v>3024</v>
      </c>
      <c r="D640" t="s">
        <v>637</v>
      </c>
    </row>
    <row r="641" spans="1:4" hidden="1" x14ac:dyDescent="0.25">
      <c r="A641" t="s">
        <v>639</v>
      </c>
      <c r="B641" t="s">
        <v>1</v>
      </c>
      <c r="C641">
        <v>12040</v>
      </c>
      <c r="D641" t="s">
        <v>640</v>
      </c>
    </row>
    <row r="642" spans="1:4" hidden="1" x14ac:dyDescent="0.25">
      <c r="A642" t="s">
        <v>639</v>
      </c>
      <c r="B642" t="s">
        <v>1</v>
      </c>
      <c r="C642">
        <v>12040</v>
      </c>
      <c r="D642" t="s">
        <v>640</v>
      </c>
    </row>
    <row r="643" spans="1:4" hidden="1" x14ac:dyDescent="0.25">
      <c r="A643" t="s">
        <v>641</v>
      </c>
      <c r="B643" t="s">
        <v>11</v>
      </c>
      <c r="C643">
        <v>22411</v>
      </c>
      <c r="D643" t="s">
        <v>642</v>
      </c>
    </row>
    <row r="644" spans="1:4" hidden="1" x14ac:dyDescent="0.25">
      <c r="A644" t="s">
        <v>643</v>
      </c>
      <c r="B644" t="s">
        <v>11</v>
      </c>
      <c r="C644">
        <v>22411</v>
      </c>
      <c r="D644" t="s">
        <v>642</v>
      </c>
    </row>
    <row r="645" spans="1:4" hidden="1" x14ac:dyDescent="0.25">
      <c r="A645" t="s">
        <v>643</v>
      </c>
      <c r="B645" t="s">
        <v>11</v>
      </c>
      <c r="C645">
        <v>22244</v>
      </c>
      <c r="D645" t="s">
        <v>644</v>
      </c>
    </row>
    <row r="646" spans="1:4" hidden="1" x14ac:dyDescent="0.25">
      <c r="A646" t="s">
        <v>645</v>
      </c>
      <c r="B646" t="s">
        <v>11</v>
      </c>
      <c r="C646">
        <v>22006</v>
      </c>
      <c r="D646" t="s">
        <v>644</v>
      </c>
    </row>
    <row r="647" spans="1:4" hidden="1" x14ac:dyDescent="0.25">
      <c r="A647" t="s">
        <v>641</v>
      </c>
      <c r="B647" t="s">
        <v>11</v>
      </c>
      <c r="C647">
        <v>22244</v>
      </c>
      <c r="D647" t="s">
        <v>644</v>
      </c>
    </row>
    <row r="648" spans="1:4" hidden="1" x14ac:dyDescent="0.25">
      <c r="A648" t="s">
        <v>646</v>
      </c>
      <c r="B648" t="s">
        <v>11</v>
      </c>
      <c r="C648">
        <v>9804</v>
      </c>
      <c r="D648" t="s">
        <v>647</v>
      </c>
    </row>
    <row r="649" spans="1:4" hidden="1" x14ac:dyDescent="0.25">
      <c r="A649" t="s">
        <v>646</v>
      </c>
      <c r="B649" t="s">
        <v>11</v>
      </c>
      <c r="C649">
        <v>9804</v>
      </c>
      <c r="D649" t="s">
        <v>647</v>
      </c>
    </row>
    <row r="650" spans="1:4" hidden="1" x14ac:dyDescent="0.25">
      <c r="A650" t="s">
        <v>648</v>
      </c>
      <c r="B650" t="s">
        <v>1</v>
      </c>
      <c r="C650">
        <v>9627</v>
      </c>
      <c r="D650" t="s">
        <v>647</v>
      </c>
    </row>
    <row r="651" spans="1:4" hidden="1" x14ac:dyDescent="0.25">
      <c r="A651" t="s">
        <v>648</v>
      </c>
      <c r="B651" t="s">
        <v>1</v>
      </c>
      <c r="C651">
        <v>9627</v>
      </c>
      <c r="D651" t="s">
        <v>647</v>
      </c>
    </row>
    <row r="652" spans="1:4" hidden="1" x14ac:dyDescent="0.25">
      <c r="A652" t="s">
        <v>645</v>
      </c>
      <c r="B652" t="s">
        <v>11</v>
      </c>
      <c r="C652">
        <v>21256</v>
      </c>
      <c r="D652" t="s">
        <v>649</v>
      </c>
    </row>
    <row r="653" spans="1:4" hidden="1" x14ac:dyDescent="0.25">
      <c r="A653" t="s">
        <v>650</v>
      </c>
      <c r="B653" t="s">
        <v>11</v>
      </c>
      <c r="C653">
        <v>8000</v>
      </c>
      <c r="D653" t="s">
        <v>651</v>
      </c>
    </row>
    <row r="654" spans="1:4" hidden="1" x14ac:dyDescent="0.25">
      <c r="A654" t="s">
        <v>652</v>
      </c>
      <c r="B654" t="s">
        <v>1</v>
      </c>
      <c r="C654">
        <v>1417</v>
      </c>
      <c r="D654" t="s">
        <v>653</v>
      </c>
    </row>
    <row r="655" spans="1:4" hidden="1" x14ac:dyDescent="0.25">
      <c r="A655" t="s">
        <v>654</v>
      </c>
      <c r="B655" t="s">
        <v>11</v>
      </c>
      <c r="C655">
        <v>20607</v>
      </c>
      <c r="D655" t="s">
        <v>653</v>
      </c>
    </row>
    <row r="656" spans="1:4" hidden="1" x14ac:dyDescent="0.25">
      <c r="A656" t="s">
        <v>654</v>
      </c>
      <c r="B656" t="s">
        <v>11</v>
      </c>
      <c r="C656">
        <v>20675</v>
      </c>
      <c r="D656" t="s">
        <v>653</v>
      </c>
    </row>
    <row r="657" spans="1:4" hidden="1" x14ac:dyDescent="0.25">
      <c r="A657" t="s">
        <v>655</v>
      </c>
      <c r="B657" t="s">
        <v>11</v>
      </c>
      <c r="C657">
        <v>20607</v>
      </c>
      <c r="D657" t="s">
        <v>653</v>
      </c>
    </row>
    <row r="658" spans="1:4" hidden="1" x14ac:dyDescent="0.25">
      <c r="A658" t="s">
        <v>655</v>
      </c>
      <c r="B658" t="s">
        <v>11</v>
      </c>
      <c r="C658">
        <v>20675</v>
      </c>
      <c r="D658" t="s">
        <v>653</v>
      </c>
    </row>
    <row r="659" spans="1:4" hidden="1" x14ac:dyDescent="0.25">
      <c r="A659" t="s">
        <v>656</v>
      </c>
      <c r="B659" t="s">
        <v>1</v>
      </c>
      <c r="C659">
        <v>9024</v>
      </c>
      <c r="D659" t="s">
        <v>657</v>
      </c>
    </row>
    <row r="660" spans="1:4" hidden="1" x14ac:dyDescent="0.25">
      <c r="A660" t="s">
        <v>656</v>
      </c>
      <c r="B660" t="s">
        <v>1</v>
      </c>
      <c r="C660">
        <v>9029</v>
      </c>
      <c r="D660" t="s">
        <v>657</v>
      </c>
    </row>
    <row r="661" spans="1:4" hidden="1" x14ac:dyDescent="0.25">
      <c r="A661" t="s">
        <v>658</v>
      </c>
      <c r="B661" t="s">
        <v>11</v>
      </c>
      <c r="C661">
        <v>9218</v>
      </c>
      <c r="D661" t="s">
        <v>659</v>
      </c>
    </row>
    <row r="662" spans="1:4" hidden="1" x14ac:dyDescent="0.25">
      <c r="A662" t="s">
        <v>652</v>
      </c>
      <c r="B662" t="s">
        <v>1</v>
      </c>
      <c r="C662">
        <v>1368</v>
      </c>
      <c r="D662" t="s">
        <v>659</v>
      </c>
    </row>
    <row r="663" spans="1:4" hidden="1" x14ac:dyDescent="0.25">
      <c r="A663" t="s">
        <v>658</v>
      </c>
      <c r="B663" t="s">
        <v>11</v>
      </c>
      <c r="C663">
        <v>9241</v>
      </c>
      <c r="D663" t="s">
        <v>659</v>
      </c>
    </row>
    <row r="664" spans="1:4" hidden="1" x14ac:dyDescent="0.25">
      <c r="A664" t="s">
        <v>660</v>
      </c>
      <c r="B664" t="s">
        <v>11</v>
      </c>
      <c r="C664">
        <v>12988</v>
      </c>
      <c r="D664" t="s">
        <v>661</v>
      </c>
    </row>
    <row r="665" spans="1:4" hidden="1" x14ac:dyDescent="0.25">
      <c r="A665" t="s">
        <v>660</v>
      </c>
      <c r="B665" t="s">
        <v>11</v>
      </c>
      <c r="C665">
        <v>12917</v>
      </c>
      <c r="D665" t="s">
        <v>661</v>
      </c>
    </row>
    <row r="666" spans="1:4" hidden="1" x14ac:dyDescent="0.25">
      <c r="A666" t="s">
        <v>662</v>
      </c>
      <c r="B666" t="s">
        <v>1</v>
      </c>
      <c r="C666">
        <v>7983</v>
      </c>
      <c r="D666" t="s">
        <v>663</v>
      </c>
    </row>
    <row r="667" spans="1:4" hidden="1" x14ac:dyDescent="0.25">
      <c r="A667" t="s">
        <v>662</v>
      </c>
      <c r="B667" t="s">
        <v>1</v>
      </c>
      <c r="C667">
        <v>7902</v>
      </c>
      <c r="D667" t="s">
        <v>664</v>
      </c>
    </row>
    <row r="668" spans="1:4" hidden="1" x14ac:dyDescent="0.25">
      <c r="A668" t="s">
        <v>665</v>
      </c>
      <c r="B668" t="s">
        <v>11</v>
      </c>
      <c r="C668">
        <v>17668</v>
      </c>
      <c r="D668" t="s">
        <v>664</v>
      </c>
    </row>
    <row r="669" spans="1:4" hidden="1" x14ac:dyDescent="0.25">
      <c r="A669" t="s">
        <v>665</v>
      </c>
      <c r="B669" t="s">
        <v>11</v>
      </c>
      <c r="C669">
        <v>17736</v>
      </c>
      <c r="D669" t="s">
        <v>664</v>
      </c>
    </row>
    <row r="670" spans="1:4" hidden="1" x14ac:dyDescent="0.25">
      <c r="A670" t="s">
        <v>666</v>
      </c>
      <c r="B670" t="s">
        <v>11</v>
      </c>
      <c r="C670">
        <v>12040</v>
      </c>
      <c r="D670" t="s">
        <v>667</v>
      </c>
    </row>
    <row r="671" spans="1:4" hidden="1" x14ac:dyDescent="0.25">
      <c r="A671" t="s">
        <v>668</v>
      </c>
      <c r="B671" t="s">
        <v>1</v>
      </c>
      <c r="C671">
        <v>7592</v>
      </c>
      <c r="D671" t="s">
        <v>667</v>
      </c>
    </row>
    <row r="672" spans="1:4" hidden="1" x14ac:dyDescent="0.25">
      <c r="A672" t="s">
        <v>668</v>
      </c>
      <c r="B672" t="s">
        <v>1</v>
      </c>
      <c r="C672">
        <v>7647</v>
      </c>
      <c r="D672" t="s">
        <v>667</v>
      </c>
    </row>
    <row r="673" spans="1:4" hidden="1" x14ac:dyDescent="0.25">
      <c r="A673" t="s">
        <v>669</v>
      </c>
      <c r="B673" t="s">
        <v>11</v>
      </c>
      <c r="C673">
        <v>9241</v>
      </c>
      <c r="D673" t="s">
        <v>667</v>
      </c>
    </row>
    <row r="674" spans="1:4" hidden="1" x14ac:dyDescent="0.25">
      <c r="A674" t="s">
        <v>670</v>
      </c>
      <c r="B674" t="s">
        <v>11</v>
      </c>
      <c r="C674">
        <v>17118</v>
      </c>
      <c r="D674" t="s">
        <v>667</v>
      </c>
    </row>
    <row r="675" spans="1:4" hidden="1" x14ac:dyDescent="0.25">
      <c r="A675" t="s">
        <v>670</v>
      </c>
      <c r="B675" t="s">
        <v>11</v>
      </c>
      <c r="C675">
        <v>17118</v>
      </c>
      <c r="D675" t="s">
        <v>667</v>
      </c>
    </row>
    <row r="676" spans="1:4" hidden="1" x14ac:dyDescent="0.25">
      <c r="A676" t="s">
        <v>666</v>
      </c>
      <c r="B676" t="s">
        <v>11</v>
      </c>
      <c r="C676">
        <v>12040</v>
      </c>
      <c r="D676" t="s">
        <v>667</v>
      </c>
    </row>
    <row r="677" spans="1:4" hidden="1" x14ac:dyDescent="0.25">
      <c r="A677" t="s">
        <v>669</v>
      </c>
      <c r="B677" t="s">
        <v>11</v>
      </c>
      <c r="C677">
        <v>9218</v>
      </c>
      <c r="D677" t="s">
        <v>667</v>
      </c>
    </row>
    <row r="678" spans="1:4" hidden="1" x14ac:dyDescent="0.25">
      <c r="A678" t="s">
        <v>671</v>
      </c>
      <c r="B678" t="s">
        <v>1</v>
      </c>
      <c r="C678">
        <v>894</v>
      </c>
      <c r="D678" t="s">
        <v>672</v>
      </c>
    </row>
    <row r="679" spans="1:4" hidden="1" x14ac:dyDescent="0.25">
      <c r="A679" t="s">
        <v>673</v>
      </c>
      <c r="B679" t="s">
        <v>674</v>
      </c>
      <c r="C679">
        <v>207</v>
      </c>
      <c r="D679" t="s">
        <v>672</v>
      </c>
    </row>
    <row r="680" spans="1:4" hidden="1" x14ac:dyDescent="0.25">
      <c r="A680" t="s">
        <v>675</v>
      </c>
      <c r="B680" t="s">
        <v>11</v>
      </c>
      <c r="C680">
        <v>16067</v>
      </c>
      <c r="D680" t="s">
        <v>676</v>
      </c>
    </row>
    <row r="681" spans="1:4" hidden="1" x14ac:dyDescent="0.25">
      <c r="A681" t="s">
        <v>675</v>
      </c>
      <c r="B681" t="s">
        <v>11</v>
      </c>
      <c r="C681">
        <v>16095</v>
      </c>
      <c r="D681" t="s">
        <v>676</v>
      </c>
    </row>
    <row r="682" spans="1:4" hidden="1" x14ac:dyDescent="0.25">
      <c r="A682" t="s">
        <v>677</v>
      </c>
      <c r="B682" t="s">
        <v>1</v>
      </c>
      <c r="C682">
        <v>1672</v>
      </c>
      <c r="D682" t="s">
        <v>678</v>
      </c>
    </row>
    <row r="683" spans="1:4" hidden="1" x14ac:dyDescent="0.25">
      <c r="A683" t="s">
        <v>677</v>
      </c>
      <c r="B683" t="s">
        <v>1</v>
      </c>
      <c r="C683">
        <v>1672</v>
      </c>
      <c r="D683" t="s">
        <v>678</v>
      </c>
    </row>
    <row r="684" spans="1:4" hidden="1" x14ac:dyDescent="0.25">
      <c r="A684" t="s">
        <v>679</v>
      </c>
      <c r="B684" t="s">
        <v>11</v>
      </c>
      <c r="C684">
        <v>6536</v>
      </c>
      <c r="D684" t="s">
        <v>680</v>
      </c>
    </row>
    <row r="685" spans="1:4" hidden="1" x14ac:dyDescent="0.25">
      <c r="A685" t="s">
        <v>681</v>
      </c>
      <c r="B685" t="s">
        <v>1</v>
      </c>
      <c r="C685">
        <v>5706</v>
      </c>
      <c r="D685" t="s">
        <v>680</v>
      </c>
    </row>
    <row r="686" spans="1:4" hidden="1" x14ac:dyDescent="0.25">
      <c r="A686" t="s">
        <v>681</v>
      </c>
      <c r="B686" t="s">
        <v>1</v>
      </c>
      <c r="C686">
        <v>5693</v>
      </c>
      <c r="D686" t="s">
        <v>680</v>
      </c>
    </row>
    <row r="687" spans="1:4" hidden="1" x14ac:dyDescent="0.25">
      <c r="A687" t="s">
        <v>679</v>
      </c>
      <c r="B687" t="s">
        <v>11</v>
      </c>
      <c r="C687">
        <v>6536</v>
      </c>
      <c r="D687" t="s">
        <v>680</v>
      </c>
    </row>
    <row r="688" spans="1:4" hidden="1" x14ac:dyDescent="0.25">
      <c r="A688" t="s">
        <v>682</v>
      </c>
      <c r="B688" t="s">
        <v>1</v>
      </c>
      <c r="C688">
        <v>5575</v>
      </c>
      <c r="D688" t="s">
        <v>683</v>
      </c>
    </row>
    <row r="689" spans="1:4" hidden="1" x14ac:dyDescent="0.25">
      <c r="A689" t="s">
        <v>682</v>
      </c>
      <c r="B689" t="s">
        <v>1</v>
      </c>
      <c r="C689">
        <v>5577</v>
      </c>
      <c r="D689" t="s">
        <v>683</v>
      </c>
    </row>
    <row r="690" spans="1:4" hidden="1" x14ac:dyDescent="0.25">
      <c r="A690" t="s">
        <v>684</v>
      </c>
      <c r="B690" t="s">
        <v>1</v>
      </c>
      <c r="C690">
        <v>4330</v>
      </c>
      <c r="D690" t="s">
        <v>685</v>
      </c>
    </row>
    <row r="691" spans="1:4" hidden="1" x14ac:dyDescent="0.25">
      <c r="A691" t="s">
        <v>686</v>
      </c>
      <c r="B691" t="s">
        <v>11</v>
      </c>
      <c r="C691">
        <v>13356</v>
      </c>
      <c r="D691" t="s">
        <v>687</v>
      </c>
    </row>
    <row r="692" spans="1:4" hidden="1" x14ac:dyDescent="0.25">
      <c r="A692" t="s">
        <v>688</v>
      </c>
      <c r="B692" t="s">
        <v>11</v>
      </c>
      <c r="C692">
        <v>13216</v>
      </c>
      <c r="D692" t="s">
        <v>687</v>
      </c>
    </row>
    <row r="693" spans="1:4" hidden="1" x14ac:dyDescent="0.25">
      <c r="A693" t="s">
        <v>689</v>
      </c>
      <c r="B693" t="s">
        <v>11</v>
      </c>
      <c r="C693">
        <v>13435</v>
      </c>
      <c r="D693" t="s">
        <v>687</v>
      </c>
    </row>
    <row r="694" spans="1:4" hidden="1" x14ac:dyDescent="0.25">
      <c r="A694" t="s">
        <v>690</v>
      </c>
      <c r="B694" t="s">
        <v>11</v>
      </c>
      <c r="C694">
        <v>13435</v>
      </c>
      <c r="D694" t="s">
        <v>687</v>
      </c>
    </row>
    <row r="695" spans="1:4" hidden="1" x14ac:dyDescent="0.25">
      <c r="A695" t="s">
        <v>691</v>
      </c>
      <c r="B695" t="s">
        <v>11</v>
      </c>
      <c r="C695">
        <v>13216</v>
      </c>
      <c r="D695" t="s">
        <v>687</v>
      </c>
    </row>
    <row r="696" spans="1:4" hidden="1" x14ac:dyDescent="0.25">
      <c r="A696" t="s">
        <v>690</v>
      </c>
      <c r="B696" t="s">
        <v>11</v>
      </c>
      <c r="C696">
        <v>13356</v>
      </c>
      <c r="D696" t="s">
        <v>687</v>
      </c>
    </row>
    <row r="697" spans="1:4" hidden="1" x14ac:dyDescent="0.25">
      <c r="A697" t="s">
        <v>689</v>
      </c>
      <c r="B697" t="s">
        <v>11</v>
      </c>
      <c r="C697">
        <v>13356</v>
      </c>
      <c r="D697" t="s">
        <v>687</v>
      </c>
    </row>
    <row r="698" spans="1:4" hidden="1" x14ac:dyDescent="0.25">
      <c r="A698" t="s">
        <v>686</v>
      </c>
      <c r="B698" t="s">
        <v>11</v>
      </c>
      <c r="C698">
        <v>13435</v>
      </c>
      <c r="D698" t="s">
        <v>687</v>
      </c>
    </row>
    <row r="699" spans="1:4" hidden="1" x14ac:dyDescent="0.25">
      <c r="A699" t="s">
        <v>692</v>
      </c>
      <c r="B699" t="s">
        <v>11</v>
      </c>
      <c r="C699">
        <v>9281</v>
      </c>
      <c r="D699" t="s">
        <v>693</v>
      </c>
    </row>
    <row r="700" spans="1:4" hidden="1" x14ac:dyDescent="0.25">
      <c r="A700" t="s">
        <v>694</v>
      </c>
      <c r="B700" t="s">
        <v>11</v>
      </c>
      <c r="C700">
        <v>12917</v>
      </c>
      <c r="D700" t="s">
        <v>693</v>
      </c>
    </row>
    <row r="701" spans="1:4" hidden="1" x14ac:dyDescent="0.25">
      <c r="A701" t="s">
        <v>695</v>
      </c>
      <c r="B701" t="s">
        <v>1</v>
      </c>
      <c r="C701">
        <v>3196</v>
      </c>
      <c r="D701" t="s">
        <v>693</v>
      </c>
    </row>
    <row r="702" spans="1:4" hidden="1" x14ac:dyDescent="0.25">
      <c r="A702" t="s">
        <v>696</v>
      </c>
      <c r="B702" t="s">
        <v>11</v>
      </c>
      <c r="C702">
        <v>9231</v>
      </c>
      <c r="D702" t="s">
        <v>693</v>
      </c>
    </row>
    <row r="703" spans="1:4" hidden="1" x14ac:dyDescent="0.25">
      <c r="A703" t="s">
        <v>697</v>
      </c>
      <c r="B703" t="s">
        <v>1</v>
      </c>
      <c r="C703">
        <v>4451</v>
      </c>
      <c r="D703" t="s">
        <v>693</v>
      </c>
    </row>
    <row r="704" spans="1:4" hidden="1" x14ac:dyDescent="0.25">
      <c r="A704" t="s">
        <v>694</v>
      </c>
      <c r="B704" t="s">
        <v>11</v>
      </c>
      <c r="C704">
        <v>12988</v>
      </c>
      <c r="D704" t="s">
        <v>693</v>
      </c>
    </row>
    <row r="705" spans="1:4" hidden="1" x14ac:dyDescent="0.25">
      <c r="A705" t="s">
        <v>691</v>
      </c>
      <c r="B705" t="s">
        <v>11</v>
      </c>
      <c r="C705">
        <v>13138</v>
      </c>
      <c r="D705" t="s">
        <v>693</v>
      </c>
    </row>
    <row r="706" spans="1:4" hidden="1" x14ac:dyDescent="0.25">
      <c r="A706" t="s">
        <v>688</v>
      </c>
      <c r="B706" t="s">
        <v>11</v>
      </c>
      <c r="C706">
        <v>13138</v>
      </c>
      <c r="D706" t="s">
        <v>693</v>
      </c>
    </row>
    <row r="707" spans="1:4" hidden="1" x14ac:dyDescent="0.25">
      <c r="A707" t="s">
        <v>698</v>
      </c>
      <c r="B707" t="s">
        <v>1</v>
      </c>
      <c r="C707">
        <v>4282</v>
      </c>
      <c r="D707" t="s">
        <v>693</v>
      </c>
    </row>
    <row r="708" spans="1:4" hidden="1" x14ac:dyDescent="0.25">
      <c r="A708" t="s">
        <v>695</v>
      </c>
      <c r="B708" t="s">
        <v>1</v>
      </c>
      <c r="C708">
        <v>3196</v>
      </c>
      <c r="D708" t="s">
        <v>693</v>
      </c>
    </row>
    <row r="709" spans="1:4" hidden="1" x14ac:dyDescent="0.25">
      <c r="A709" t="s">
        <v>697</v>
      </c>
      <c r="B709" t="s">
        <v>1</v>
      </c>
      <c r="C709">
        <v>4405</v>
      </c>
      <c r="D709" t="s">
        <v>693</v>
      </c>
    </row>
    <row r="710" spans="1:4" hidden="1" x14ac:dyDescent="0.25">
      <c r="A710" t="s">
        <v>698</v>
      </c>
      <c r="B710" t="s">
        <v>1</v>
      </c>
      <c r="C710">
        <v>4282</v>
      </c>
      <c r="D710" t="s">
        <v>693</v>
      </c>
    </row>
    <row r="711" spans="1:4" hidden="1" x14ac:dyDescent="0.25">
      <c r="A711" t="s">
        <v>692</v>
      </c>
      <c r="B711" t="s">
        <v>11</v>
      </c>
      <c r="C711">
        <v>8975</v>
      </c>
      <c r="D711" t="s">
        <v>699</v>
      </c>
    </row>
    <row r="712" spans="1:4" hidden="1" x14ac:dyDescent="0.25">
      <c r="A712" t="s">
        <v>700</v>
      </c>
      <c r="B712" t="s">
        <v>1</v>
      </c>
      <c r="C712">
        <v>3175</v>
      </c>
      <c r="D712" t="s">
        <v>699</v>
      </c>
    </row>
    <row r="713" spans="1:4" hidden="1" x14ac:dyDescent="0.25">
      <c r="A713" t="s">
        <v>701</v>
      </c>
      <c r="B713" t="s">
        <v>1</v>
      </c>
      <c r="C713">
        <v>5073</v>
      </c>
      <c r="D713" t="s">
        <v>699</v>
      </c>
    </row>
    <row r="714" spans="1:4" hidden="1" x14ac:dyDescent="0.25">
      <c r="A714" t="s">
        <v>701</v>
      </c>
      <c r="B714" t="s">
        <v>1</v>
      </c>
      <c r="C714">
        <v>5075</v>
      </c>
      <c r="D714" t="s">
        <v>699</v>
      </c>
    </row>
    <row r="715" spans="1:4" hidden="1" x14ac:dyDescent="0.25">
      <c r="A715" t="s">
        <v>700</v>
      </c>
      <c r="B715" t="s">
        <v>1</v>
      </c>
      <c r="C715">
        <v>3175</v>
      </c>
      <c r="D715" t="s">
        <v>699</v>
      </c>
    </row>
    <row r="716" spans="1:4" hidden="1" x14ac:dyDescent="0.25">
      <c r="A716" t="s">
        <v>702</v>
      </c>
      <c r="B716" t="s">
        <v>11</v>
      </c>
      <c r="C716">
        <v>9029</v>
      </c>
      <c r="D716" t="s">
        <v>699</v>
      </c>
    </row>
    <row r="717" spans="1:4" hidden="1" x14ac:dyDescent="0.25">
      <c r="A717" t="s">
        <v>702</v>
      </c>
      <c r="B717" t="s">
        <v>11</v>
      </c>
      <c r="C717">
        <v>9024</v>
      </c>
      <c r="D717" t="s">
        <v>699</v>
      </c>
    </row>
    <row r="718" spans="1:4" hidden="1" x14ac:dyDescent="0.25">
      <c r="A718" t="s">
        <v>703</v>
      </c>
      <c r="B718" t="s">
        <v>11</v>
      </c>
      <c r="C718">
        <v>3068</v>
      </c>
      <c r="D718" t="s">
        <v>699</v>
      </c>
    </row>
    <row r="719" spans="1:4" hidden="1" x14ac:dyDescent="0.25">
      <c r="A719" t="s">
        <v>704</v>
      </c>
      <c r="B719" t="s">
        <v>1</v>
      </c>
      <c r="C719">
        <v>2236</v>
      </c>
      <c r="D719" t="s">
        <v>705</v>
      </c>
    </row>
    <row r="720" spans="1:4" hidden="1" x14ac:dyDescent="0.25">
      <c r="A720" t="s">
        <v>704</v>
      </c>
      <c r="B720" t="s">
        <v>1</v>
      </c>
      <c r="C720">
        <v>2236</v>
      </c>
      <c r="D720" t="s">
        <v>705</v>
      </c>
    </row>
    <row r="721" spans="1:4" hidden="1" x14ac:dyDescent="0.25">
      <c r="A721" t="s">
        <v>706</v>
      </c>
      <c r="B721" t="s">
        <v>11</v>
      </c>
      <c r="C721">
        <v>8658</v>
      </c>
      <c r="D721" t="s">
        <v>705</v>
      </c>
    </row>
    <row r="722" spans="1:4" hidden="1" x14ac:dyDescent="0.25">
      <c r="A722" t="s">
        <v>706</v>
      </c>
      <c r="B722" t="s">
        <v>11</v>
      </c>
      <c r="C722">
        <v>8611</v>
      </c>
      <c r="D722" t="s">
        <v>707</v>
      </c>
    </row>
    <row r="723" spans="1:4" hidden="1" x14ac:dyDescent="0.25">
      <c r="A723" t="s">
        <v>708</v>
      </c>
      <c r="B723" t="s">
        <v>11</v>
      </c>
      <c r="C723">
        <v>8474</v>
      </c>
      <c r="D723" t="s">
        <v>707</v>
      </c>
    </row>
    <row r="724" spans="1:4" hidden="1" x14ac:dyDescent="0.25">
      <c r="A724" t="s">
        <v>709</v>
      </c>
      <c r="B724" t="s">
        <v>1</v>
      </c>
      <c r="C724">
        <v>1514</v>
      </c>
      <c r="D724" t="s">
        <v>707</v>
      </c>
    </row>
    <row r="725" spans="1:4" hidden="1" x14ac:dyDescent="0.25">
      <c r="A725" t="s">
        <v>708</v>
      </c>
      <c r="B725" t="s">
        <v>11</v>
      </c>
      <c r="C725">
        <v>8474</v>
      </c>
      <c r="D725" t="s">
        <v>707</v>
      </c>
    </row>
    <row r="726" spans="1:4" hidden="1" x14ac:dyDescent="0.25">
      <c r="A726" t="s">
        <v>696</v>
      </c>
      <c r="B726" t="s">
        <v>11</v>
      </c>
      <c r="C726">
        <v>8354</v>
      </c>
      <c r="D726" t="s">
        <v>707</v>
      </c>
    </row>
    <row r="727" spans="1:4" hidden="1" x14ac:dyDescent="0.25">
      <c r="A727" t="s">
        <v>710</v>
      </c>
      <c r="B727" t="s">
        <v>11</v>
      </c>
      <c r="C727">
        <v>5575</v>
      </c>
      <c r="D727" t="s">
        <v>711</v>
      </c>
    </row>
    <row r="728" spans="1:4" hidden="1" x14ac:dyDescent="0.25">
      <c r="A728" t="s">
        <v>712</v>
      </c>
      <c r="B728" t="s">
        <v>11</v>
      </c>
      <c r="C728">
        <v>8216</v>
      </c>
      <c r="D728" t="s">
        <v>711</v>
      </c>
    </row>
    <row r="729" spans="1:4" hidden="1" x14ac:dyDescent="0.25">
      <c r="A729" t="s">
        <v>713</v>
      </c>
      <c r="B729" t="s">
        <v>1</v>
      </c>
      <c r="C729">
        <v>4472</v>
      </c>
      <c r="D729" t="s">
        <v>711</v>
      </c>
    </row>
    <row r="730" spans="1:4" hidden="1" x14ac:dyDescent="0.25">
      <c r="A730" t="s">
        <v>713</v>
      </c>
      <c r="B730" t="s">
        <v>1</v>
      </c>
      <c r="C730">
        <v>4473</v>
      </c>
      <c r="D730" t="s">
        <v>711</v>
      </c>
    </row>
    <row r="731" spans="1:4" hidden="1" x14ac:dyDescent="0.25">
      <c r="A731" t="s">
        <v>714</v>
      </c>
      <c r="B731" t="s">
        <v>11</v>
      </c>
      <c r="C731">
        <v>8216</v>
      </c>
      <c r="D731" t="s">
        <v>711</v>
      </c>
    </row>
    <row r="732" spans="1:4" hidden="1" x14ac:dyDescent="0.25">
      <c r="A732" t="s">
        <v>710</v>
      </c>
      <c r="B732" t="s">
        <v>11</v>
      </c>
      <c r="C732">
        <v>5577</v>
      </c>
      <c r="D732" t="s">
        <v>711</v>
      </c>
    </row>
    <row r="733" spans="1:4" hidden="1" x14ac:dyDescent="0.25">
      <c r="A733" t="s">
        <v>715</v>
      </c>
      <c r="B733" t="s">
        <v>1</v>
      </c>
      <c r="C733">
        <v>1978</v>
      </c>
      <c r="D733" t="s">
        <v>716</v>
      </c>
    </row>
    <row r="734" spans="1:4" hidden="1" x14ac:dyDescent="0.25">
      <c r="A734" t="s">
        <v>717</v>
      </c>
      <c r="B734" t="s">
        <v>11</v>
      </c>
      <c r="C734">
        <v>7902</v>
      </c>
      <c r="D734" t="s">
        <v>716</v>
      </c>
    </row>
    <row r="735" spans="1:4" hidden="1" x14ac:dyDescent="0.25">
      <c r="A735" t="s">
        <v>718</v>
      </c>
      <c r="B735" t="s">
        <v>1</v>
      </c>
      <c r="C735">
        <v>2591</v>
      </c>
      <c r="D735" t="s">
        <v>716</v>
      </c>
    </row>
    <row r="736" spans="1:4" hidden="1" x14ac:dyDescent="0.25">
      <c r="A736" t="s">
        <v>717</v>
      </c>
      <c r="B736" t="s">
        <v>11</v>
      </c>
      <c r="C736">
        <v>7983</v>
      </c>
      <c r="D736" t="s">
        <v>716</v>
      </c>
    </row>
    <row r="737" spans="1:4" hidden="1" x14ac:dyDescent="0.25">
      <c r="A737" t="s">
        <v>715</v>
      </c>
      <c r="B737" t="s">
        <v>1</v>
      </c>
      <c r="C737">
        <v>1978</v>
      </c>
      <c r="D737" t="s">
        <v>716</v>
      </c>
    </row>
    <row r="738" spans="1:4" hidden="1" x14ac:dyDescent="0.25">
      <c r="A738" t="s">
        <v>718</v>
      </c>
      <c r="B738" t="s">
        <v>1</v>
      </c>
      <c r="C738">
        <v>2599</v>
      </c>
      <c r="D738" t="s">
        <v>716</v>
      </c>
    </row>
    <row r="739" spans="1:4" hidden="1" x14ac:dyDescent="0.25">
      <c r="A739" t="s">
        <v>719</v>
      </c>
      <c r="B739" t="s">
        <v>11</v>
      </c>
      <c r="C739">
        <v>7669</v>
      </c>
      <c r="D739" t="s">
        <v>720</v>
      </c>
    </row>
    <row r="740" spans="1:4" hidden="1" x14ac:dyDescent="0.25">
      <c r="A740" t="s">
        <v>719</v>
      </c>
      <c r="B740" t="s">
        <v>11</v>
      </c>
      <c r="C740">
        <v>7612</v>
      </c>
      <c r="D740" t="s">
        <v>720</v>
      </c>
    </row>
    <row r="741" spans="1:4" hidden="1" x14ac:dyDescent="0.25">
      <c r="A741" t="s">
        <v>721</v>
      </c>
      <c r="B741" t="s">
        <v>1</v>
      </c>
      <c r="C741">
        <v>5747</v>
      </c>
      <c r="D741" t="s">
        <v>720</v>
      </c>
    </row>
    <row r="742" spans="1:4" hidden="1" x14ac:dyDescent="0.25">
      <c r="A742" t="s">
        <v>721</v>
      </c>
      <c r="B742" t="s">
        <v>1</v>
      </c>
      <c r="C742">
        <v>5744</v>
      </c>
      <c r="D742" t="s">
        <v>720</v>
      </c>
    </row>
    <row r="743" spans="1:4" hidden="1" x14ac:dyDescent="0.25">
      <c r="A743" t="s">
        <v>722</v>
      </c>
      <c r="B743" t="s">
        <v>11</v>
      </c>
      <c r="C743">
        <v>7364</v>
      </c>
      <c r="D743" t="s">
        <v>723</v>
      </c>
    </row>
    <row r="744" spans="1:4" hidden="1" x14ac:dyDescent="0.25">
      <c r="A744" t="s">
        <v>724</v>
      </c>
      <c r="B744" t="s">
        <v>1</v>
      </c>
      <c r="C744">
        <v>4952</v>
      </c>
      <c r="D744" t="s">
        <v>723</v>
      </c>
    </row>
    <row r="745" spans="1:4" hidden="1" x14ac:dyDescent="0.25">
      <c r="A745" t="s">
        <v>725</v>
      </c>
      <c r="B745" t="s">
        <v>11</v>
      </c>
      <c r="C745">
        <v>7570</v>
      </c>
      <c r="D745" t="s">
        <v>723</v>
      </c>
    </row>
    <row r="746" spans="1:4" hidden="1" x14ac:dyDescent="0.25">
      <c r="A746" t="s">
        <v>724</v>
      </c>
      <c r="B746" t="s">
        <v>1</v>
      </c>
      <c r="C746">
        <v>4922</v>
      </c>
      <c r="D746" t="s">
        <v>723</v>
      </c>
    </row>
    <row r="747" spans="1:4" hidden="1" x14ac:dyDescent="0.25">
      <c r="A747" t="s">
        <v>722</v>
      </c>
      <c r="B747" t="s">
        <v>11</v>
      </c>
      <c r="C747">
        <v>7364</v>
      </c>
      <c r="D747" t="s">
        <v>723</v>
      </c>
    </row>
    <row r="748" spans="1:4" hidden="1" x14ac:dyDescent="0.25">
      <c r="A748" t="s">
        <v>726</v>
      </c>
      <c r="B748" t="s">
        <v>11</v>
      </c>
      <c r="C748">
        <v>5073</v>
      </c>
      <c r="D748" t="s">
        <v>723</v>
      </c>
    </row>
    <row r="749" spans="1:4" hidden="1" x14ac:dyDescent="0.25">
      <c r="A749" t="s">
        <v>726</v>
      </c>
      <c r="B749" t="s">
        <v>11</v>
      </c>
      <c r="C749">
        <v>5075</v>
      </c>
      <c r="D749" t="s">
        <v>723</v>
      </c>
    </row>
    <row r="750" spans="1:4" hidden="1" x14ac:dyDescent="0.25">
      <c r="A750" t="s">
        <v>727</v>
      </c>
      <c r="B750" t="s">
        <v>1</v>
      </c>
      <c r="C750">
        <v>1495</v>
      </c>
      <c r="D750" t="s">
        <v>728</v>
      </c>
    </row>
    <row r="751" spans="1:4" hidden="1" x14ac:dyDescent="0.25">
      <c r="A751" t="s">
        <v>729</v>
      </c>
      <c r="B751" t="s">
        <v>11</v>
      </c>
      <c r="C751">
        <v>10103</v>
      </c>
      <c r="D751" t="s">
        <v>728</v>
      </c>
    </row>
    <row r="752" spans="1:4" hidden="1" x14ac:dyDescent="0.25">
      <c r="A752" t="s">
        <v>729</v>
      </c>
      <c r="B752" t="s">
        <v>11</v>
      </c>
      <c r="C752">
        <v>10103</v>
      </c>
      <c r="D752" t="s">
        <v>728</v>
      </c>
    </row>
    <row r="753" spans="1:4" hidden="1" x14ac:dyDescent="0.25">
      <c r="A753" t="s">
        <v>730</v>
      </c>
      <c r="B753" t="s">
        <v>11</v>
      </c>
      <c r="C753">
        <v>6985</v>
      </c>
      <c r="D753" t="s">
        <v>731</v>
      </c>
    </row>
    <row r="754" spans="1:4" hidden="1" x14ac:dyDescent="0.25">
      <c r="A754" t="s">
        <v>732</v>
      </c>
      <c r="B754" t="s">
        <v>11</v>
      </c>
      <c r="C754">
        <v>9631</v>
      </c>
      <c r="D754" t="s">
        <v>731</v>
      </c>
    </row>
    <row r="755" spans="1:4" hidden="1" x14ac:dyDescent="0.25">
      <c r="A755" t="s">
        <v>732</v>
      </c>
      <c r="B755" t="s">
        <v>11</v>
      </c>
      <c r="C755">
        <v>9631</v>
      </c>
      <c r="D755" t="s">
        <v>731</v>
      </c>
    </row>
    <row r="756" spans="1:4" hidden="1" x14ac:dyDescent="0.25">
      <c r="A756" t="s">
        <v>733</v>
      </c>
      <c r="B756" t="s">
        <v>11</v>
      </c>
      <c r="C756">
        <v>9627</v>
      </c>
      <c r="D756" t="s">
        <v>731</v>
      </c>
    </row>
    <row r="757" spans="1:4" hidden="1" x14ac:dyDescent="0.25">
      <c r="A757" t="s">
        <v>730</v>
      </c>
      <c r="B757" t="s">
        <v>11</v>
      </c>
      <c r="C757">
        <v>7027</v>
      </c>
      <c r="D757" t="s">
        <v>731</v>
      </c>
    </row>
    <row r="758" spans="1:4" hidden="1" x14ac:dyDescent="0.25">
      <c r="A758" t="s">
        <v>733</v>
      </c>
      <c r="B758" t="s">
        <v>11</v>
      </c>
      <c r="C758">
        <v>9627</v>
      </c>
      <c r="D758" t="s">
        <v>731</v>
      </c>
    </row>
    <row r="759" spans="1:4" hidden="1" x14ac:dyDescent="0.25">
      <c r="A759" t="s">
        <v>734</v>
      </c>
      <c r="B759" t="s">
        <v>11</v>
      </c>
      <c r="C759">
        <v>9218</v>
      </c>
      <c r="D759" t="s">
        <v>735</v>
      </c>
    </row>
    <row r="760" spans="1:4" hidden="1" x14ac:dyDescent="0.25">
      <c r="A760" t="s">
        <v>736</v>
      </c>
      <c r="B760" t="s">
        <v>11</v>
      </c>
      <c r="C760">
        <v>9218</v>
      </c>
      <c r="D760" t="s">
        <v>735</v>
      </c>
    </row>
    <row r="761" spans="1:4" hidden="1" x14ac:dyDescent="0.25">
      <c r="A761" t="s">
        <v>737</v>
      </c>
      <c r="B761" t="s">
        <v>11</v>
      </c>
      <c r="C761">
        <v>4472</v>
      </c>
      <c r="D761" t="s">
        <v>735</v>
      </c>
    </row>
    <row r="762" spans="1:4" hidden="1" x14ac:dyDescent="0.25">
      <c r="A762" t="s">
        <v>737</v>
      </c>
      <c r="B762" t="s">
        <v>11</v>
      </c>
      <c r="C762">
        <v>4473</v>
      </c>
      <c r="D762" t="s">
        <v>735</v>
      </c>
    </row>
    <row r="763" spans="1:4" hidden="1" x14ac:dyDescent="0.25">
      <c r="A763" t="s">
        <v>736</v>
      </c>
      <c r="B763" t="s">
        <v>11</v>
      </c>
      <c r="C763">
        <v>9241</v>
      </c>
      <c r="D763" t="s">
        <v>735</v>
      </c>
    </row>
    <row r="764" spans="1:4" hidden="1" x14ac:dyDescent="0.25">
      <c r="A764" t="s">
        <v>734</v>
      </c>
      <c r="B764" t="s">
        <v>11</v>
      </c>
      <c r="C764">
        <v>9241</v>
      </c>
      <c r="D764" t="s">
        <v>735</v>
      </c>
    </row>
    <row r="765" spans="1:4" hidden="1" x14ac:dyDescent="0.25">
      <c r="A765" t="s">
        <v>738</v>
      </c>
      <c r="B765" t="s">
        <v>11</v>
      </c>
      <c r="C765">
        <v>9029</v>
      </c>
      <c r="D765" t="s">
        <v>739</v>
      </c>
    </row>
    <row r="766" spans="1:4" hidden="1" x14ac:dyDescent="0.25">
      <c r="A766" t="s">
        <v>738</v>
      </c>
      <c r="B766" t="s">
        <v>11</v>
      </c>
      <c r="C766">
        <v>9024</v>
      </c>
      <c r="D766" t="s">
        <v>739</v>
      </c>
    </row>
    <row r="767" spans="1:4" hidden="1" x14ac:dyDescent="0.25">
      <c r="A767" t="s">
        <v>740</v>
      </c>
      <c r="B767" t="s">
        <v>1</v>
      </c>
      <c r="C767">
        <v>3452</v>
      </c>
      <c r="D767" t="s">
        <v>741</v>
      </c>
    </row>
    <row r="768" spans="1:4" hidden="1" x14ac:dyDescent="0.25">
      <c r="A768" t="s">
        <v>742</v>
      </c>
      <c r="B768" t="s">
        <v>11</v>
      </c>
      <c r="C768">
        <v>8611</v>
      </c>
      <c r="D768" t="s">
        <v>741</v>
      </c>
    </row>
    <row r="769" spans="1:4" hidden="1" x14ac:dyDescent="0.25">
      <c r="A769" t="s">
        <v>743</v>
      </c>
      <c r="B769" t="s">
        <v>11</v>
      </c>
      <c r="C769">
        <v>8601</v>
      </c>
      <c r="D769" t="s">
        <v>741</v>
      </c>
    </row>
    <row r="770" spans="1:4" hidden="1" x14ac:dyDescent="0.25">
      <c r="A770" t="s">
        <v>742</v>
      </c>
      <c r="B770" t="s">
        <v>11</v>
      </c>
      <c r="C770">
        <v>8658</v>
      </c>
      <c r="D770" t="s">
        <v>741</v>
      </c>
    </row>
    <row r="771" spans="1:4" hidden="1" x14ac:dyDescent="0.25">
      <c r="A771" t="s">
        <v>743</v>
      </c>
      <c r="B771" t="s">
        <v>11</v>
      </c>
      <c r="C771">
        <v>8632</v>
      </c>
      <c r="D771" t="s">
        <v>741</v>
      </c>
    </row>
    <row r="772" spans="1:4" hidden="1" x14ac:dyDescent="0.25">
      <c r="A772" t="s">
        <v>744</v>
      </c>
      <c r="B772" t="s">
        <v>1</v>
      </c>
      <c r="C772">
        <v>2064</v>
      </c>
      <c r="D772" t="s">
        <v>741</v>
      </c>
    </row>
    <row r="773" spans="1:4" hidden="1" x14ac:dyDescent="0.25">
      <c r="A773" t="s">
        <v>740</v>
      </c>
      <c r="B773" t="s">
        <v>1</v>
      </c>
      <c r="C773">
        <v>3452</v>
      </c>
      <c r="D773" t="s">
        <v>741</v>
      </c>
    </row>
    <row r="774" spans="1:4" hidden="1" x14ac:dyDescent="0.25">
      <c r="A774" t="s">
        <v>744</v>
      </c>
      <c r="B774" t="s">
        <v>1</v>
      </c>
      <c r="C774">
        <v>2064</v>
      </c>
      <c r="D774" t="s">
        <v>741</v>
      </c>
    </row>
    <row r="775" spans="1:4" hidden="1" x14ac:dyDescent="0.25">
      <c r="A775" t="s">
        <v>745</v>
      </c>
      <c r="B775" t="s">
        <v>1</v>
      </c>
      <c r="C775">
        <v>4443</v>
      </c>
      <c r="D775" t="s">
        <v>746</v>
      </c>
    </row>
    <row r="776" spans="1:4" hidden="1" x14ac:dyDescent="0.25">
      <c r="A776" t="s">
        <v>747</v>
      </c>
      <c r="B776" t="s">
        <v>11</v>
      </c>
      <c r="C776">
        <v>8229</v>
      </c>
      <c r="D776" t="s">
        <v>746</v>
      </c>
    </row>
    <row r="777" spans="1:4" hidden="1" x14ac:dyDescent="0.25">
      <c r="A777" t="s">
        <v>747</v>
      </c>
      <c r="B777" t="s">
        <v>11</v>
      </c>
      <c r="C777">
        <v>8229</v>
      </c>
      <c r="D777" t="s">
        <v>746</v>
      </c>
    </row>
    <row r="778" spans="1:4" hidden="1" x14ac:dyDescent="0.25">
      <c r="A778" t="s">
        <v>748</v>
      </c>
      <c r="B778" t="s">
        <v>11</v>
      </c>
      <c r="C778">
        <v>8000</v>
      </c>
      <c r="D778" t="s">
        <v>749</v>
      </c>
    </row>
    <row r="779" spans="1:4" hidden="1" x14ac:dyDescent="0.25">
      <c r="A779" t="s">
        <v>745</v>
      </c>
      <c r="B779" t="s">
        <v>1</v>
      </c>
      <c r="C779">
        <v>4376</v>
      </c>
      <c r="D779" t="s">
        <v>749</v>
      </c>
    </row>
    <row r="780" spans="1:4" hidden="1" x14ac:dyDescent="0.25">
      <c r="A780" t="s">
        <v>750</v>
      </c>
      <c r="B780" t="s">
        <v>11</v>
      </c>
      <c r="C780">
        <v>7612</v>
      </c>
      <c r="D780" t="s">
        <v>751</v>
      </c>
    </row>
    <row r="781" spans="1:4" hidden="1" x14ac:dyDescent="0.25">
      <c r="A781" t="s">
        <v>752</v>
      </c>
      <c r="B781" t="s">
        <v>11</v>
      </c>
      <c r="C781">
        <v>4330</v>
      </c>
      <c r="D781" t="s">
        <v>751</v>
      </c>
    </row>
    <row r="782" spans="1:4" x14ac:dyDescent="0.25">
      <c r="A782" t="s">
        <v>753</v>
      </c>
      <c r="B782" t="s">
        <v>11</v>
      </c>
      <c r="C782">
        <v>7364</v>
      </c>
      <c r="D782" t="s">
        <v>751</v>
      </c>
    </row>
    <row r="783" spans="1:4" hidden="1" x14ac:dyDescent="0.25">
      <c r="A783" t="s">
        <v>754</v>
      </c>
      <c r="B783" t="s">
        <v>11</v>
      </c>
      <c r="C783">
        <v>7647</v>
      </c>
      <c r="D783" t="s">
        <v>751</v>
      </c>
    </row>
    <row r="784" spans="1:4" x14ac:dyDescent="0.25">
      <c r="A784" t="s">
        <v>753</v>
      </c>
      <c r="B784" t="s">
        <v>11</v>
      </c>
      <c r="C784">
        <v>7364</v>
      </c>
      <c r="D784" t="s">
        <v>751</v>
      </c>
    </row>
    <row r="785" spans="1:4" hidden="1" x14ac:dyDescent="0.25">
      <c r="A785" t="s">
        <v>755</v>
      </c>
      <c r="B785" t="s">
        <v>11</v>
      </c>
      <c r="C785">
        <v>7364</v>
      </c>
      <c r="D785" t="s">
        <v>751</v>
      </c>
    </row>
    <row r="786" spans="1:4" hidden="1" x14ac:dyDescent="0.25">
      <c r="A786" t="s">
        <v>755</v>
      </c>
      <c r="B786" t="s">
        <v>11</v>
      </c>
      <c r="C786">
        <v>7364</v>
      </c>
      <c r="D786" t="s">
        <v>751</v>
      </c>
    </row>
    <row r="787" spans="1:4" hidden="1" x14ac:dyDescent="0.25">
      <c r="A787" t="s">
        <v>754</v>
      </c>
      <c r="B787" t="s">
        <v>11</v>
      </c>
      <c r="C787">
        <v>7592</v>
      </c>
      <c r="D787" t="s">
        <v>751</v>
      </c>
    </row>
    <row r="788" spans="1:4" hidden="1" x14ac:dyDescent="0.25">
      <c r="A788" t="s">
        <v>750</v>
      </c>
      <c r="B788" t="s">
        <v>11</v>
      </c>
      <c r="C788">
        <v>7669</v>
      </c>
      <c r="D788" t="s">
        <v>751</v>
      </c>
    </row>
    <row r="789" spans="1:4" x14ac:dyDescent="0.25">
      <c r="A789" t="s">
        <v>756</v>
      </c>
      <c r="B789" t="s">
        <v>1</v>
      </c>
      <c r="C789">
        <v>1963</v>
      </c>
      <c r="D789" t="s">
        <v>757</v>
      </c>
    </row>
    <row r="790" spans="1:4" hidden="1" x14ac:dyDescent="0.25">
      <c r="A790" t="s">
        <v>758</v>
      </c>
      <c r="B790" t="s">
        <v>1</v>
      </c>
      <c r="C790">
        <v>1537</v>
      </c>
      <c r="D790" t="s">
        <v>757</v>
      </c>
    </row>
    <row r="791" spans="1:4" hidden="1" x14ac:dyDescent="0.25">
      <c r="A791" t="s">
        <v>758</v>
      </c>
      <c r="B791" t="s">
        <v>1</v>
      </c>
      <c r="C791">
        <v>1537</v>
      </c>
      <c r="D791" t="s">
        <v>757</v>
      </c>
    </row>
    <row r="792" spans="1:4" hidden="1" x14ac:dyDescent="0.25">
      <c r="A792" t="s">
        <v>759</v>
      </c>
      <c r="B792" t="s">
        <v>1</v>
      </c>
      <c r="C792">
        <v>2230</v>
      </c>
      <c r="D792" t="s">
        <v>757</v>
      </c>
    </row>
    <row r="793" spans="1:4" x14ac:dyDescent="0.25">
      <c r="A793" t="s">
        <v>756</v>
      </c>
      <c r="B793" t="s">
        <v>1</v>
      </c>
      <c r="C793">
        <v>1963</v>
      </c>
      <c r="D793" t="s">
        <v>757</v>
      </c>
    </row>
    <row r="794" spans="1:4" hidden="1" x14ac:dyDescent="0.25">
      <c r="A794" t="s">
        <v>759</v>
      </c>
      <c r="B794" t="s">
        <v>1</v>
      </c>
      <c r="C794">
        <v>2201</v>
      </c>
      <c r="D794" t="s">
        <v>760</v>
      </c>
    </row>
    <row r="795" spans="1:4" hidden="1" x14ac:dyDescent="0.25">
      <c r="A795" t="s">
        <v>761</v>
      </c>
      <c r="B795" t="s">
        <v>1</v>
      </c>
      <c r="C795">
        <v>249</v>
      </c>
      <c r="D795" t="s">
        <v>762</v>
      </c>
    </row>
    <row r="796" spans="1:4" hidden="1" x14ac:dyDescent="0.25">
      <c r="A796" t="s">
        <v>761</v>
      </c>
      <c r="B796" t="s">
        <v>1</v>
      </c>
      <c r="C796">
        <v>249</v>
      </c>
      <c r="D796" t="s">
        <v>762</v>
      </c>
    </row>
    <row r="797" spans="1:4" hidden="1" x14ac:dyDescent="0.25">
      <c r="A797" t="s">
        <v>763</v>
      </c>
      <c r="B797" t="s">
        <v>11</v>
      </c>
      <c r="C797">
        <v>4312</v>
      </c>
      <c r="D797" t="s">
        <v>764</v>
      </c>
    </row>
    <row r="798" spans="1:4" hidden="1" x14ac:dyDescent="0.25">
      <c r="A798" t="s">
        <v>765</v>
      </c>
      <c r="B798" t="s">
        <v>1</v>
      </c>
      <c r="C798">
        <v>2924</v>
      </c>
      <c r="D798" t="s">
        <v>764</v>
      </c>
    </row>
    <row r="799" spans="1:4" hidden="1" x14ac:dyDescent="0.25">
      <c r="A799" t="s">
        <v>766</v>
      </c>
      <c r="B799" t="s">
        <v>11</v>
      </c>
      <c r="C799">
        <v>4282</v>
      </c>
      <c r="D799" t="s">
        <v>764</v>
      </c>
    </row>
    <row r="800" spans="1:4" hidden="1" x14ac:dyDescent="0.25">
      <c r="A800" t="s">
        <v>767</v>
      </c>
      <c r="B800" t="s">
        <v>11</v>
      </c>
      <c r="C800">
        <v>5927</v>
      </c>
      <c r="D800" t="s">
        <v>764</v>
      </c>
    </row>
    <row r="801" spans="1:4" hidden="1" x14ac:dyDescent="0.25">
      <c r="A801" t="s">
        <v>766</v>
      </c>
      <c r="B801" t="s">
        <v>11</v>
      </c>
      <c r="C801">
        <v>4282</v>
      </c>
      <c r="D801" t="s">
        <v>764</v>
      </c>
    </row>
    <row r="802" spans="1:4" hidden="1" x14ac:dyDescent="0.25">
      <c r="A802" t="s">
        <v>763</v>
      </c>
      <c r="B802" t="s">
        <v>11</v>
      </c>
      <c r="C802">
        <v>4346</v>
      </c>
      <c r="D802" t="s">
        <v>764</v>
      </c>
    </row>
    <row r="803" spans="1:4" hidden="1" x14ac:dyDescent="0.25">
      <c r="A803" t="s">
        <v>765</v>
      </c>
      <c r="B803" t="s">
        <v>1</v>
      </c>
      <c r="C803">
        <v>2924</v>
      </c>
      <c r="D803" t="s">
        <v>764</v>
      </c>
    </row>
    <row r="804" spans="1:4" hidden="1" x14ac:dyDescent="0.25">
      <c r="A804" t="s">
        <v>768</v>
      </c>
      <c r="B804" t="s">
        <v>1</v>
      </c>
      <c r="C804">
        <v>1032</v>
      </c>
      <c r="D804" t="s">
        <v>769</v>
      </c>
    </row>
    <row r="805" spans="1:4" hidden="1" x14ac:dyDescent="0.25">
      <c r="A805" t="s">
        <v>767</v>
      </c>
      <c r="B805" t="s">
        <v>11</v>
      </c>
      <c r="C805">
        <v>5830</v>
      </c>
      <c r="D805" t="s">
        <v>769</v>
      </c>
    </row>
    <row r="806" spans="1:4" hidden="1" x14ac:dyDescent="0.25">
      <c r="A806" t="s">
        <v>770</v>
      </c>
      <c r="B806" t="s">
        <v>1</v>
      </c>
      <c r="C806">
        <v>1944</v>
      </c>
      <c r="D806" t="s">
        <v>769</v>
      </c>
    </row>
    <row r="807" spans="1:4" hidden="1" x14ac:dyDescent="0.25">
      <c r="A807" t="s">
        <v>771</v>
      </c>
      <c r="B807" t="s">
        <v>1</v>
      </c>
      <c r="C807">
        <v>2510</v>
      </c>
      <c r="D807" t="s">
        <v>769</v>
      </c>
    </row>
    <row r="808" spans="1:4" hidden="1" x14ac:dyDescent="0.25">
      <c r="A808" t="s">
        <v>772</v>
      </c>
      <c r="B808" t="s">
        <v>11</v>
      </c>
      <c r="C808">
        <v>5706</v>
      </c>
      <c r="D808" t="s">
        <v>769</v>
      </c>
    </row>
    <row r="809" spans="1:4" hidden="1" x14ac:dyDescent="0.25">
      <c r="A809" t="s">
        <v>771</v>
      </c>
      <c r="B809" t="s">
        <v>1</v>
      </c>
      <c r="C809">
        <v>2510</v>
      </c>
      <c r="D809" t="s">
        <v>769</v>
      </c>
    </row>
    <row r="810" spans="1:4" hidden="1" x14ac:dyDescent="0.25">
      <c r="A810" t="s">
        <v>770</v>
      </c>
      <c r="B810" t="s">
        <v>1</v>
      </c>
      <c r="C810">
        <v>1944</v>
      </c>
      <c r="D810" t="s">
        <v>769</v>
      </c>
    </row>
    <row r="811" spans="1:4" hidden="1" x14ac:dyDescent="0.25">
      <c r="A811" t="s">
        <v>772</v>
      </c>
      <c r="B811" t="s">
        <v>11</v>
      </c>
      <c r="C811">
        <v>5693</v>
      </c>
      <c r="D811" t="s">
        <v>769</v>
      </c>
    </row>
    <row r="812" spans="1:4" hidden="1" x14ac:dyDescent="0.25">
      <c r="A812" t="s">
        <v>768</v>
      </c>
      <c r="B812" t="s">
        <v>1</v>
      </c>
      <c r="C812">
        <v>1032</v>
      </c>
      <c r="D812" t="s">
        <v>769</v>
      </c>
    </row>
    <row r="813" spans="1:4" hidden="1" x14ac:dyDescent="0.25">
      <c r="A813" t="s">
        <v>773</v>
      </c>
      <c r="B813" t="s">
        <v>11</v>
      </c>
      <c r="C813">
        <v>1495</v>
      </c>
      <c r="D813" t="s">
        <v>774</v>
      </c>
    </row>
    <row r="814" spans="1:4" hidden="1" x14ac:dyDescent="0.25">
      <c r="A814" t="s">
        <v>775</v>
      </c>
      <c r="B814" t="s">
        <v>11</v>
      </c>
      <c r="C814">
        <v>2924</v>
      </c>
      <c r="D814" t="s">
        <v>774</v>
      </c>
    </row>
    <row r="815" spans="1:4" hidden="1" x14ac:dyDescent="0.25">
      <c r="A815" t="s">
        <v>776</v>
      </c>
      <c r="B815" t="s">
        <v>1</v>
      </c>
      <c r="C815">
        <v>2254</v>
      </c>
      <c r="D815" t="s">
        <v>774</v>
      </c>
    </row>
    <row r="816" spans="1:4" hidden="1" x14ac:dyDescent="0.25">
      <c r="A816" t="s">
        <v>775</v>
      </c>
      <c r="B816" t="s">
        <v>11</v>
      </c>
      <c r="C816">
        <v>2924</v>
      </c>
      <c r="D816" t="s">
        <v>774</v>
      </c>
    </row>
    <row r="817" spans="1:4" hidden="1" x14ac:dyDescent="0.25">
      <c r="A817" t="s">
        <v>776</v>
      </c>
      <c r="B817" t="s">
        <v>1</v>
      </c>
      <c r="C817">
        <v>2254</v>
      </c>
      <c r="D817" t="s">
        <v>774</v>
      </c>
    </row>
    <row r="818" spans="1:4" hidden="1" x14ac:dyDescent="0.25">
      <c r="A818" t="s">
        <v>777</v>
      </c>
      <c r="B818" t="s">
        <v>11</v>
      </c>
      <c r="C818">
        <v>2510</v>
      </c>
      <c r="D818" t="s">
        <v>778</v>
      </c>
    </row>
    <row r="819" spans="1:4" hidden="1" x14ac:dyDescent="0.25">
      <c r="A819" t="s">
        <v>779</v>
      </c>
      <c r="B819" t="s">
        <v>1</v>
      </c>
      <c r="C819">
        <v>1846</v>
      </c>
      <c r="D819" t="s">
        <v>778</v>
      </c>
    </row>
    <row r="820" spans="1:4" hidden="1" x14ac:dyDescent="0.25">
      <c r="A820" t="s">
        <v>780</v>
      </c>
      <c r="B820" t="s">
        <v>1</v>
      </c>
      <c r="C820">
        <v>1634</v>
      </c>
      <c r="D820" t="s">
        <v>778</v>
      </c>
    </row>
    <row r="821" spans="1:4" hidden="1" x14ac:dyDescent="0.25">
      <c r="A821" t="s">
        <v>781</v>
      </c>
      <c r="B821" t="s">
        <v>1</v>
      </c>
      <c r="C821">
        <v>1863</v>
      </c>
      <c r="D821" t="s">
        <v>778</v>
      </c>
    </row>
    <row r="822" spans="1:4" hidden="1" x14ac:dyDescent="0.25">
      <c r="A822" t="s">
        <v>782</v>
      </c>
      <c r="B822" t="s">
        <v>1</v>
      </c>
      <c r="C822">
        <v>873</v>
      </c>
      <c r="D822" t="s">
        <v>778</v>
      </c>
    </row>
    <row r="823" spans="1:4" hidden="1" x14ac:dyDescent="0.25">
      <c r="A823" t="s">
        <v>783</v>
      </c>
      <c r="B823" t="s">
        <v>11</v>
      </c>
      <c r="C823">
        <v>4922</v>
      </c>
      <c r="D823" t="s">
        <v>778</v>
      </c>
    </row>
    <row r="824" spans="1:4" hidden="1" x14ac:dyDescent="0.25">
      <c r="A824" t="s">
        <v>780</v>
      </c>
      <c r="B824" t="s">
        <v>1</v>
      </c>
      <c r="C824">
        <v>1634</v>
      </c>
      <c r="D824" t="s">
        <v>778</v>
      </c>
    </row>
    <row r="825" spans="1:4" hidden="1" x14ac:dyDescent="0.25">
      <c r="A825" t="s">
        <v>783</v>
      </c>
      <c r="B825" t="s">
        <v>11</v>
      </c>
      <c r="C825">
        <v>4952</v>
      </c>
      <c r="D825" t="s">
        <v>778</v>
      </c>
    </row>
    <row r="826" spans="1:4" hidden="1" x14ac:dyDescent="0.25">
      <c r="A826" t="s">
        <v>782</v>
      </c>
      <c r="B826" t="s">
        <v>1</v>
      </c>
      <c r="C826">
        <v>870</v>
      </c>
      <c r="D826" t="s">
        <v>778</v>
      </c>
    </row>
    <row r="827" spans="1:4" hidden="1" x14ac:dyDescent="0.25">
      <c r="A827" t="s">
        <v>777</v>
      </c>
      <c r="B827" t="s">
        <v>11</v>
      </c>
      <c r="C827">
        <v>2510</v>
      </c>
      <c r="D827" t="s">
        <v>778</v>
      </c>
    </row>
    <row r="828" spans="1:4" hidden="1" x14ac:dyDescent="0.25">
      <c r="A828" t="s">
        <v>779</v>
      </c>
      <c r="B828" t="s">
        <v>1</v>
      </c>
      <c r="C828">
        <v>1846</v>
      </c>
      <c r="D828" t="s">
        <v>778</v>
      </c>
    </row>
    <row r="829" spans="1:4" hidden="1" x14ac:dyDescent="0.25">
      <c r="A829" t="s">
        <v>784</v>
      </c>
      <c r="B829" t="s">
        <v>1</v>
      </c>
      <c r="C829">
        <v>997</v>
      </c>
      <c r="D829" t="s">
        <v>778</v>
      </c>
    </row>
    <row r="830" spans="1:4" hidden="1" x14ac:dyDescent="0.25">
      <c r="A830" t="s">
        <v>785</v>
      </c>
      <c r="B830" t="s">
        <v>1</v>
      </c>
      <c r="C830">
        <v>1652</v>
      </c>
      <c r="D830" t="s">
        <v>778</v>
      </c>
    </row>
    <row r="831" spans="1:4" hidden="1" x14ac:dyDescent="0.25">
      <c r="A831" t="s">
        <v>784</v>
      </c>
      <c r="B831" t="s">
        <v>1</v>
      </c>
      <c r="C831">
        <v>995</v>
      </c>
      <c r="D831" t="s">
        <v>778</v>
      </c>
    </row>
    <row r="832" spans="1:4" hidden="1" x14ac:dyDescent="0.25">
      <c r="A832" t="s">
        <v>781</v>
      </c>
      <c r="B832" t="s">
        <v>1</v>
      </c>
      <c r="C832">
        <v>1863</v>
      </c>
      <c r="D832" t="s">
        <v>778</v>
      </c>
    </row>
    <row r="833" spans="1:4" hidden="1" x14ac:dyDescent="0.25">
      <c r="A833" t="s">
        <v>786</v>
      </c>
      <c r="B833" t="s">
        <v>1</v>
      </c>
      <c r="C833">
        <v>1074</v>
      </c>
      <c r="D833" t="s">
        <v>787</v>
      </c>
    </row>
    <row r="834" spans="1:4" hidden="1" x14ac:dyDescent="0.25">
      <c r="A834" t="s">
        <v>788</v>
      </c>
      <c r="B834" t="s">
        <v>1</v>
      </c>
      <c r="C834">
        <v>1978</v>
      </c>
      <c r="D834" t="s">
        <v>787</v>
      </c>
    </row>
    <row r="835" spans="1:4" hidden="1" x14ac:dyDescent="0.25">
      <c r="A835" t="s">
        <v>789</v>
      </c>
      <c r="B835" t="s">
        <v>11</v>
      </c>
      <c r="C835">
        <v>4443</v>
      </c>
      <c r="D835" t="s">
        <v>787</v>
      </c>
    </row>
    <row r="836" spans="1:4" hidden="1" x14ac:dyDescent="0.25">
      <c r="A836" t="s">
        <v>790</v>
      </c>
      <c r="B836" t="s">
        <v>1</v>
      </c>
      <c r="C836">
        <v>956</v>
      </c>
      <c r="D836" t="s">
        <v>787</v>
      </c>
    </row>
    <row r="837" spans="1:4" hidden="1" x14ac:dyDescent="0.25">
      <c r="A837" t="s">
        <v>791</v>
      </c>
      <c r="B837" t="s">
        <v>1</v>
      </c>
      <c r="C837">
        <v>772</v>
      </c>
      <c r="D837" t="s">
        <v>787</v>
      </c>
    </row>
    <row r="838" spans="1:4" hidden="1" x14ac:dyDescent="0.25">
      <c r="A838" t="s">
        <v>790</v>
      </c>
      <c r="B838" t="s">
        <v>1</v>
      </c>
      <c r="C838">
        <v>950</v>
      </c>
      <c r="D838" t="s">
        <v>787</v>
      </c>
    </row>
    <row r="839" spans="1:4" hidden="1" x14ac:dyDescent="0.25">
      <c r="A839" t="s">
        <v>786</v>
      </c>
      <c r="B839" t="s">
        <v>1</v>
      </c>
      <c r="C839">
        <v>1074</v>
      </c>
      <c r="D839" t="s">
        <v>787</v>
      </c>
    </row>
    <row r="840" spans="1:4" hidden="1" x14ac:dyDescent="0.25">
      <c r="A840" t="s">
        <v>788</v>
      </c>
      <c r="B840" t="s">
        <v>1</v>
      </c>
      <c r="C840">
        <v>1978</v>
      </c>
      <c r="D840" t="s">
        <v>787</v>
      </c>
    </row>
    <row r="841" spans="1:4" hidden="1" x14ac:dyDescent="0.25">
      <c r="A841" t="s">
        <v>792</v>
      </c>
      <c r="B841" t="s">
        <v>11</v>
      </c>
      <c r="C841">
        <v>4282</v>
      </c>
      <c r="D841" t="s">
        <v>793</v>
      </c>
    </row>
    <row r="842" spans="1:4" hidden="1" x14ac:dyDescent="0.25">
      <c r="A842" t="s">
        <v>794</v>
      </c>
      <c r="B842" t="s">
        <v>11</v>
      </c>
      <c r="C842">
        <v>4346</v>
      </c>
      <c r="D842" t="s">
        <v>793</v>
      </c>
    </row>
    <row r="843" spans="1:4" hidden="1" x14ac:dyDescent="0.25">
      <c r="A843" t="s">
        <v>789</v>
      </c>
      <c r="B843" t="s">
        <v>11</v>
      </c>
      <c r="C843">
        <v>4376</v>
      </c>
      <c r="D843" t="s">
        <v>793</v>
      </c>
    </row>
    <row r="844" spans="1:4" hidden="1" x14ac:dyDescent="0.25">
      <c r="A844" t="s">
        <v>795</v>
      </c>
      <c r="B844" t="s">
        <v>11</v>
      </c>
      <c r="C844">
        <v>4346</v>
      </c>
      <c r="D844" t="s">
        <v>793</v>
      </c>
    </row>
    <row r="845" spans="1:4" hidden="1" x14ac:dyDescent="0.25">
      <c r="A845" t="s">
        <v>794</v>
      </c>
      <c r="B845" t="s">
        <v>11</v>
      </c>
      <c r="C845">
        <v>4312</v>
      </c>
      <c r="D845" t="s">
        <v>793</v>
      </c>
    </row>
    <row r="846" spans="1:4" hidden="1" x14ac:dyDescent="0.25">
      <c r="A846" t="s">
        <v>785</v>
      </c>
      <c r="B846" t="s">
        <v>1</v>
      </c>
      <c r="C846">
        <v>1463</v>
      </c>
      <c r="D846" t="s">
        <v>793</v>
      </c>
    </row>
    <row r="847" spans="1:4" hidden="1" x14ac:dyDescent="0.25">
      <c r="A847" t="s">
        <v>792</v>
      </c>
      <c r="B847" t="s">
        <v>11</v>
      </c>
      <c r="C847">
        <v>4282</v>
      </c>
      <c r="D847" t="s">
        <v>793</v>
      </c>
    </row>
    <row r="848" spans="1:4" hidden="1" x14ac:dyDescent="0.25">
      <c r="A848" t="s">
        <v>796</v>
      </c>
      <c r="B848" t="s">
        <v>11</v>
      </c>
      <c r="C848">
        <v>4312</v>
      </c>
      <c r="D848" t="s">
        <v>793</v>
      </c>
    </row>
    <row r="849" spans="1:4" hidden="1" x14ac:dyDescent="0.25">
      <c r="A849" t="s">
        <v>795</v>
      </c>
      <c r="B849" t="s">
        <v>11</v>
      </c>
      <c r="C849">
        <v>4312</v>
      </c>
      <c r="D849" t="s">
        <v>793</v>
      </c>
    </row>
    <row r="850" spans="1:4" hidden="1" x14ac:dyDescent="0.25">
      <c r="A850" t="s">
        <v>797</v>
      </c>
      <c r="B850" t="s">
        <v>11</v>
      </c>
      <c r="C850">
        <v>1514</v>
      </c>
      <c r="D850" t="s">
        <v>793</v>
      </c>
    </row>
    <row r="851" spans="1:4" hidden="1" x14ac:dyDescent="0.25">
      <c r="A851" t="s">
        <v>796</v>
      </c>
      <c r="B851" t="s">
        <v>11</v>
      </c>
      <c r="C851">
        <v>4346</v>
      </c>
      <c r="D851" t="s">
        <v>793</v>
      </c>
    </row>
    <row r="852" spans="1:4" hidden="1" x14ac:dyDescent="0.25">
      <c r="A852" t="s">
        <v>798</v>
      </c>
      <c r="B852" t="s">
        <v>11</v>
      </c>
      <c r="C852">
        <v>3024</v>
      </c>
      <c r="D852" t="s">
        <v>793</v>
      </c>
    </row>
    <row r="853" spans="1:4" hidden="1" x14ac:dyDescent="0.25">
      <c r="A853" t="s">
        <v>799</v>
      </c>
      <c r="B853" t="s">
        <v>1</v>
      </c>
      <c r="C853">
        <v>896</v>
      </c>
      <c r="D853" t="s">
        <v>800</v>
      </c>
    </row>
    <row r="854" spans="1:4" hidden="1" x14ac:dyDescent="0.25">
      <c r="A854" t="s">
        <v>799</v>
      </c>
      <c r="B854" t="s">
        <v>1</v>
      </c>
      <c r="C854">
        <v>847</v>
      </c>
      <c r="D854" t="s">
        <v>800</v>
      </c>
    </row>
    <row r="855" spans="1:4" hidden="1" x14ac:dyDescent="0.25">
      <c r="A855" t="s">
        <v>801</v>
      </c>
      <c r="B855" t="s">
        <v>11</v>
      </c>
      <c r="C855">
        <v>1978</v>
      </c>
      <c r="D855" t="s">
        <v>802</v>
      </c>
    </row>
    <row r="856" spans="1:4" hidden="1" x14ac:dyDescent="0.25">
      <c r="A856" t="s">
        <v>803</v>
      </c>
      <c r="B856" t="s">
        <v>1</v>
      </c>
      <c r="C856">
        <v>1491</v>
      </c>
      <c r="D856" t="s">
        <v>802</v>
      </c>
    </row>
    <row r="857" spans="1:4" hidden="1" x14ac:dyDescent="0.25">
      <c r="A857" t="s">
        <v>804</v>
      </c>
      <c r="B857" t="s">
        <v>11</v>
      </c>
      <c r="C857">
        <v>3313</v>
      </c>
      <c r="D857" t="s">
        <v>802</v>
      </c>
    </row>
    <row r="858" spans="1:4" hidden="1" x14ac:dyDescent="0.25">
      <c r="A858" t="s">
        <v>805</v>
      </c>
      <c r="B858" t="s">
        <v>1</v>
      </c>
      <c r="C858">
        <v>2059</v>
      </c>
      <c r="D858" t="s">
        <v>802</v>
      </c>
    </row>
    <row r="859" spans="1:4" hidden="1" x14ac:dyDescent="0.25">
      <c r="A859" t="s">
        <v>806</v>
      </c>
      <c r="B859" t="s">
        <v>1</v>
      </c>
      <c r="C859">
        <v>785</v>
      </c>
      <c r="D859" t="s">
        <v>802</v>
      </c>
    </row>
    <row r="860" spans="1:4" hidden="1" x14ac:dyDescent="0.25">
      <c r="A860" t="s">
        <v>807</v>
      </c>
      <c r="B860" t="s">
        <v>11</v>
      </c>
      <c r="C860">
        <v>3452</v>
      </c>
      <c r="D860" t="s">
        <v>802</v>
      </c>
    </row>
    <row r="861" spans="1:4" hidden="1" x14ac:dyDescent="0.25">
      <c r="A861" t="s">
        <v>808</v>
      </c>
      <c r="B861" t="s">
        <v>1</v>
      </c>
      <c r="C861">
        <v>450</v>
      </c>
      <c r="D861" t="s">
        <v>802</v>
      </c>
    </row>
    <row r="862" spans="1:4" hidden="1" x14ac:dyDescent="0.25">
      <c r="A862" t="s">
        <v>807</v>
      </c>
      <c r="B862" t="s">
        <v>11</v>
      </c>
      <c r="C862">
        <v>3452</v>
      </c>
      <c r="D862" t="s">
        <v>802</v>
      </c>
    </row>
    <row r="863" spans="1:4" hidden="1" x14ac:dyDescent="0.25">
      <c r="A863" t="s">
        <v>809</v>
      </c>
      <c r="B863" t="s">
        <v>1</v>
      </c>
      <c r="C863">
        <v>1390</v>
      </c>
      <c r="D863" t="s">
        <v>802</v>
      </c>
    </row>
    <row r="864" spans="1:4" hidden="1" x14ac:dyDescent="0.25">
      <c r="A864" t="s">
        <v>806</v>
      </c>
      <c r="B864" t="s">
        <v>1</v>
      </c>
      <c r="C864">
        <v>785</v>
      </c>
      <c r="D864" t="s">
        <v>802</v>
      </c>
    </row>
    <row r="865" spans="1:4" hidden="1" x14ac:dyDescent="0.25">
      <c r="A865" t="s">
        <v>804</v>
      </c>
      <c r="B865" t="s">
        <v>11</v>
      </c>
      <c r="C865">
        <v>3367</v>
      </c>
      <c r="D865" t="s">
        <v>802</v>
      </c>
    </row>
    <row r="866" spans="1:4" hidden="1" x14ac:dyDescent="0.25">
      <c r="A866" t="s">
        <v>810</v>
      </c>
      <c r="B866" t="s">
        <v>1</v>
      </c>
      <c r="C866">
        <v>1023</v>
      </c>
      <c r="D866" t="s">
        <v>802</v>
      </c>
    </row>
    <row r="867" spans="1:4" hidden="1" x14ac:dyDescent="0.25">
      <c r="A867" t="s">
        <v>808</v>
      </c>
      <c r="B867" t="s">
        <v>1</v>
      </c>
      <c r="C867">
        <v>449</v>
      </c>
      <c r="D867" t="s">
        <v>802</v>
      </c>
    </row>
    <row r="868" spans="1:4" hidden="1" x14ac:dyDescent="0.25">
      <c r="A868" t="s">
        <v>805</v>
      </c>
      <c r="B868" t="s">
        <v>1</v>
      </c>
      <c r="C868">
        <v>2059</v>
      </c>
      <c r="D868" t="s">
        <v>802</v>
      </c>
    </row>
    <row r="869" spans="1:4" hidden="1" x14ac:dyDescent="0.25">
      <c r="A869" t="s">
        <v>801</v>
      </c>
      <c r="B869" t="s">
        <v>11</v>
      </c>
      <c r="C869">
        <v>1978</v>
      </c>
      <c r="D869" t="s">
        <v>802</v>
      </c>
    </row>
    <row r="870" spans="1:4" hidden="1" x14ac:dyDescent="0.25">
      <c r="A870" t="s">
        <v>811</v>
      </c>
      <c r="B870" t="s">
        <v>11</v>
      </c>
      <c r="C870">
        <v>1634</v>
      </c>
      <c r="D870" t="s">
        <v>802</v>
      </c>
    </row>
    <row r="871" spans="1:4" hidden="1" x14ac:dyDescent="0.25">
      <c r="A871" t="s">
        <v>809</v>
      </c>
      <c r="B871" t="s">
        <v>1</v>
      </c>
      <c r="C871">
        <v>1341</v>
      </c>
      <c r="D871" t="s">
        <v>802</v>
      </c>
    </row>
    <row r="872" spans="1:4" hidden="1" x14ac:dyDescent="0.25">
      <c r="A872" t="s">
        <v>811</v>
      </c>
      <c r="B872" t="s">
        <v>11</v>
      </c>
      <c r="C872">
        <v>1634</v>
      </c>
      <c r="D872" t="s">
        <v>802</v>
      </c>
    </row>
    <row r="873" spans="1:4" hidden="1" x14ac:dyDescent="0.25">
      <c r="A873" t="s">
        <v>812</v>
      </c>
      <c r="B873" t="s">
        <v>11</v>
      </c>
      <c r="C873">
        <v>3415</v>
      </c>
      <c r="D873" t="s">
        <v>802</v>
      </c>
    </row>
    <row r="874" spans="1:4" hidden="1" x14ac:dyDescent="0.25">
      <c r="A874" t="s">
        <v>813</v>
      </c>
      <c r="B874" t="s">
        <v>11</v>
      </c>
      <c r="C874">
        <v>3415</v>
      </c>
      <c r="D874" t="s">
        <v>802</v>
      </c>
    </row>
    <row r="875" spans="1:4" hidden="1" x14ac:dyDescent="0.25">
      <c r="A875" t="s">
        <v>814</v>
      </c>
      <c r="B875" t="s">
        <v>674</v>
      </c>
      <c r="C875">
        <v>22</v>
      </c>
      <c r="D875" t="s">
        <v>802</v>
      </c>
    </row>
    <row r="876" spans="1:4" hidden="1" x14ac:dyDescent="0.25">
      <c r="A876" t="s">
        <v>815</v>
      </c>
      <c r="B876" t="s">
        <v>1</v>
      </c>
      <c r="C876">
        <v>1401</v>
      </c>
      <c r="D876" t="s">
        <v>816</v>
      </c>
    </row>
    <row r="877" spans="1:4" hidden="1" x14ac:dyDescent="0.25">
      <c r="A877" t="s">
        <v>817</v>
      </c>
      <c r="B877" t="s">
        <v>11</v>
      </c>
      <c r="C877">
        <v>2059</v>
      </c>
      <c r="D877" t="s">
        <v>816</v>
      </c>
    </row>
    <row r="878" spans="1:4" hidden="1" x14ac:dyDescent="0.25">
      <c r="A878" t="s">
        <v>817</v>
      </c>
      <c r="B878" t="s">
        <v>11</v>
      </c>
      <c r="C878">
        <v>2059</v>
      </c>
      <c r="D878" t="s">
        <v>816</v>
      </c>
    </row>
    <row r="879" spans="1:4" hidden="1" x14ac:dyDescent="0.25">
      <c r="A879" t="s">
        <v>818</v>
      </c>
      <c r="B879" t="s">
        <v>11</v>
      </c>
      <c r="C879">
        <v>3068</v>
      </c>
      <c r="D879" t="s">
        <v>816</v>
      </c>
    </row>
    <row r="880" spans="1:4" hidden="1" x14ac:dyDescent="0.25">
      <c r="A880" t="s">
        <v>819</v>
      </c>
      <c r="B880" t="s">
        <v>1</v>
      </c>
      <c r="C880">
        <v>782</v>
      </c>
      <c r="D880" t="s">
        <v>816</v>
      </c>
    </row>
    <row r="881" spans="1:4" hidden="1" x14ac:dyDescent="0.25">
      <c r="A881" t="s">
        <v>820</v>
      </c>
      <c r="B881" t="s">
        <v>11</v>
      </c>
      <c r="C881">
        <v>3175</v>
      </c>
      <c r="D881" t="s">
        <v>816</v>
      </c>
    </row>
    <row r="882" spans="1:4" hidden="1" x14ac:dyDescent="0.25">
      <c r="A882" t="s">
        <v>821</v>
      </c>
      <c r="B882" t="s">
        <v>11</v>
      </c>
      <c r="C882">
        <v>3024</v>
      </c>
      <c r="D882" t="s">
        <v>816</v>
      </c>
    </row>
    <row r="883" spans="1:4" hidden="1" x14ac:dyDescent="0.25">
      <c r="A883" t="s">
        <v>822</v>
      </c>
      <c r="B883" t="s">
        <v>1</v>
      </c>
      <c r="C883">
        <v>1554</v>
      </c>
      <c r="D883" t="s">
        <v>816</v>
      </c>
    </row>
    <row r="884" spans="1:4" hidden="1" x14ac:dyDescent="0.25">
      <c r="A884" t="s">
        <v>820</v>
      </c>
      <c r="B884" t="s">
        <v>11</v>
      </c>
      <c r="C884">
        <v>3175</v>
      </c>
      <c r="D884" t="s">
        <v>816</v>
      </c>
    </row>
    <row r="885" spans="1:4" hidden="1" x14ac:dyDescent="0.25">
      <c r="A885" t="s">
        <v>819</v>
      </c>
      <c r="B885" t="s">
        <v>1</v>
      </c>
      <c r="C885">
        <v>766</v>
      </c>
      <c r="D885" t="s">
        <v>816</v>
      </c>
    </row>
    <row r="886" spans="1:4" hidden="1" x14ac:dyDescent="0.25">
      <c r="A886" t="s">
        <v>823</v>
      </c>
      <c r="B886" t="s">
        <v>11</v>
      </c>
      <c r="C886">
        <v>1401</v>
      </c>
      <c r="D886" t="s">
        <v>824</v>
      </c>
    </row>
    <row r="887" spans="1:4" hidden="1" x14ac:dyDescent="0.25">
      <c r="A887" t="s">
        <v>825</v>
      </c>
      <c r="B887" t="s">
        <v>1</v>
      </c>
      <c r="C887">
        <v>633</v>
      </c>
      <c r="D887" t="s">
        <v>824</v>
      </c>
    </row>
    <row r="888" spans="1:4" hidden="1" x14ac:dyDescent="0.25">
      <c r="A888" t="s">
        <v>826</v>
      </c>
      <c r="B888" t="s">
        <v>1</v>
      </c>
      <c r="C888">
        <v>551</v>
      </c>
      <c r="D888" t="s">
        <v>824</v>
      </c>
    </row>
    <row r="889" spans="1:4" hidden="1" x14ac:dyDescent="0.25">
      <c r="A889" t="s">
        <v>827</v>
      </c>
      <c r="B889" t="s">
        <v>11</v>
      </c>
      <c r="C889">
        <v>1944</v>
      </c>
      <c r="D889" t="s">
        <v>824</v>
      </c>
    </row>
    <row r="890" spans="1:4" hidden="1" x14ac:dyDescent="0.25">
      <c r="A890" t="s">
        <v>826</v>
      </c>
      <c r="B890" t="s">
        <v>1</v>
      </c>
      <c r="C890">
        <v>551</v>
      </c>
      <c r="D890" t="s">
        <v>824</v>
      </c>
    </row>
    <row r="891" spans="1:4" hidden="1" x14ac:dyDescent="0.25">
      <c r="A891" t="s">
        <v>827</v>
      </c>
      <c r="B891" t="s">
        <v>11</v>
      </c>
      <c r="C891">
        <v>1944</v>
      </c>
      <c r="D891" t="s">
        <v>824</v>
      </c>
    </row>
    <row r="892" spans="1:4" hidden="1" x14ac:dyDescent="0.25">
      <c r="A892" t="s">
        <v>825</v>
      </c>
      <c r="B892" t="s">
        <v>1</v>
      </c>
      <c r="C892">
        <v>632</v>
      </c>
      <c r="D892" t="s">
        <v>824</v>
      </c>
    </row>
    <row r="893" spans="1:4" hidden="1" x14ac:dyDescent="0.25">
      <c r="A893" t="s">
        <v>828</v>
      </c>
      <c r="B893" t="s">
        <v>11</v>
      </c>
      <c r="C893">
        <v>1335</v>
      </c>
      <c r="D893" t="s">
        <v>829</v>
      </c>
    </row>
    <row r="894" spans="1:4" hidden="1" x14ac:dyDescent="0.25">
      <c r="A894" t="s">
        <v>830</v>
      </c>
      <c r="B894" t="s">
        <v>11</v>
      </c>
      <c r="C894">
        <v>2254</v>
      </c>
      <c r="D894" t="s">
        <v>829</v>
      </c>
    </row>
    <row r="895" spans="1:4" hidden="1" x14ac:dyDescent="0.25">
      <c r="A895" t="s">
        <v>831</v>
      </c>
      <c r="B895" t="s">
        <v>1</v>
      </c>
      <c r="C895">
        <v>769</v>
      </c>
      <c r="D895" t="s">
        <v>829</v>
      </c>
    </row>
    <row r="896" spans="1:4" hidden="1" x14ac:dyDescent="0.25">
      <c r="A896" t="s">
        <v>828</v>
      </c>
      <c r="B896" t="s">
        <v>11</v>
      </c>
      <c r="C896">
        <v>1348</v>
      </c>
      <c r="D896" t="s">
        <v>829</v>
      </c>
    </row>
    <row r="897" spans="1:4" hidden="1" x14ac:dyDescent="0.25">
      <c r="A897" t="s">
        <v>831</v>
      </c>
      <c r="B897" t="s">
        <v>1</v>
      </c>
      <c r="C897">
        <v>769</v>
      </c>
      <c r="D897" t="s">
        <v>829</v>
      </c>
    </row>
    <row r="898" spans="1:4" hidden="1" x14ac:dyDescent="0.25">
      <c r="A898" t="s">
        <v>830</v>
      </c>
      <c r="B898" t="s">
        <v>11</v>
      </c>
      <c r="C898">
        <v>2254</v>
      </c>
      <c r="D898" t="s">
        <v>829</v>
      </c>
    </row>
    <row r="899" spans="1:4" hidden="1" x14ac:dyDescent="0.25">
      <c r="A899" t="s">
        <v>832</v>
      </c>
      <c r="B899" t="s">
        <v>1</v>
      </c>
      <c r="C899">
        <v>1335</v>
      </c>
      <c r="D899" t="s">
        <v>829</v>
      </c>
    </row>
    <row r="900" spans="1:4" hidden="1" x14ac:dyDescent="0.25">
      <c r="A900" t="s">
        <v>832</v>
      </c>
      <c r="B900" t="s">
        <v>1</v>
      </c>
      <c r="C900">
        <v>1348</v>
      </c>
      <c r="D900" t="s">
        <v>829</v>
      </c>
    </row>
    <row r="901" spans="1:4" hidden="1" x14ac:dyDescent="0.25">
      <c r="A901" t="s">
        <v>833</v>
      </c>
      <c r="B901" t="s">
        <v>11</v>
      </c>
      <c r="C901">
        <v>2230</v>
      </c>
      <c r="D901" t="s">
        <v>829</v>
      </c>
    </row>
    <row r="902" spans="1:4" hidden="1" x14ac:dyDescent="0.25">
      <c r="A902" t="s">
        <v>833</v>
      </c>
      <c r="B902" t="s">
        <v>11</v>
      </c>
      <c r="C902">
        <v>2201</v>
      </c>
      <c r="D902" t="s">
        <v>829</v>
      </c>
    </row>
    <row r="903" spans="1:4" hidden="1" x14ac:dyDescent="0.25">
      <c r="A903" t="s">
        <v>834</v>
      </c>
      <c r="B903" t="s">
        <v>11</v>
      </c>
      <c r="C903">
        <v>1537</v>
      </c>
      <c r="D903" t="s">
        <v>835</v>
      </c>
    </row>
    <row r="904" spans="1:4" hidden="1" x14ac:dyDescent="0.25">
      <c r="A904" t="s">
        <v>834</v>
      </c>
      <c r="B904" t="s">
        <v>11</v>
      </c>
      <c r="C904">
        <v>1537</v>
      </c>
      <c r="D904" t="s">
        <v>835</v>
      </c>
    </row>
    <row r="905" spans="1:4" hidden="1" x14ac:dyDescent="0.25">
      <c r="A905" t="s">
        <v>836</v>
      </c>
      <c r="B905" t="s">
        <v>11</v>
      </c>
      <c r="C905">
        <v>1514</v>
      </c>
      <c r="D905" t="s">
        <v>835</v>
      </c>
    </row>
    <row r="906" spans="1:4" hidden="1" x14ac:dyDescent="0.25">
      <c r="A906" t="s">
        <v>837</v>
      </c>
      <c r="B906" t="s">
        <v>1</v>
      </c>
      <c r="C906">
        <v>1376</v>
      </c>
      <c r="D906" t="s">
        <v>835</v>
      </c>
    </row>
    <row r="907" spans="1:4" hidden="1" x14ac:dyDescent="0.25">
      <c r="A907" t="s">
        <v>838</v>
      </c>
      <c r="B907" t="s">
        <v>11</v>
      </c>
      <c r="C907">
        <v>1846</v>
      </c>
      <c r="D907" t="s">
        <v>835</v>
      </c>
    </row>
    <row r="908" spans="1:4" hidden="1" x14ac:dyDescent="0.25">
      <c r="A908" t="s">
        <v>839</v>
      </c>
      <c r="B908" t="s">
        <v>11</v>
      </c>
      <c r="C908">
        <v>1376</v>
      </c>
      <c r="D908" t="s">
        <v>835</v>
      </c>
    </row>
    <row r="909" spans="1:4" hidden="1" x14ac:dyDescent="0.25">
      <c r="A909" t="s">
        <v>840</v>
      </c>
      <c r="B909" t="s">
        <v>11</v>
      </c>
      <c r="C909">
        <v>1537</v>
      </c>
      <c r="D909" t="s">
        <v>835</v>
      </c>
    </row>
    <row r="910" spans="1:4" hidden="1" x14ac:dyDescent="0.25">
      <c r="A910" t="s">
        <v>838</v>
      </c>
      <c r="B910" t="s">
        <v>11</v>
      </c>
      <c r="C910">
        <v>1846</v>
      </c>
      <c r="D910" t="s">
        <v>835</v>
      </c>
    </row>
    <row r="911" spans="1:4" hidden="1" x14ac:dyDescent="0.25">
      <c r="A911" t="s">
        <v>840</v>
      </c>
      <c r="B911" t="s">
        <v>11</v>
      </c>
      <c r="C911">
        <v>1537</v>
      </c>
      <c r="D911" t="s">
        <v>835</v>
      </c>
    </row>
    <row r="912" spans="1:4" hidden="1" x14ac:dyDescent="0.25">
      <c r="A912" t="s">
        <v>841</v>
      </c>
      <c r="B912" t="s">
        <v>11</v>
      </c>
      <c r="C912">
        <v>1863</v>
      </c>
      <c r="D912" t="s">
        <v>835</v>
      </c>
    </row>
    <row r="913" spans="1:4" hidden="1" x14ac:dyDescent="0.25">
      <c r="A913" t="s">
        <v>839</v>
      </c>
      <c r="B913" t="s">
        <v>11</v>
      </c>
      <c r="C913">
        <v>1376</v>
      </c>
      <c r="D913" t="s">
        <v>835</v>
      </c>
    </row>
    <row r="914" spans="1:4" hidden="1" x14ac:dyDescent="0.25">
      <c r="A914" t="s">
        <v>841</v>
      </c>
      <c r="B914" t="s">
        <v>11</v>
      </c>
      <c r="C914">
        <v>1863</v>
      </c>
      <c r="D914" t="s">
        <v>835</v>
      </c>
    </row>
    <row r="915" spans="1:4" hidden="1" x14ac:dyDescent="0.25">
      <c r="A915" t="s">
        <v>837</v>
      </c>
      <c r="B915" t="s">
        <v>1</v>
      </c>
      <c r="C915">
        <v>1376</v>
      </c>
      <c r="D915" t="s">
        <v>835</v>
      </c>
    </row>
  </sheetData>
  <autoFilter ref="A1:D915">
    <filterColumn colId="0">
      <filters>
        <filter val="patient_general_docs"/>
        <filter val="patient_general_docs_audit_log"/>
        <filter val="patient_general_docs_pkey"/>
      </filters>
    </filterColumn>
    <sortState ref="A602:D897">
      <sortCondition ref="A1:A91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topLeftCell="P120" workbookViewId="0">
      <selection activeCell="R123" sqref="R123"/>
    </sheetView>
  </sheetViews>
  <sheetFormatPr defaultRowHeight="15" x14ac:dyDescent="0.25"/>
  <cols>
    <col min="1" max="1" width="29.140625" style="2" customWidth="1"/>
    <col min="2" max="2" width="65.28515625" style="6" bestFit="1" customWidth="1"/>
    <col min="3" max="3" width="87.140625" style="6" customWidth="1"/>
    <col min="4" max="4" width="75.140625" customWidth="1"/>
    <col min="17" max="17" width="25.42578125" customWidth="1"/>
    <col min="18" max="18" width="45.140625" customWidth="1"/>
    <col min="19" max="19" width="77.140625" customWidth="1"/>
    <col min="20" max="20" width="57.42578125" customWidth="1"/>
    <col min="21" max="21" width="45.5703125" customWidth="1"/>
  </cols>
  <sheetData>
    <row r="1" spans="1:20" ht="24.75" x14ac:dyDescent="0.25">
      <c r="A1" s="4" t="s">
        <v>842</v>
      </c>
      <c r="B1" s="5" t="s">
        <v>844</v>
      </c>
      <c r="C1" s="5" t="s">
        <v>843</v>
      </c>
      <c r="D1" s="3" t="s">
        <v>845</v>
      </c>
      <c r="Q1" s="10" t="s">
        <v>1004</v>
      </c>
      <c r="R1" s="10" t="s">
        <v>1001</v>
      </c>
      <c r="S1" s="10" t="s">
        <v>1002</v>
      </c>
      <c r="T1" s="5" t="s">
        <v>843</v>
      </c>
    </row>
    <row r="2" spans="1:20" ht="60" x14ac:dyDescent="0.25">
      <c r="A2" s="2" t="s">
        <v>713</v>
      </c>
      <c r="B2" s="6" t="str">
        <f t="shared" ref="B2:B33" si="0">CONCATENATE("create table", " ", A2, " as select * from iaim.", A2, " limit 1000;")</f>
        <v>create table action_rights as select * from iaim.action_rights limit 1000;</v>
      </c>
      <c r="C2" s="6" t="str">
        <f>CONCATENATE("\copy", " ", A2, " TO 'd:/hospital_data/ProgresSQL/data_chk/", A2, ".csv' CSV HEADER DELIMITER ',';")</f>
        <v>\copy action_rights TO 'd:/hospital_data/ProgresSQL/data_chk/action_rights.csv' CSV HEADER DELIMITER ',';</v>
      </c>
      <c r="Q2" t="s">
        <v>713</v>
      </c>
      <c r="R2" s="2" t="str">
        <f>CONCATENATE("create temp table ", Q2, "00 as select * from iaim.", Q2, ";")</f>
        <v>create temp table action_rights00 as select * from iaim.action_rights;</v>
      </c>
      <c r="S2" s="2" t="str">
        <f>CONCATENATE("create table ", Q2, " as select '", Q2, "'::text as tblname, key, count(distinct value) as DistVal, count(value) as NonMissVal, array_agg(distinct value) from ", Q2, "00 , jsonb_each_text(to_jsonb(", Q2, "00)) group by key;" )</f>
        <v>create table action_rights as select 'action_rights'::text as tblname, key, count(distinct value) as DistVal, count(value) as NonMissVal, array_agg(distinct value) from action_rights00 , jsonb_each_text(to_jsonb(action_rights00)) group by key;</v>
      </c>
      <c r="T2" s="2" t="str">
        <f>CONCATENATE("\copy", " ", Q2, " TO 'd:/hospital_data/ProgresSQL/data_chk/", Q2, ".csv' CSV HEADER DELIMITER ',';drop table ", Q2, ";")</f>
        <v>\copy action_rights TO 'd:/hospital_data/ProgresSQL/data_chk/action_rights.csv' CSV HEADER DELIMITER ',';drop table action_rights;</v>
      </c>
    </row>
    <row r="3" spans="1:20" ht="45" x14ac:dyDescent="0.25">
      <c r="A3" s="4" t="s">
        <v>615</v>
      </c>
      <c r="B3" s="6" t="str">
        <f t="shared" si="0"/>
        <v>create table admission as select * from iaim.admission limit 1000;</v>
      </c>
      <c r="C3" s="6" t="str">
        <f t="shared" ref="C3:C33" si="1">CONCATENATE("\copy", " ", A3, " TO 'd:/hospital_data/ProgresSQL/data_chk/", A3, ".csv' CSV HEADER DELIMITER ',';")</f>
        <v>\copy admission TO 'd:/hospital_data/ProgresSQL/data_chk/admission.csv' CSV HEADER DELIMITER ',';</v>
      </c>
      <c r="D3" t="s">
        <v>849</v>
      </c>
      <c r="E3" t="s">
        <v>850</v>
      </c>
      <c r="F3" t="s">
        <v>851</v>
      </c>
      <c r="G3" t="s">
        <v>852</v>
      </c>
      <c r="H3" t="s">
        <v>853</v>
      </c>
      <c r="Q3" t="s">
        <v>615</v>
      </c>
      <c r="R3" s="2" t="str">
        <f t="shared" ref="R3:R66" si="2">CONCATENATE("create temp table ", Q3, "00 as select * from iaim.", Q3, ";")</f>
        <v>create temp table admission00 as select * from iaim.admission;</v>
      </c>
      <c r="S3" s="2" t="str">
        <f t="shared" ref="S3:S66" si="3">CONCATENATE("create table ", Q3, " as select '", Q3, "'::text as tblname, key, count(distinct value) as DistVal, count(value) as NonMissVal, array_agg(distinct value) from ", Q3, "00 , jsonb_each_text(to_jsonb(", Q3, "00)) group by key;" )</f>
        <v>create table admission as select 'admission'::text as tblname, key, count(distinct value) as DistVal, count(value) as NonMissVal, array_agg(distinct value) from admission00 , jsonb_each_text(to_jsonb(admission00)) group by key;</v>
      </c>
      <c r="T3" s="2" t="str">
        <f t="shared" ref="T3:T66" si="4">CONCATENATE("\copy", " ", Q3, " TO 'd:/hospital_data/ProgresSQL/data_chk/", Q3, ".csv' CSV HEADER DELIMITER ',';drop table ", Q3, ";")</f>
        <v>\copy admission TO 'd:/hospital_data/ProgresSQL/data_chk/admission.csv' CSV HEADER DELIMITER ',';drop table admission;</v>
      </c>
    </row>
    <row r="4" spans="1:20" ht="60" x14ac:dyDescent="0.25">
      <c r="A4" s="2" t="s">
        <v>780</v>
      </c>
      <c r="B4" s="6" t="str">
        <f t="shared" si="0"/>
        <v>create table anesthesia_type_charges as select * from iaim.anesthesia_type_charges limit 1000;</v>
      </c>
      <c r="C4" s="6" t="str">
        <f t="shared" si="1"/>
        <v>\copy anesthesia_type_charges TO 'd:/hospital_data/ProgresSQL/data_chk/anesthesia_type_charges.csv' CSV HEADER DELIMITER ',';</v>
      </c>
      <c r="Q4" t="s">
        <v>780</v>
      </c>
      <c r="R4" s="2" t="str">
        <f t="shared" si="2"/>
        <v>create temp table anesthesia_type_charges00 as select * from iaim.anesthesia_type_charges;</v>
      </c>
      <c r="S4" s="2" t="str">
        <f t="shared" si="3"/>
        <v>create table anesthesia_type_charges as select 'anesthesia_type_charges'::text as tblname, key, count(distinct value) as DistVal, count(value) as NonMissVal, array_agg(distinct value) from anesthesia_type_charges00 , jsonb_each_text(to_jsonb(anesthesia_type_charges00)) group by key;</v>
      </c>
      <c r="T4" s="2" t="str">
        <f t="shared" si="4"/>
        <v>\copy anesthesia_type_charges TO 'd:/hospital_data/ProgresSQL/data_chk/anesthesia_type_charges.csv' CSV HEADER DELIMITER ',';drop table anesthesia_type_charges;</v>
      </c>
    </row>
    <row r="5" spans="1:20" ht="60" x14ac:dyDescent="0.25">
      <c r="A5" s="2" t="s">
        <v>681</v>
      </c>
      <c r="B5" s="6" t="str">
        <f t="shared" si="0"/>
        <v>create table area_master as select * from iaim.area_master limit 1000;</v>
      </c>
      <c r="C5" s="6" t="str">
        <f t="shared" si="1"/>
        <v>\copy area_master TO 'd:/hospital_data/ProgresSQL/data_chk/area_master.csv' CSV HEADER DELIMITER ',';</v>
      </c>
      <c r="Q5" t="s">
        <v>681</v>
      </c>
      <c r="R5" s="2" t="str">
        <f t="shared" si="2"/>
        <v>create temp table area_master00 as select * from iaim.area_master;</v>
      </c>
      <c r="S5" s="2" t="str">
        <f t="shared" si="3"/>
        <v>create table area_master as select 'area_master'::text as tblname, key, count(distinct value) as DistVal, count(value) as NonMissVal, array_agg(distinct value) from area_master00 , jsonb_each_text(to_jsonb(area_master00)) group by key;</v>
      </c>
      <c r="T5" s="2" t="str">
        <f t="shared" si="4"/>
        <v>\copy area_master TO 'd:/hospital_data/ProgresSQL/data_chk/area_master.csv' CSV HEADER DELIMITER ',';drop table area_master;</v>
      </c>
    </row>
    <row r="6" spans="1:20" ht="45" x14ac:dyDescent="0.25">
      <c r="A6" s="2" t="s">
        <v>715</v>
      </c>
      <c r="B6" s="6" t="str">
        <f t="shared" si="0"/>
        <v>create table bed_details as select * from iaim.bed_details limit 1000;</v>
      </c>
      <c r="C6" s="6" t="str">
        <f t="shared" si="1"/>
        <v>\copy bed_details TO 'd:/hospital_data/ProgresSQL/data_chk/bed_details.csv' CSV HEADER DELIMITER ',';</v>
      </c>
      <c r="Q6" t="s">
        <v>715</v>
      </c>
      <c r="R6" s="2" t="str">
        <f t="shared" si="2"/>
        <v>create temp table bed_details00 as select * from iaim.bed_details;</v>
      </c>
      <c r="S6" s="2" t="str">
        <f t="shared" si="3"/>
        <v>create table bed_details as select 'bed_details'::text as tblname, key, count(distinct value) as DistVal, count(value) as NonMissVal, array_agg(distinct value) from bed_details00 , jsonb_each_text(to_jsonb(bed_details00)) group by key;</v>
      </c>
      <c r="T6" s="2" t="str">
        <f t="shared" si="4"/>
        <v>\copy bed_details TO 'd:/hospital_data/ProgresSQL/data_chk/bed_details.csv' CSV HEADER DELIMITER ',';drop table bed_details;</v>
      </c>
    </row>
    <row r="7" spans="1:20" ht="45" x14ac:dyDescent="0.25">
      <c r="A7" s="2" t="s">
        <v>75</v>
      </c>
      <c r="B7" s="6" t="str">
        <f t="shared" si="0"/>
        <v>create table bill as select * from iaim.bill limit 1000;</v>
      </c>
      <c r="C7" s="6" t="str">
        <f t="shared" si="1"/>
        <v>\copy bill TO 'd:/hospital_data/ProgresSQL/data_chk/bill.csv' CSV HEADER DELIMITER ',';</v>
      </c>
      <c r="Q7" t="s">
        <v>75</v>
      </c>
      <c r="R7" s="2" t="str">
        <f t="shared" si="2"/>
        <v>create temp table bill00 as select * from iaim.bill;</v>
      </c>
      <c r="S7" s="2" t="str">
        <f t="shared" si="3"/>
        <v>create table bill as select 'bill'::text as tblname, key, count(distinct value) as DistVal, count(value) as NonMissVal, array_agg(distinct value) from bill00 , jsonb_each_text(to_jsonb(bill00)) group by key;</v>
      </c>
      <c r="T7" s="2" t="str">
        <f t="shared" si="4"/>
        <v>\copy bill TO 'd:/hospital_data/ProgresSQL/data_chk/bill.csv' CSV HEADER DELIMITER ',';drop table bill;</v>
      </c>
    </row>
    <row r="8" spans="1:20" ht="60" x14ac:dyDescent="0.25">
      <c r="A8" s="2" t="s">
        <v>112</v>
      </c>
      <c r="B8" s="6" t="str">
        <f t="shared" si="0"/>
        <v>create table bill_activity_charge as select * from iaim.bill_activity_charge limit 1000;</v>
      </c>
      <c r="C8" s="6" t="str">
        <f t="shared" si="1"/>
        <v>\copy bill_activity_charge TO 'd:/hospital_data/ProgresSQL/data_chk/bill_activity_charge.csv' CSV HEADER DELIMITER ',';</v>
      </c>
      <c r="Q8" t="s">
        <v>112</v>
      </c>
      <c r="R8" s="2" t="str">
        <f t="shared" si="2"/>
        <v>create temp table bill_activity_charge00 as select * from iaim.bill_activity_charge;</v>
      </c>
      <c r="S8" s="2" t="str">
        <f t="shared" si="3"/>
        <v>create table bill_activity_charge as select 'bill_activity_charge'::text as tblname, key, count(distinct value) as DistVal, count(value) as NonMissVal, array_agg(distinct value) from bill_activity_charge00 , jsonb_each_text(to_jsonb(bill_activity_charge00)) group by key;</v>
      </c>
      <c r="T8" s="2" t="str">
        <f t="shared" si="4"/>
        <v>\copy bill_activity_charge TO 'd:/hospital_data/ProgresSQL/data_chk/bill_activity_charge.csv' CSV HEADER DELIMITER ',';drop table bill_activity_charge;</v>
      </c>
    </row>
    <row r="9" spans="1:20" ht="60" x14ac:dyDescent="0.25">
      <c r="A9" s="2" t="s">
        <v>59</v>
      </c>
      <c r="B9" s="6" t="str">
        <f t="shared" si="0"/>
        <v>create table bill_adjustment as select * from iaim.bill_adjustment limit 1000;</v>
      </c>
      <c r="C9" s="6" t="str">
        <f t="shared" si="1"/>
        <v>\copy bill_adjustment TO 'd:/hospital_data/ProgresSQL/data_chk/bill_adjustment.csv' CSV HEADER DELIMITER ',';</v>
      </c>
      <c r="Q9" t="s">
        <v>59</v>
      </c>
      <c r="R9" s="2" t="str">
        <f t="shared" si="2"/>
        <v>create temp table bill_adjustment00 as select * from iaim.bill_adjustment;</v>
      </c>
      <c r="S9" s="2" t="str">
        <f t="shared" si="3"/>
        <v>create table bill_adjustment as select 'bill_adjustment'::text as tblname, key, count(distinct value) as DistVal, count(value) as NonMissVal, array_agg(distinct value) from bill_adjustment00 , jsonb_each_text(to_jsonb(bill_adjustment00)) group by key;</v>
      </c>
      <c r="T9" s="2" t="str">
        <f t="shared" si="4"/>
        <v>\copy bill_adjustment TO 'd:/hospital_data/ProgresSQL/data_chk/bill_adjustment.csv' CSV HEADER DELIMITER ',';drop table bill_adjustment;</v>
      </c>
    </row>
    <row r="10" spans="1:20" ht="60" x14ac:dyDescent="0.25">
      <c r="A10" s="2" t="s">
        <v>21</v>
      </c>
      <c r="B10" s="6" t="str">
        <f t="shared" si="0"/>
        <v>create table bill_charge as select * from iaim.bill_charge limit 1000;</v>
      </c>
      <c r="C10" s="6" t="str">
        <f t="shared" si="1"/>
        <v>\copy bill_charge TO 'd:/hospital_data/ProgresSQL/data_chk/bill_charge.csv' CSV HEADER DELIMITER ',';</v>
      </c>
      <c r="Q10" t="s">
        <v>4</v>
      </c>
      <c r="R10" s="2" t="str">
        <f t="shared" si="2"/>
        <v>create temp table bill_audit_log00 as select * from iaim.bill_audit_log;</v>
      </c>
      <c r="S10" s="2" t="str">
        <f t="shared" si="3"/>
        <v>create table bill_audit_log as select 'bill_audit_log'::text as tblname, key, count(distinct value) as DistVal, count(value) as NonMissVal, array_agg(distinct value) from bill_audit_log00 , jsonb_each_text(to_jsonb(bill_audit_log00)) group by key;</v>
      </c>
      <c r="T10" s="2" t="str">
        <f t="shared" si="4"/>
        <v>\copy bill_audit_log TO 'd:/hospital_data/ProgresSQL/data_chk/bill_audit_log.csv' CSV HEADER DELIMITER ',';drop table bill_audit_log;</v>
      </c>
    </row>
    <row r="11" spans="1:20" ht="45" x14ac:dyDescent="0.25">
      <c r="A11" s="2" t="s">
        <v>67</v>
      </c>
      <c r="B11" s="6" t="str">
        <f t="shared" si="0"/>
        <v>create table bill_charge_adjustment as select * from iaim.bill_charge_adjustment limit 1000;</v>
      </c>
      <c r="C11" s="6" t="str">
        <f t="shared" si="1"/>
        <v>\copy bill_charge_adjustment TO 'd:/hospital_data/ProgresSQL/data_chk/bill_charge_adjustment.csv' CSV HEADER DELIMITER ',';</v>
      </c>
      <c r="Q11" t="s">
        <v>21</v>
      </c>
      <c r="R11" s="2" t="str">
        <f t="shared" si="2"/>
        <v>create temp table bill_charge00 as select * from iaim.bill_charge;</v>
      </c>
      <c r="S11" s="2" t="str">
        <f t="shared" si="3"/>
        <v>create table bill_charge as select 'bill_charge'::text as tblname, key, count(distinct value) as DistVal, count(value) as NonMissVal, array_agg(distinct value) from bill_charge00 , jsonb_each_text(to_jsonb(bill_charge00)) group by key;</v>
      </c>
      <c r="T11" s="2" t="str">
        <f t="shared" si="4"/>
        <v>\copy bill_charge TO 'd:/hospital_data/ProgresSQL/data_chk/bill_charge.csv' CSV HEADER DELIMITER ',';drop table bill_charge;</v>
      </c>
    </row>
    <row r="12" spans="1:20" ht="60" x14ac:dyDescent="0.25">
      <c r="A12" s="2" t="s">
        <v>135</v>
      </c>
      <c r="B12" s="6" t="str">
        <f t="shared" si="0"/>
        <v>create table bill_receipts as select * from iaim.bill_receipts limit 1000;</v>
      </c>
      <c r="C12" s="6" t="str">
        <f t="shared" si="1"/>
        <v>\copy bill_receipts TO 'd:/hospital_data/ProgresSQL/data_chk/bill_receipts.csv' CSV HEADER DELIMITER ',';</v>
      </c>
      <c r="Q12" t="s">
        <v>67</v>
      </c>
      <c r="R12" s="2" t="str">
        <f t="shared" si="2"/>
        <v>create temp table bill_charge_adjustment00 as select * from iaim.bill_charge_adjustment;</v>
      </c>
      <c r="S12" s="2" t="str">
        <f t="shared" si="3"/>
        <v>create table bill_charge_adjustment as select 'bill_charge_adjustment'::text as tblname, key, count(distinct value) as DistVal, count(value) as NonMissVal, array_agg(distinct value) from bill_charge_adjustment00 , jsonb_each_text(to_jsonb(bill_charge_adjustment00)) group by key;</v>
      </c>
      <c r="T12" s="2" t="str">
        <f t="shared" si="4"/>
        <v>\copy bill_charge_adjustment TO 'd:/hospital_data/ProgresSQL/data_chk/bill_charge_adjustment.csv' CSV HEADER DELIMITER ',';drop table bill_charge_adjustment;</v>
      </c>
    </row>
    <row r="13" spans="1:20" ht="60" x14ac:dyDescent="0.25">
      <c r="A13" s="2" t="s">
        <v>761</v>
      </c>
      <c r="B13" s="6" t="str">
        <f t="shared" si="0"/>
        <v>create table complaintslog as select * from iaim.complaintslog limit 1000;</v>
      </c>
      <c r="C13" s="6" t="str">
        <f t="shared" si="1"/>
        <v>\copy complaintslog TO 'd:/hospital_data/ProgresSQL/data_chk/complaintslog.csv' CSV HEADER DELIMITER ',';</v>
      </c>
      <c r="Q13" t="s">
        <v>0</v>
      </c>
      <c r="R13" s="2" t="str">
        <f t="shared" si="2"/>
        <v>create temp table bill_charge_audit_log00 as select * from iaim.bill_charge_audit_log;</v>
      </c>
      <c r="S13" s="2" t="str">
        <f t="shared" si="3"/>
        <v>create table bill_charge_audit_log as select 'bill_charge_audit_log'::text as tblname, key, count(distinct value) as DistVal, count(value) as NonMissVal, array_agg(distinct value) from bill_charge_audit_log00 , jsonb_each_text(to_jsonb(bill_charge_audit_log00)) group by key;</v>
      </c>
      <c r="T13" s="2" t="str">
        <f t="shared" si="4"/>
        <v>\copy bill_charge_audit_log TO 'd:/hospital_data/ProgresSQL/data_chk/bill_charge_audit_log.csv' CSV HEADER DELIMITER ',';drop table bill_charge_audit_log;</v>
      </c>
    </row>
    <row r="14" spans="1:20" ht="60" x14ac:dyDescent="0.25">
      <c r="A14" s="2" t="s">
        <v>422</v>
      </c>
      <c r="B14" s="6" t="str">
        <f t="shared" si="0"/>
        <v>create table consultation_charges as select * from iaim.consultation_charges limit 1000;</v>
      </c>
      <c r="C14" s="6" t="str">
        <f t="shared" si="1"/>
        <v>\copy consultation_charges TO 'd:/hospital_data/ProgresSQL/data_chk/consultation_charges.csv' CSV HEADER DELIMITER ',';</v>
      </c>
      <c r="Q14" t="s">
        <v>135</v>
      </c>
      <c r="R14" s="2" t="str">
        <f t="shared" si="2"/>
        <v>create temp table bill_receipts00 as select * from iaim.bill_receipts;</v>
      </c>
      <c r="S14" s="2" t="str">
        <f t="shared" si="3"/>
        <v>create table bill_receipts as select 'bill_receipts'::text as tblname, key, count(distinct value) as DistVal, count(value) as NonMissVal, array_agg(distinct value) from bill_receipts00 , jsonb_each_text(to_jsonb(bill_receipts00)) group by key;</v>
      </c>
      <c r="T14" s="2" t="str">
        <f t="shared" si="4"/>
        <v>\copy bill_receipts TO 'd:/hospital_data/ProgresSQL/data_chk/bill_receipts.csv' CSV HEADER DELIMITER ',';drop table bill_receipts;</v>
      </c>
    </row>
    <row r="15" spans="1:20" ht="60" x14ac:dyDescent="0.25">
      <c r="A15" s="2" t="s">
        <v>788</v>
      </c>
      <c r="B15" s="6" t="str">
        <f t="shared" si="0"/>
        <v>create table consultation_org_details as select * from iaim.consultation_org_details limit 1000;</v>
      </c>
      <c r="C15" s="6" t="str">
        <f t="shared" si="1"/>
        <v>\copy consultation_org_details TO 'd:/hospital_data/ProgresSQL/data_chk/consultation_org_details.csv' CSV HEADER DELIMITER ',';</v>
      </c>
      <c r="Q15" t="s">
        <v>24</v>
      </c>
      <c r="R15" s="2" t="str">
        <f t="shared" si="2"/>
        <v>create temp table bill_receipts_audit_log00 as select * from iaim.bill_receipts_audit_log;</v>
      </c>
      <c r="S15" s="2" t="str">
        <f t="shared" si="3"/>
        <v>create table bill_receipts_audit_log as select 'bill_receipts_audit_log'::text as tblname, key, count(distinct value) as DistVal, count(value) as NonMissVal, array_agg(distinct value) from bill_receipts_audit_log00 , jsonb_each_text(to_jsonb(bill_receipts_audit_log00)) group by key;</v>
      </c>
      <c r="T15" s="2" t="str">
        <f t="shared" si="4"/>
        <v>\copy bill_receipts_audit_log TO 'd:/hospital_data/ProgresSQL/data_chk/bill_receipts_audit_log.csv' CSV HEADER DELIMITER ',';drop table bill_receipts_audit_log;</v>
      </c>
    </row>
    <row r="16" spans="1:20" ht="60" x14ac:dyDescent="0.25">
      <c r="A16" s="2" t="s">
        <v>662</v>
      </c>
      <c r="B16" s="6" t="str">
        <f t="shared" si="0"/>
        <v>create table deposit_setoff_total as select * from iaim.deposit_setoff_total limit 1000;</v>
      </c>
      <c r="C16" s="6" t="str">
        <f t="shared" si="1"/>
        <v>\copy deposit_setoff_total TO 'd:/hospital_data/ProgresSQL/data_chk/deposit_setoff_total.csv' CSV HEADER DELIMITER ',';</v>
      </c>
      <c r="Q16" t="s">
        <v>761</v>
      </c>
      <c r="R16" s="2" t="str">
        <f t="shared" si="2"/>
        <v>create temp table complaintslog00 as select * from iaim.complaintslog;</v>
      </c>
      <c r="S16" s="2" t="str">
        <f t="shared" si="3"/>
        <v>create table complaintslog as select 'complaintslog'::text as tblname, key, count(distinct value) as DistVal, count(value) as NonMissVal, array_agg(distinct value) from complaintslog00 , jsonb_each_text(to_jsonb(complaintslog00)) group by key;</v>
      </c>
      <c r="T16" s="2" t="str">
        <f t="shared" si="4"/>
        <v>\copy complaintslog TO 'd:/hospital_data/ProgresSQL/data_chk/complaintslog.csv' CSV HEADER DELIMITER ',';drop table complaintslog;</v>
      </c>
    </row>
    <row r="17" spans="1:20" ht="60" x14ac:dyDescent="0.25">
      <c r="A17" s="2" t="s">
        <v>109</v>
      </c>
      <c r="B17" s="6" t="str">
        <f t="shared" si="0"/>
        <v>create table diagnostic_charges as select * from iaim.diagnostic_charges limit 1000;</v>
      </c>
      <c r="C17" s="6" t="str">
        <f t="shared" si="1"/>
        <v>\copy diagnostic_charges TO 'd:/hospital_data/ProgresSQL/data_chk/diagnostic_charges.csv' CSV HEADER DELIMITER ',';</v>
      </c>
      <c r="Q17" t="s">
        <v>422</v>
      </c>
      <c r="R17" s="2" t="str">
        <f t="shared" si="2"/>
        <v>create temp table consultation_charges00 as select * from iaim.consultation_charges;</v>
      </c>
      <c r="S17" s="2" t="str">
        <f t="shared" si="3"/>
        <v>create table consultation_charges as select 'consultation_charges'::text as tblname, key, count(distinct value) as DistVal, count(value) as NonMissVal, array_agg(distinct value) from consultation_charges00 , jsonb_each_text(to_jsonb(consultation_charges00)) group by key;</v>
      </c>
      <c r="T17" s="2" t="str">
        <f t="shared" si="4"/>
        <v>\copy consultation_charges TO 'd:/hospital_data/ProgresSQL/data_chk/consultation_charges.csv' CSV HEADER DELIMITER ',';drop table consultation_charges;</v>
      </c>
    </row>
    <row r="18" spans="1:20" ht="60" x14ac:dyDescent="0.25">
      <c r="A18" s="2" t="s">
        <v>82</v>
      </c>
      <c r="B18" s="6" t="str">
        <f t="shared" si="0"/>
        <v>create table diagnostic_charges_backup as select * from iaim.diagnostic_charges_backup limit 1000;</v>
      </c>
      <c r="C18" s="6" t="str">
        <f t="shared" si="1"/>
        <v>\copy diagnostic_charges_backup TO 'd:/hospital_data/ProgresSQL/data_chk/diagnostic_charges_backup.csv' CSV HEADER DELIMITER ',';</v>
      </c>
      <c r="Q18" t="s">
        <v>788</v>
      </c>
      <c r="R18" s="2" t="str">
        <f t="shared" si="2"/>
        <v>create temp table consultation_org_details00 as select * from iaim.consultation_org_details;</v>
      </c>
      <c r="S18" s="2" t="str">
        <f t="shared" si="3"/>
        <v>create table consultation_org_details as select 'consultation_org_details'::text as tblname, key, count(distinct value) as DistVal, count(value) as NonMissVal, array_agg(distinct value) from consultation_org_details00 , jsonb_each_text(to_jsonb(consultation_org_details00)) group by key;</v>
      </c>
      <c r="T18" s="2" t="str">
        <f t="shared" si="4"/>
        <v>\copy consultation_org_details TO 'd:/hospital_data/ProgresSQL/data_chk/consultation_org_details.csv' CSV HEADER DELIMITER ',';drop table consultation_org_details;</v>
      </c>
    </row>
    <row r="19" spans="1:20" ht="60" x14ac:dyDescent="0.25">
      <c r="A19" s="2" t="s">
        <v>534</v>
      </c>
      <c r="B19" s="6" t="str">
        <f t="shared" si="0"/>
        <v>create table diagnostic_reagent_usage as select * from iaim.diagnostic_reagent_usage limit 1000;</v>
      </c>
      <c r="C19" s="6" t="str">
        <f t="shared" si="1"/>
        <v>\copy diagnostic_reagent_usage TO 'd:/hospital_data/ProgresSQL/data_chk/diagnostic_reagent_usage.csv' CSV HEADER DELIMITER ',';</v>
      </c>
      <c r="Q19" t="s">
        <v>662</v>
      </c>
      <c r="R19" s="2" t="str">
        <f t="shared" si="2"/>
        <v>create temp table deposit_setoff_total00 as select * from iaim.deposit_setoff_total;</v>
      </c>
      <c r="S19" s="2" t="str">
        <f t="shared" si="3"/>
        <v>create table deposit_setoff_total as select 'deposit_setoff_total'::text as tblname, key, count(distinct value) as DistVal, count(value) as NonMissVal, array_agg(distinct value) from deposit_setoff_total00 , jsonb_each_text(to_jsonb(deposit_setoff_total00)) group by key;</v>
      </c>
      <c r="T19" s="2" t="str">
        <f t="shared" si="4"/>
        <v>\copy deposit_setoff_total TO 'd:/hospital_data/ProgresSQL/data_chk/deposit_setoff_total.csv' CSV HEADER DELIMITER ',';drop table deposit_setoff_total;</v>
      </c>
    </row>
    <row r="20" spans="1:20" ht="60" x14ac:dyDescent="0.25">
      <c r="A20" s="7" t="s">
        <v>826</v>
      </c>
      <c r="B20" s="6" t="str">
        <f t="shared" si="0"/>
        <v>create table diagnostics as select * from iaim.diagnostics limit 1000;</v>
      </c>
      <c r="C20" s="6" t="str">
        <f t="shared" si="1"/>
        <v>\copy diagnostics TO 'd:/hospital_data/ProgresSQL/data_chk/diagnostics.csv' CSV HEADER DELIMITER ',';</v>
      </c>
      <c r="D20" t="s">
        <v>929</v>
      </c>
      <c r="Q20" t="s">
        <v>193</v>
      </c>
      <c r="R20" s="2" t="str">
        <f t="shared" si="2"/>
        <v>create temp table deposits_audit_log00 as select * from iaim.deposits_audit_log;</v>
      </c>
      <c r="S20" s="2" t="str">
        <f t="shared" si="3"/>
        <v>create table deposits_audit_log as select 'deposits_audit_log'::text as tblname, key, count(distinct value) as DistVal, count(value) as NonMissVal, array_agg(distinct value) from deposits_audit_log00 , jsonb_each_text(to_jsonb(deposits_audit_log00)) group by key;</v>
      </c>
      <c r="T20" s="2" t="str">
        <f t="shared" si="4"/>
        <v>\copy deposits_audit_log TO 'd:/hospital_data/ProgresSQL/data_chk/deposits_audit_log.csv' CSV HEADER DELIMITER ',';drop table deposits_audit_log;</v>
      </c>
    </row>
    <row r="21" spans="1:20" ht="60" x14ac:dyDescent="0.25">
      <c r="A21" s="2" t="s">
        <v>577</v>
      </c>
      <c r="B21" s="6" t="str">
        <f t="shared" si="0"/>
        <v>create table diet_charges as select * from iaim.diet_charges limit 1000;</v>
      </c>
      <c r="C21" s="6" t="str">
        <f t="shared" si="1"/>
        <v>\copy diet_charges TO 'd:/hospital_data/ProgresSQL/data_chk/diet_charges.csv' CSV HEADER DELIMITER ',';</v>
      </c>
      <c r="Q21" t="s">
        <v>109</v>
      </c>
      <c r="R21" s="2" t="str">
        <f t="shared" si="2"/>
        <v>create temp table diagnostic_charges00 as select * from iaim.diagnostic_charges;</v>
      </c>
      <c r="S21" s="2" t="str">
        <f t="shared" si="3"/>
        <v>create table diagnostic_charges as select 'diagnostic_charges'::text as tblname, key, count(distinct value) as DistVal, count(value) as NonMissVal, array_agg(distinct value) from diagnostic_charges00 , jsonb_each_text(to_jsonb(diagnostic_charges00)) group by key;</v>
      </c>
      <c r="T21" s="2" t="str">
        <f t="shared" si="4"/>
        <v>\copy diagnostic_charges TO 'd:/hospital_data/ProgresSQL/data_chk/diagnostic_charges.csv' CSV HEADER DELIMITER ',';drop table diagnostic_charges;</v>
      </c>
    </row>
    <row r="22" spans="1:20" ht="75" x14ac:dyDescent="0.25">
      <c r="A22" s="7" t="s">
        <v>360</v>
      </c>
      <c r="B22" s="6" t="str">
        <f t="shared" si="0"/>
        <v>create table diet_prescribed as select * from iaim.diet_prescribed limit 1000;</v>
      </c>
      <c r="C22" s="6" t="str">
        <f t="shared" si="1"/>
        <v>\copy diet_prescribed TO 'd:/hospital_data/ProgresSQL/data_chk/diet_prescribed.csv' CSV HEADER DELIMITER ',';</v>
      </c>
      <c r="D22" t="s">
        <v>854</v>
      </c>
      <c r="Q22" t="s">
        <v>49</v>
      </c>
      <c r="R22" s="2" t="str">
        <f t="shared" si="2"/>
        <v>create temp table diagnostic_charges_audit_log00 as select * from iaim.diagnostic_charges_audit_log;</v>
      </c>
      <c r="S22" s="2" t="str">
        <f t="shared" si="3"/>
        <v>create table diagnostic_charges_audit_log as select 'diagnostic_charges_audit_log'::text as tblname, key, count(distinct value) as DistVal, count(value) as NonMissVal, array_agg(distinct value) from diagnostic_charges_audit_log00 , jsonb_each_text(to_jsonb(diagnostic_charges_audit_log00)) group by key;</v>
      </c>
      <c r="T22" s="2" t="str">
        <f t="shared" si="4"/>
        <v>\copy diagnostic_charges_audit_log TO 'd:/hospital_data/ProgresSQL/data_chk/diagnostic_charges_audit_log.csv' CSV HEADER DELIMITER ',';drop table diagnostic_charges_audit_log;</v>
      </c>
    </row>
    <row r="23" spans="1:20" ht="60" x14ac:dyDescent="0.25">
      <c r="A23" s="2" t="s">
        <v>580</v>
      </c>
      <c r="B23" s="6" t="str">
        <f t="shared" si="0"/>
        <v>create table discharge_format_detail as select * from iaim.discharge_format_detail limit 1000;</v>
      </c>
      <c r="C23" s="6" t="str">
        <f t="shared" si="1"/>
        <v>\copy discharge_format_detail TO 'd:/hospital_data/ProgresSQL/data_chk/discharge_format_detail.csv' CSV HEADER DELIMITER ',';</v>
      </c>
      <c r="Q23" t="s">
        <v>82</v>
      </c>
      <c r="R23" s="2" t="str">
        <f t="shared" si="2"/>
        <v>create temp table diagnostic_charges_backup00 as select * from iaim.diagnostic_charges_backup;</v>
      </c>
      <c r="S23" s="2" t="str">
        <f t="shared" si="3"/>
        <v>create table diagnostic_charges_backup as select 'diagnostic_charges_backup'::text as tblname, key, count(distinct value) as DistVal, count(value) as NonMissVal, array_agg(distinct value) from diagnostic_charges_backup00 , jsonb_each_text(to_jsonb(diagnostic_charges_backup00)) group by key;</v>
      </c>
      <c r="T23" s="2" t="str">
        <f t="shared" si="4"/>
        <v>\copy diagnostic_charges_backup TO 'd:/hospital_data/ProgresSQL/data_chk/diagnostic_charges_backup.csv' CSV HEADER DELIMITER ',';drop table diagnostic_charges_backup;</v>
      </c>
    </row>
    <row r="24" spans="1:20" ht="60" x14ac:dyDescent="0.25">
      <c r="A24" s="2" t="s">
        <v>313</v>
      </c>
      <c r="B24" s="6" t="str">
        <f t="shared" si="0"/>
        <v>create table doctor_charges_backup as select * from iaim.doctor_charges_backup limit 1000;</v>
      </c>
      <c r="C24" s="6" t="str">
        <f t="shared" si="1"/>
        <v>\copy doctor_charges_backup TO 'd:/hospital_data/ProgresSQL/data_chk/doctor_charges_backup.csv' CSV HEADER DELIMITER ',';</v>
      </c>
      <c r="Q24" t="s">
        <v>534</v>
      </c>
      <c r="R24" s="2" t="str">
        <f t="shared" si="2"/>
        <v>create temp table diagnostic_reagent_usage00 as select * from iaim.diagnostic_reagent_usage;</v>
      </c>
      <c r="S24" s="2" t="str">
        <f t="shared" si="3"/>
        <v>create table diagnostic_reagent_usage as select 'diagnostic_reagent_usage'::text as tblname, key, count(distinct value) as DistVal, count(value) as NonMissVal, array_agg(distinct value) from diagnostic_reagent_usage00 , jsonb_each_text(to_jsonb(diagnostic_reagent_usage00)) group by key;</v>
      </c>
      <c r="T24" s="2" t="str">
        <f t="shared" si="4"/>
        <v>\copy diagnostic_reagent_usage TO 'd:/hospital_data/ProgresSQL/data_chk/diagnostic_reagent_usage.csv' CSV HEADER DELIMITER ',';drop table diagnostic_reagent_usage;</v>
      </c>
    </row>
    <row r="25" spans="1:20" ht="45" x14ac:dyDescent="0.25">
      <c r="A25" s="2" t="s">
        <v>695</v>
      </c>
      <c r="B25" s="6" t="str">
        <f t="shared" si="0"/>
        <v>create table doctor_charges_op_backup as select * from iaim.doctor_charges_op_backup limit 1000;</v>
      </c>
      <c r="C25" s="6" t="str">
        <f t="shared" si="1"/>
        <v>\copy doctor_charges_op_backup TO 'd:/hospital_data/ProgresSQL/data_chk/doctor_charges_op_backup.csv' CSV HEADER DELIMITER ',';</v>
      </c>
      <c r="Q25" t="s">
        <v>826</v>
      </c>
      <c r="R25" s="2" t="str">
        <f t="shared" si="2"/>
        <v>create temp table diagnostics00 as select * from iaim.diagnostics;</v>
      </c>
      <c r="S25" s="2" t="str">
        <f t="shared" si="3"/>
        <v>create table diagnostics as select 'diagnostics'::text as tblname, key, count(distinct value) as DistVal, count(value) as NonMissVal, array_agg(distinct value) from diagnostics00 , jsonb_each_text(to_jsonb(diagnostics00)) group by key;</v>
      </c>
      <c r="T25" s="2" t="str">
        <f t="shared" si="4"/>
        <v>\copy diagnostics TO 'd:/hospital_data/ProgresSQL/data_chk/diagnostics.csv' CSV HEADER DELIMITER ',';drop table diagnostics;</v>
      </c>
    </row>
    <row r="26" spans="1:20" ht="60" x14ac:dyDescent="0.25">
      <c r="A26" s="4" t="s">
        <v>162</v>
      </c>
      <c r="B26" s="6" t="str">
        <f t="shared" si="0"/>
        <v>create table doctor_consultation as select * from iaim.doctor_consultation limit 1000;</v>
      </c>
      <c r="C26" s="6" t="str">
        <f t="shared" si="1"/>
        <v>\copy doctor_consultation TO 'd:/hospital_data/ProgresSQL/data_chk/doctor_consultation.csv' CSV HEADER DELIMITER ',';</v>
      </c>
      <c r="D26" t="s">
        <v>923</v>
      </c>
      <c r="E26" t="s">
        <v>850</v>
      </c>
      <c r="F26" t="s">
        <v>851</v>
      </c>
      <c r="G26" t="s">
        <v>855</v>
      </c>
      <c r="H26" t="s">
        <v>856</v>
      </c>
      <c r="I26" t="s">
        <v>861</v>
      </c>
      <c r="J26" t="s">
        <v>857</v>
      </c>
      <c r="K26" t="s">
        <v>858</v>
      </c>
      <c r="L26" t="s">
        <v>859</v>
      </c>
      <c r="M26" t="s">
        <v>860</v>
      </c>
      <c r="Q26" t="s">
        <v>700</v>
      </c>
      <c r="R26" s="2" t="str">
        <f t="shared" si="2"/>
        <v>create temp table diagnostics_audit_log00 as select * from iaim.diagnostics_audit_log;</v>
      </c>
      <c r="S26" s="2" t="str">
        <f t="shared" si="3"/>
        <v>create table diagnostics_audit_log as select 'diagnostics_audit_log'::text as tblname, key, count(distinct value) as DistVal, count(value) as NonMissVal, array_agg(distinct value) from diagnostics_audit_log00 , jsonb_each_text(to_jsonb(diagnostics_audit_log00)) group by key;</v>
      </c>
      <c r="T26" s="2" t="str">
        <f t="shared" si="4"/>
        <v>\copy diagnostics_audit_log TO 'd:/hospital_data/ProgresSQL/data_chk/diagnostics_audit_log.csv' CSV HEADER DELIMITER ',';drop table diagnostics_audit_log;</v>
      </c>
    </row>
    <row r="27" spans="1:20" ht="60" x14ac:dyDescent="0.25">
      <c r="A27" s="2" t="s">
        <v>160</v>
      </c>
      <c r="B27" s="6" t="str">
        <f t="shared" si="0"/>
        <v>create table doctor_consultation_charge as select * from iaim.doctor_consultation_charge limit 1000;</v>
      </c>
      <c r="C27" s="6" t="str">
        <f t="shared" si="1"/>
        <v>\copy doctor_consultation_charge TO 'd:/hospital_data/ProgresSQL/data_chk/doctor_consultation_charge.csv' CSV HEADER DELIMITER ',';</v>
      </c>
      <c r="Q27" t="s">
        <v>577</v>
      </c>
      <c r="R27" s="2" t="str">
        <f t="shared" si="2"/>
        <v>create temp table diet_charges00 as select * from iaim.diet_charges;</v>
      </c>
      <c r="S27" s="2" t="str">
        <f t="shared" si="3"/>
        <v>create table diet_charges as select 'diet_charges'::text as tblname, key, count(distinct value) as DistVal, count(value) as NonMissVal, array_agg(distinct value) from diet_charges00 , jsonb_each_text(to_jsonb(diet_charges00)) group by key;</v>
      </c>
      <c r="T27" s="2" t="str">
        <f t="shared" si="4"/>
        <v>\copy diet_charges TO 'd:/hospital_data/ProgresSQL/data_chk/diet_charges.csv' CSV HEADER DELIMITER ',';drop table diet_charges;</v>
      </c>
    </row>
    <row r="28" spans="1:20" ht="60" x14ac:dyDescent="0.25">
      <c r="A28" s="2" t="s">
        <v>825</v>
      </c>
      <c r="B28" s="6" t="str">
        <f t="shared" si="0"/>
        <v>create table doctor_medicine_favourites as select * from iaim.doctor_medicine_favourites limit 1000;</v>
      </c>
      <c r="C28" s="6" t="str">
        <f t="shared" si="1"/>
        <v>\copy doctor_medicine_favourites TO 'd:/hospital_data/ProgresSQL/data_chk/doctor_medicine_favourites.csv' CSV HEADER DELIMITER ',';</v>
      </c>
      <c r="Q28" t="s">
        <v>360</v>
      </c>
      <c r="R28" s="2" t="str">
        <f t="shared" si="2"/>
        <v>create temp table diet_prescribed00 as select * from iaim.diet_prescribed;</v>
      </c>
      <c r="S28" s="2" t="str">
        <f t="shared" si="3"/>
        <v>create table diet_prescribed as select 'diet_prescribed'::text as tblname, key, count(distinct value) as DistVal, count(value) as NonMissVal, array_agg(distinct value) from diet_prescribed00 , jsonb_each_text(to_jsonb(diet_prescribed00)) group by key;</v>
      </c>
      <c r="T28" s="2" t="str">
        <f t="shared" si="4"/>
        <v>\copy diet_prescribed TO 'd:/hospital_data/ProgresSQL/data_chk/diet_prescribed.csv' CSV HEADER DELIMITER ',';drop table diet_prescribed;</v>
      </c>
    </row>
    <row r="29" spans="1:20" ht="60" x14ac:dyDescent="0.25">
      <c r="A29" s="2" t="s">
        <v>522</v>
      </c>
      <c r="B29" s="6" t="str">
        <f t="shared" si="0"/>
        <v>create table doctor_op_consultation_charge as select * from iaim.doctor_op_consultation_charge limit 1000;</v>
      </c>
      <c r="C29" s="6" t="str">
        <f t="shared" si="1"/>
        <v>\copy doctor_op_consultation_charge TO 'd:/hospital_data/ProgresSQL/data_chk/doctor_op_consultation_charge.csv' CSV HEADER DELIMITER ',';</v>
      </c>
      <c r="Q29" t="s">
        <v>580</v>
      </c>
      <c r="R29" s="2" t="str">
        <f t="shared" si="2"/>
        <v>create temp table discharge_format_detail00 as select * from iaim.discharge_format_detail;</v>
      </c>
      <c r="S29" s="2" t="str">
        <f t="shared" si="3"/>
        <v>create table discharge_format_detail as select 'discharge_format_detail'::text as tblname, key, count(distinct value) as DistVal, count(value) as NonMissVal, array_agg(distinct value) from discharge_format_detail00 , jsonb_each_text(to_jsonb(discharge_format_detail00)) group by key;</v>
      </c>
      <c r="T29" s="2" t="str">
        <f t="shared" si="4"/>
        <v>\copy discharge_format_detail TO 'd:/hospital_data/ProgresSQL/data_chk/discharge_format_detail.csv' CSV HEADER DELIMITER ',';drop table discharge_format_detail;</v>
      </c>
    </row>
    <row r="30" spans="1:20" ht="60" x14ac:dyDescent="0.25">
      <c r="A30" s="2" t="s">
        <v>544</v>
      </c>
      <c r="B30" s="6" t="str">
        <f t="shared" si="0"/>
        <v>create table doctor_org_details as select * from iaim.doctor_org_details limit 1000;</v>
      </c>
      <c r="C30" s="6" t="str">
        <f t="shared" si="1"/>
        <v>\copy doctor_org_details TO 'd:/hospital_data/ProgresSQL/data_chk/doctor_org_details.csv' CSV HEADER DELIMITER ',';</v>
      </c>
      <c r="Q30" t="s">
        <v>313</v>
      </c>
      <c r="R30" s="2" t="str">
        <f t="shared" si="2"/>
        <v>create temp table doctor_charges_backup00 as select * from iaim.doctor_charges_backup;</v>
      </c>
      <c r="S30" s="2" t="str">
        <f t="shared" si="3"/>
        <v>create table doctor_charges_backup as select 'doctor_charges_backup'::text as tblname, key, count(distinct value) as DistVal, count(value) as NonMissVal, array_agg(distinct value) from doctor_charges_backup00 , jsonb_each_text(to_jsonb(doctor_charges_backup00)) group by key;</v>
      </c>
      <c r="T30" s="2" t="str">
        <f t="shared" si="4"/>
        <v>\copy doctor_charges_backup TO 'd:/hospital_data/ProgresSQL/data_chk/doctor_charges_backup.csv' CSV HEADER DELIMITER ',';drop table doctor_charges_backup;</v>
      </c>
    </row>
    <row r="31" spans="1:20" ht="60" x14ac:dyDescent="0.25">
      <c r="A31" s="2" t="s">
        <v>169</v>
      </c>
      <c r="B31" s="6" t="str">
        <f t="shared" si="0"/>
        <v>create table dyna_package_category_limits as select * from iaim.dyna_package_category_limits limit 1000;</v>
      </c>
      <c r="C31" s="6" t="str">
        <f t="shared" si="1"/>
        <v>\copy dyna_package_category_limits TO 'd:/hospital_data/ProgresSQL/data_chk/dyna_package_category_limits.csv' CSV HEADER DELIMITER ',';</v>
      </c>
      <c r="Q31" t="s">
        <v>695</v>
      </c>
      <c r="R31" s="2" t="str">
        <f t="shared" si="2"/>
        <v>create temp table doctor_charges_op_backup00 as select * from iaim.doctor_charges_op_backup;</v>
      </c>
      <c r="S31" s="2" t="str">
        <f t="shared" si="3"/>
        <v>create table doctor_charges_op_backup as select 'doctor_charges_op_backup'::text as tblname, key, count(distinct value) as DistVal, count(value) as NonMissVal, array_agg(distinct value) from doctor_charges_op_backup00 , jsonb_each_text(to_jsonb(doctor_charges_op_backup00)) group by key;</v>
      </c>
      <c r="T31" s="2" t="str">
        <f t="shared" si="4"/>
        <v>\copy doctor_charges_op_backup TO 'd:/hospital_data/ProgresSQL/data_chk/doctor_charges_op_backup.csv' CSV HEADER DELIMITER ',';drop table doctor_charges_op_backup;</v>
      </c>
    </row>
    <row r="32" spans="1:20" ht="60" x14ac:dyDescent="0.25">
      <c r="A32" s="2" t="s">
        <v>494</v>
      </c>
      <c r="B32" s="6" t="str">
        <f t="shared" si="0"/>
        <v>create table dyna_package_charges as select * from iaim.dyna_package_charges limit 1000;</v>
      </c>
      <c r="C32" s="6" t="str">
        <f t="shared" si="1"/>
        <v>\copy dyna_package_charges TO 'd:/hospital_data/ProgresSQL/data_chk/dyna_package_charges.csv' CSV HEADER DELIMITER ',';</v>
      </c>
      <c r="Q32" t="s">
        <v>162</v>
      </c>
      <c r="R32" s="2" t="str">
        <f t="shared" si="2"/>
        <v>create temp table doctor_consultation00 as select * from iaim.doctor_consultation;</v>
      </c>
      <c r="S32" s="2" t="str">
        <f t="shared" si="3"/>
        <v>create table doctor_consultation as select 'doctor_consultation'::text as tblname, key, count(distinct value) as DistVal, count(value) as NonMissVal, array_agg(distinct value) from doctor_consultation00 , jsonb_each_text(to_jsonb(doctor_consultation00)) group by key;</v>
      </c>
      <c r="T32" s="2" t="str">
        <f t="shared" si="4"/>
        <v>\copy doctor_consultation TO 'd:/hospital_data/ProgresSQL/data_chk/doctor_consultation.csv' CSV HEADER DELIMITER ',';drop table doctor_consultation;</v>
      </c>
    </row>
    <row r="33" spans="1:20" ht="75" x14ac:dyDescent="0.25">
      <c r="A33" s="2" t="s">
        <v>837</v>
      </c>
      <c r="B33" s="6" t="str">
        <f t="shared" si="0"/>
        <v>create table dyna_package_org_details as select * from iaim.dyna_package_org_details limit 1000;</v>
      </c>
      <c r="C33" s="6" t="str">
        <f t="shared" si="1"/>
        <v>\copy dyna_package_org_details TO 'd:/hospital_data/ProgresSQL/data_chk/dyna_package_org_details.csv' CSV HEADER DELIMITER ',';</v>
      </c>
      <c r="Q33" t="s">
        <v>160</v>
      </c>
      <c r="R33" s="2" t="str">
        <f t="shared" si="2"/>
        <v>create temp table doctor_consultation_charge00 as select * from iaim.doctor_consultation_charge;</v>
      </c>
      <c r="S33" s="2" t="str">
        <f t="shared" si="3"/>
        <v>create table doctor_consultation_charge as select 'doctor_consultation_charge'::text as tblname, key, count(distinct value) as DistVal, count(value) as NonMissVal, array_agg(distinct value) from doctor_consultation_charge00 , jsonb_each_text(to_jsonb(doctor_consultation_charge00)) group by key;</v>
      </c>
      <c r="T33" s="2" t="str">
        <f t="shared" si="4"/>
        <v>\copy doctor_consultation_charge TO 'd:/hospital_data/ProgresSQL/data_chk/doctor_consultation_charge.csv' CSV HEADER DELIMITER ',';drop table doctor_consultation_charge;</v>
      </c>
    </row>
    <row r="34" spans="1:20" ht="75" x14ac:dyDescent="0.25">
      <c r="A34" s="2" t="s">
        <v>627</v>
      </c>
      <c r="B34" s="6" t="str">
        <f t="shared" ref="B34:B65" si="5">CONCATENATE("create table", " ", A34, " as select * from iaim.", A34, " limit 1000;")</f>
        <v>create table equipement_charges as select * from iaim.equipement_charges limit 1000;</v>
      </c>
      <c r="C34" s="6" t="str">
        <f t="shared" ref="C34:C65" si="6">CONCATENATE("\copy", " ", A34, " TO 'd:/hospital_data/ProgresSQL/data_chk/", A34, ".csv' CSV HEADER DELIMITER ',';")</f>
        <v>\copy equipement_charges TO 'd:/hospital_data/ProgresSQL/data_chk/equipement_charges.csv' CSV HEADER DELIMITER ',';</v>
      </c>
      <c r="Q34" t="s">
        <v>825</v>
      </c>
      <c r="R34" s="2" t="str">
        <f t="shared" si="2"/>
        <v>create temp table doctor_medicine_favourites00 as select * from iaim.doctor_medicine_favourites;</v>
      </c>
      <c r="S34" s="2" t="str">
        <f t="shared" si="3"/>
        <v>create table doctor_medicine_favourites as select 'doctor_medicine_favourites'::text as tblname, key, count(distinct value) as DistVal, count(value) as NonMissVal, array_agg(distinct value) from doctor_medicine_favourites00 , jsonb_each_text(to_jsonb(doctor_medicine_favourites00)) group by key;</v>
      </c>
      <c r="T34" s="2" t="str">
        <f t="shared" si="4"/>
        <v>\copy doctor_medicine_favourites TO 'd:/hospital_data/ProgresSQL/data_chk/doctor_medicine_favourites.csv' CSV HEADER DELIMITER ',';drop table doctor_medicine_favourites;</v>
      </c>
    </row>
    <row r="35" spans="1:20" ht="60" x14ac:dyDescent="0.25">
      <c r="A35" s="2" t="s">
        <v>598</v>
      </c>
      <c r="B35" s="6" t="str">
        <f t="shared" si="5"/>
        <v>create table estimate_bill as select * from iaim.estimate_bill limit 1000;</v>
      </c>
      <c r="C35" s="6" t="str">
        <f t="shared" si="6"/>
        <v>\copy estimate_bill TO 'd:/hospital_data/ProgresSQL/data_chk/estimate_bill.csv' CSV HEADER DELIMITER ',';</v>
      </c>
      <c r="Q35" t="s">
        <v>768</v>
      </c>
      <c r="R35" s="2" t="str">
        <f t="shared" si="2"/>
        <v>create temp table doctor_notes_audit_log00 as select * from iaim.doctor_notes_audit_log;</v>
      </c>
      <c r="S35" s="2" t="str">
        <f t="shared" si="3"/>
        <v>create table doctor_notes_audit_log as select 'doctor_notes_audit_log'::text as tblname, key, count(distinct value) as DistVal, count(value) as NonMissVal, array_agg(distinct value) from doctor_notes_audit_log00 , jsonb_each_text(to_jsonb(doctor_notes_audit_log00)) group by key;</v>
      </c>
      <c r="T35" s="2" t="str">
        <f t="shared" si="4"/>
        <v>\copy doctor_notes_audit_log TO 'd:/hospital_data/ProgresSQL/data_chk/doctor_notes_audit_log.csv' CSV HEADER DELIMITER ',';drop table doctor_notes_audit_log;</v>
      </c>
    </row>
    <row r="36" spans="1:20" ht="75" x14ac:dyDescent="0.25">
      <c r="A36" s="2" t="s">
        <v>247</v>
      </c>
      <c r="B36" s="6" t="str">
        <f t="shared" si="5"/>
        <v>create table estimate_charge as select * from iaim.estimate_charge limit 1000;</v>
      </c>
      <c r="C36" s="6" t="str">
        <f t="shared" si="6"/>
        <v>\copy estimate_charge TO 'd:/hospital_data/ProgresSQL/data_chk/estimate_charge.csv' CSV HEADER DELIMITER ',';</v>
      </c>
      <c r="Q36" t="s">
        <v>522</v>
      </c>
      <c r="R36" s="2" t="str">
        <f t="shared" si="2"/>
        <v>create temp table doctor_op_consultation_charge00 as select * from iaim.doctor_op_consultation_charge;</v>
      </c>
      <c r="S36" s="2" t="str">
        <f t="shared" si="3"/>
        <v>create table doctor_op_consultation_charge as select 'doctor_op_consultation_charge'::text as tblname, key, count(distinct value) as DistVal, count(value) as NonMissVal, array_agg(distinct value) from doctor_op_consultation_charge00 , jsonb_each_text(to_jsonb(doctor_op_consultation_charge00)) group by key;</v>
      </c>
      <c r="T36" s="2" t="str">
        <f t="shared" si="4"/>
        <v>\copy doctor_op_consultation_charge TO 'd:/hospital_data/ProgresSQL/data_chk/doctor_op_consultation_charge.csv' CSV HEADER DELIMITER ',';drop table doctor_op_consultation_charge;</v>
      </c>
    </row>
    <row r="37" spans="1:20" ht="60" x14ac:dyDescent="0.25">
      <c r="A37" s="2" t="s">
        <v>591</v>
      </c>
      <c r="B37" s="6" t="str">
        <f t="shared" si="5"/>
        <v>create table favourite_reports as select * from iaim.favourite_reports limit 1000;</v>
      </c>
      <c r="C37" s="6" t="str">
        <f t="shared" si="6"/>
        <v>\copy favourite_reports TO 'd:/hospital_data/ProgresSQL/data_chk/favourite_reports.csv' CSV HEADER DELIMITER ',';</v>
      </c>
      <c r="Q37" t="s">
        <v>143</v>
      </c>
      <c r="R37" s="2" t="str">
        <f t="shared" si="2"/>
        <v>create temp table doctor_order_audit_log00 as select * from iaim.doctor_order_audit_log;</v>
      </c>
      <c r="S37" s="2" t="str">
        <f t="shared" si="3"/>
        <v>create table doctor_order_audit_log as select 'doctor_order_audit_log'::text as tblname, key, count(distinct value) as DistVal, count(value) as NonMissVal, array_agg(distinct value) from doctor_order_audit_log00 , jsonb_each_text(to_jsonb(doctor_order_audit_log00)) group by key;</v>
      </c>
      <c r="T37" s="2" t="str">
        <f t="shared" si="4"/>
        <v>\copy doctor_order_audit_log TO 'd:/hospital_data/ProgresSQL/data_chk/doctor_order_audit_log.csv' CSV HEADER DELIMITER ',';drop table doctor_order_audit_log;</v>
      </c>
    </row>
    <row r="38" spans="1:20" ht="60" x14ac:dyDescent="0.25">
      <c r="A38" s="2" t="s">
        <v>779</v>
      </c>
      <c r="B38" s="6" t="str">
        <f t="shared" si="5"/>
        <v>create table fixed_asset_master as select * from iaim.fixed_asset_master limit 1000;</v>
      </c>
      <c r="C38" s="6" t="str">
        <f t="shared" si="6"/>
        <v>\copy fixed_asset_master TO 'd:/hospital_data/ProgresSQL/data_chk/fixed_asset_master.csv' CSV HEADER DELIMITER ',';</v>
      </c>
      <c r="Q38" t="s">
        <v>544</v>
      </c>
      <c r="R38" s="2" t="str">
        <f t="shared" si="2"/>
        <v>create temp table doctor_org_details00 as select * from iaim.doctor_org_details;</v>
      </c>
      <c r="S38" s="2" t="str">
        <f t="shared" si="3"/>
        <v>create table doctor_org_details as select 'doctor_org_details'::text as tblname, key, count(distinct value) as DistVal, count(value) as NonMissVal, array_agg(distinct value) from doctor_org_details00 , jsonb_each_text(to_jsonb(doctor_org_details00)) group by key;</v>
      </c>
      <c r="T38" s="2" t="str">
        <f t="shared" si="4"/>
        <v>\copy doctor_org_details TO 'd:/hospital_data/ProgresSQL/data_chk/doctor_org_details.csv' CSV HEADER DELIMITER ',';drop table doctor_org_details;</v>
      </c>
    </row>
    <row r="39" spans="1:20" ht="75" x14ac:dyDescent="0.25">
      <c r="A39" s="7" t="s">
        <v>451</v>
      </c>
      <c r="B39" s="6" t="str">
        <f t="shared" si="5"/>
        <v>create table follow_up_details as select * from iaim.follow_up_details limit 1000;</v>
      </c>
      <c r="C39" s="6" t="str">
        <f t="shared" si="6"/>
        <v>\copy follow_up_details TO 'd:/hospital_data/ProgresSQL/data_chk/follow_up_details.csv' CSV HEADER DELIMITER ',';</v>
      </c>
      <c r="D39" t="s">
        <v>862</v>
      </c>
      <c r="Q39" t="s">
        <v>169</v>
      </c>
      <c r="R39" s="2" t="str">
        <f t="shared" si="2"/>
        <v>create temp table dyna_package_category_limits00 as select * from iaim.dyna_package_category_limits;</v>
      </c>
      <c r="S39" s="2" t="str">
        <f t="shared" si="3"/>
        <v>create table dyna_package_category_limits as select 'dyna_package_category_limits'::text as tblname, key, count(distinct value) as DistVal, count(value) as NonMissVal, array_agg(distinct value) from dyna_package_category_limits00 , jsonb_each_text(to_jsonb(dyna_package_category_limits00)) group by key;</v>
      </c>
      <c r="T39" s="2" t="str">
        <f t="shared" si="4"/>
        <v>\copy dyna_package_category_limits TO 'd:/hospital_data/ProgresSQL/data_chk/dyna_package_category_limits.csv' CSV HEADER DELIMITER ',';drop table dyna_package_category_limits;</v>
      </c>
    </row>
    <row r="40" spans="1:20" ht="90" x14ac:dyDescent="0.25">
      <c r="A40" s="2" t="s">
        <v>677</v>
      </c>
      <c r="B40" s="6" t="str">
        <f t="shared" si="5"/>
        <v>create table growth_chart_reference_data as select * from iaim.growth_chart_reference_data limit 1000;</v>
      </c>
      <c r="C40" s="6" t="str">
        <f t="shared" si="6"/>
        <v>\copy growth_chart_reference_data TO 'd:/hospital_data/ProgresSQL/data_chk/growth_chart_reference_data.csv' CSV HEADER DELIMITER ',';</v>
      </c>
      <c r="Q40" t="s">
        <v>115</v>
      </c>
      <c r="R40" s="2" t="str">
        <f t="shared" si="2"/>
        <v>create temp table dyna_package_category_limits_audit_log00 as select * from iaim.dyna_package_category_limits_audit_log;</v>
      </c>
      <c r="S40" s="2" t="str">
        <f t="shared" si="3"/>
        <v>create table dyna_package_category_limits_audit_log as select 'dyna_package_category_limits_audit_log'::text as tblname, key, count(distinct value) as DistVal, count(value) as NonMissVal, array_agg(distinct value) from dyna_package_category_limits_audit_log00 , jsonb_each_text(to_jsonb(dyna_package_category_limits_audit_log00)) group by key;</v>
      </c>
      <c r="T40" s="2" t="str">
        <f t="shared" si="4"/>
        <v>\copy dyna_package_category_limits_audit_log TO 'd:/hospital_data/ProgresSQL/data_chk/dyna_package_category_limits_audit_log.csv' CSV HEADER DELIMITER ',';drop table dyna_package_category_limits_audit_log;</v>
      </c>
    </row>
    <row r="41" spans="1:20" ht="60" x14ac:dyDescent="0.25">
      <c r="A41" s="2" t="s">
        <v>656</v>
      </c>
      <c r="B41" s="6" t="str">
        <f t="shared" si="5"/>
        <v>create table ha_item_code_type as select * from iaim.ha_item_code_type limit 1000;</v>
      </c>
      <c r="C41" s="6" t="str">
        <f t="shared" si="6"/>
        <v>\copy ha_item_code_type TO 'd:/hospital_data/ProgresSQL/data_chk/ha_item_code_type.csv' CSV HEADER DELIMITER ',';</v>
      </c>
      <c r="Q41" t="s">
        <v>494</v>
      </c>
      <c r="R41" s="2" t="str">
        <f t="shared" si="2"/>
        <v>create temp table dyna_package_charges00 as select * from iaim.dyna_package_charges;</v>
      </c>
      <c r="S41" s="2" t="str">
        <f t="shared" si="3"/>
        <v>create table dyna_package_charges as select 'dyna_package_charges'::text as tblname, key, count(distinct value) as DistVal, count(value) as NonMissVal, array_agg(distinct value) from dyna_package_charges00 , jsonb_each_text(to_jsonb(dyna_package_charges00)) group by key;</v>
      </c>
      <c r="T41" s="2" t="str">
        <f t="shared" si="4"/>
        <v>\copy dyna_package_charges TO 'd:/hospital_data/ProgresSQL/data_chk/dyna_package_charges.csv' CSV HEADER DELIMITER ',';drop table dyna_package_charges;</v>
      </c>
    </row>
    <row r="42" spans="1:20" ht="75" x14ac:dyDescent="0.25">
      <c r="A42" s="2" t="s">
        <v>373</v>
      </c>
      <c r="B42" s="6" t="str">
        <f t="shared" si="5"/>
        <v>create table hospital_technical as select * from iaim.hospital_technical limit 1000;</v>
      </c>
      <c r="C42" s="6" t="str">
        <f t="shared" si="6"/>
        <v>\copy hospital_technical TO 'd:/hospital_data/ProgresSQL/data_chk/hospital_technical.csv' CSV HEADER DELIMITER ',';</v>
      </c>
      <c r="Q42" t="s">
        <v>338</v>
      </c>
      <c r="R42" s="2" t="str">
        <f t="shared" si="2"/>
        <v>create temp table dyna_package_charges_audit_log00 as select * from iaim.dyna_package_charges_audit_log;</v>
      </c>
      <c r="S42" s="2" t="str">
        <f t="shared" si="3"/>
        <v>create table dyna_package_charges_audit_log as select 'dyna_package_charges_audit_log'::text as tblname, key, count(distinct value) as DistVal, count(value) as NonMissVal, array_agg(distinct value) from dyna_package_charges_audit_log00 , jsonb_each_text(to_jsonb(dyna_package_charges_audit_log00)) group by key;</v>
      </c>
      <c r="T42" s="2" t="str">
        <f t="shared" si="4"/>
        <v>\copy dyna_package_charges_audit_log TO 'd:/hospital_data/ProgresSQL/data_chk/dyna_package_charges_audit_log.csv' CSV HEADER DELIMITER ',';drop table dyna_package_charges_audit_log;</v>
      </c>
    </row>
    <row r="43" spans="1:20" ht="60" x14ac:dyDescent="0.25">
      <c r="A43" s="2" t="s">
        <v>704</v>
      </c>
      <c r="B43" s="6" t="str">
        <f t="shared" si="5"/>
        <v>create table icu_bed_charges as select * from iaim.icu_bed_charges limit 1000;</v>
      </c>
      <c r="C43" s="6" t="str">
        <f t="shared" si="6"/>
        <v>\copy icu_bed_charges TO 'd:/hospital_data/ProgresSQL/data_chk/icu_bed_charges.csv' CSV HEADER DELIMITER ',';</v>
      </c>
      <c r="Q43" t="s">
        <v>837</v>
      </c>
      <c r="R43" s="2" t="str">
        <f t="shared" si="2"/>
        <v>create temp table dyna_package_org_details00 as select * from iaim.dyna_package_org_details;</v>
      </c>
      <c r="S43" s="2" t="str">
        <f t="shared" si="3"/>
        <v>create table dyna_package_org_details as select 'dyna_package_org_details'::text as tblname, key, count(distinct value) as DistVal, count(value) as NonMissVal, array_agg(distinct value) from dyna_package_org_details00 , jsonb_each_text(to_jsonb(dyna_package_org_details00)) group by key;</v>
      </c>
      <c r="T43" s="2" t="str">
        <f t="shared" si="4"/>
        <v>\copy dyna_package_org_details TO 'd:/hospital_data/ProgresSQL/data_chk/dyna_package_org_details.csv' CSV HEADER DELIMITER ',';drop table dyna_package_org_details;</v>
      </c>
    </row>
    <row r="44" spans="1:20" ht="60" x14ac:dyDescent="0.25">
      <c r="A44" s="2" t="s">
        <v>552</v>
      </c>
      <c r="B44" s="6" t="str">
        <f t="shared" si="5"/>
        <v>create table ip_bed_details as select * from iaim.ip_bed_details limit 1000;</v>
      </c>
      <c r="C44" s="6" t="str">
        <f t="shared" si="6"/>
        <v>\copy ip_bed_details TO 'd:/hospital_data/ProgresSQL/data_chk/ip_bed_details.csv' CSV HEADER DELIMITER ',';</v>
      </c>
      <c r="Q44" t="s">
        <v>627</v>
      </c>
      <c r="R44" s="2" t="str">
        <f t="shared" si="2"/>
        <v>create temp table equipement_charges00 as select * from iaim.equipement_charges;</v>
      </c>
      <c r="S44" s="2" t="str">
        <f t="shared" si="3"/>
        <v>create table equipement_charges as select 'equipement_charges'::text as tblname, key, count(distinct value) as DistVal, count(value) as NonMissVal, array_agg(distinct value) from equipement_charges00 , jsonb_each_text(to_jsonb(equipement_charges00)) group by key;</v>
      </c>
      <c r="T44" s="2" t="str">
        <f t="shared" si="4"/>
        <v>\copy equipement_charges TO 'd:/hospital_data/ProgresSQL/data_chk/equipement_charges.csv' CSV HEADER DELIMITER ',';drop table equipement_charges;</v>
      </c>
    </row>
    <row r="45" spans="1:20" ht="60" x14ac:dyDescent="0.25">
      <c r="A45" s="4" t="s">
        <v>327</v>
      </c>
      <c r="B45" s="6" t="str">
        <f t="shared" si="5"/>
        <v>create table ip_prescription as select * from iaim.ip_prescription limit 1000;</v>
      </c>
      <c r="C45" s="6" t="str">
        <f t="shared" si="6"/>
        <v>\copy ip_prescription TO 'd:/hospital_data/ProgresSQL/data_chk/ip_prescription.csv' CSV HEADER DELIMITER ',';</v>
      </c>
      <c r="D45" s="2" t="s">
        <v>873</v>
      </c>
      <c r="E45" t="s">
        <v>851</v>
      </c>
      <c r="F45" t="s">
        <v>863</v>
      </c>
      <c r="G45" t="s">
        <v>864</v>
      </c>
      <c r="H45" t="s">
        <v>865</v>
      </c>
      <c r="I45" t="s">
        <v>866</v>
      </c>
      <c r="J45" t="s">
        <v>867</v>
      </c>
      <c r="K45" t="s">
        <v>868</v>
      </c>
      <c r="L45" t="s">
        <v>869</v>
      </c>
      <c r="M45" t="s">
        <v>861</v>
      </c>
      <c r="N45" t="s">
        <v>870</v>
      </c>
      <c r="O45" t="s">
        <v>871</v>
      </c>
      <c r="P45" t="s">
        <v>872</v>
      </c>
      <c r="Q45" t="s">
        <v>598</v>
      </c>
      <c r="R45" s="2" t="str">
        <f t="shared" si="2"/>
        <v>create temp table estimate_bill00 as select * from iaim.estimate_bill;</v>
      </c>
      <c r="S45" s="2" t="str">
        <f t="shared" si="3"/>
        <v>create table estimate_bill as select 'estimate_bill'::text as tblname, key, count(distinct value) as DistVal, count(value) as NonMissVal, array_agg(distinct value) from estimate_bill00 , jsonb_each_text(to_jsonb(estimate_bill00)) group by key;</v>
      </c>
      <c r="T45" s="2" t="str">
        <f t="shared" si="4"/>
        <v>\copy estimate_bill TO 'd:/hospital_data/ProgresSQL/data_chk/estimate_bill.csv' CSV HEADER DELIMITER ',';drop table estimate_bill;</v>
      </c>
    </row>
    <row r="46" spans="1:20" ht="60" x14ac:dyDescent="0.25">
      <c r="A46" s="2" t="s">
        <v>745</v>
      </c>
      <c r="B46" s="6" t="str">
        <f t="shared" si="5"/>
        <v>create table item_supplier_prefer_supplier as select * from iaim.item_supplier_prefer_supplier limit 1000;</v>
      </c>
      <c r="C46" s="6" t="str">
        <f t="shared" si="6"/>
        <v>\copy item_supplier_prefer_supplier TO 'd:/hospital_data/ProgresSQL/data_chk/item_supplier_prefer_supplier.csv' CSV HEADER DELIMITER ',';</v>
      </c>
      <c r="Q46" t="s">
        <v>247</v>
      </c>
      <c r="R46" s="2" t="str">
        <f t="shared" si="2"/>
        <v>create temp table estimate_charge00 as select * from iaim.estimate_charge;</v>
      </c>
      <c r="S46" s="2" t="str">
        <f t="shared" si="3"/>
        <v>create table estimate_charge as select 'estimate_charge'::text as tblname, key, count(distinct value) as DistVal, count(value) as NonMissVal, array_agg(distinct value) from estimate_charge00 , jsonb_each_text(to_jsonb(estimate_charge00)) group by key;</v>
      </c>
      <c r="T46" s="2" t="str">
        <f t="shared" si="4"/>
        <v>\copy estimate_charge TO 'd:/hospital_data/ProgresSQL/data_chk/estimate_charge.csv' CSV HEADER DELIMITER ',';drop table estimate_charge;</v>
      </c>
    </row>
    <row r="47" spans="1:20" ht="60" x14ac:dyDescent="0.25">
      <c r="A47" s="4" t="s">
        <v>803</v>
      </c>
      <c r="B47" s="6" t="str">
        <f t="shared" si="5"/>
        <v>create table manf_master as select * from iaim.manf_master limit 1000;</v>
      </c>
      <c r="C47" s="6" t="str">
        <f t="shared" si="6"/>
        <v>\copy manf_master TO 'd:/hospital_data/ProgresSQL/data_chk/manf_master.csv' CSV HEADER DELIMITER ',';</v>
      </c>
      <c r="D47" t="s">
        <v>874</v>
      </c>
      <c r="E47" t="s">
        <v>875</v>
      </c>
      <c r="F47" t="s">
        <v>876</v>
      </c>
      <c r="Q47" t="s">
        <v>591</v>
      </c>
      <c r="R47" s="2" t="str">
        <f t="shared" si="2"/>
        <v>create temp table favourite_reports00 as select * from iaim.favourite_reports;</v>
      </c>
      <c r="S47" s="2" t="str">
        <f t="shared" si="3"/>
        <v>create table favourite_reports as select 'favourite_reports'::text as tblname, key, count(distinct value) as DistVal, count(value) as NonMissVal, array_agg(distinct value) from favourite_reports00 , jsonb_each_text(to_jsonb(favourite_reports00)) group by key;</v>
      </c>
      <c r="T47" s="2" t="str">
        <f t="shared" si="4"/>
        <v>\copy favourite_reports TO 'd:/hospital_data/ProgresSQL/data_chk/favourite_reports.csv' CSV HEADER DELIMITER ',';drop table favourite_reports;</v>
      </c>
    </row>
    <row r="48" spans="1:20" ht="60" x14ac:dyDescent="0.25">
      <c r="A48" s="7" t="s">
        <v>805</v>
      </c>
      <c r="B48" s="6" t="str">
        <f t="shared" si="5"/>
        <v>create table medicine_dosage_master as select * from iaim.medicine_dosage_master limit 1000;</v>
      </c>
      <c r="C48" s="6" t="str">
        <f t="shared" si="6"/>
        <v>\copy medicine_dosage_master TO 'd:/hospital_data/ProgresSQL/data_chk/medicine_dosage_master.csv' CSV HEADER DELIMITER ',';</v>
      </c>
      <c r="D48" t="s">
        <v>877</v>
      </c>
      <c r="Q48" t="s">
        <v>779</v>
      </c>
      <c r="R48" s="2" t="str">
        <f t="shared" si="2"/>
        <v>create temp table fixed_asset_master00 as select * from iaim.fixed_asset_master;</v>
      </c>
      <c r="S48" s="2" t="str">
        <f t="shared" si="3"/>
        <v>create table fixed_asset_master as select 'fixed_asset_master'::text as tblname, key, count(distinct value) as DistVal, count(value) as NonMissVal, array_agg(distinct value) from fixed_asset_master00 , jsonb_each_text(to_jsonb(fixed_asset_master00)) group by key;</v>
      </c>
      <c r="T48" s="2" t="str">
        <f t="shared" si="4"/>
        <v>\copy fixed_asset_master TO 'd:/hospital_data/ProgresSQL/data_chk/fixed_asset_master.csv' CSV HEADER DELIMITER ',';drop table fixed_asset_master;</v>
      </c>
    </row>
    <row r="49" spans="1:20" ht="60" x14ac:dyDescent="0.25">
      <c r="A49" s="2" t="s">
        <v>702</v>
      </c>
      <c r="B49" s="6" t="str">
        <f t="shared" si="5"/>
        <v>create table medicine_id_health_authority_unique as select * from iaim.medicine_id_health_authority_unique limit 1000;</v>
      </c>
      <c r="C49" s="6" t="str">
        <f t="shared" si="6"/>
        <v>\copy medicine_id_health_authority_unique TO 'd:/hospital_data/ProgresSQL/data_chk/medicine_id_health_authority_unique.csv' CSV HEADER DELIMITER ',';</v>
      </c>
      <c r="Q49" t="s">
        <v>451</v>
      </c>
      <c r="R49" s="2" t="str">
        <f t="shared" si="2"/>
        <v>create temp table follow_up_details00 as select * from iaim.follow_up_details;</v>
      </c>
      <c r="S49" s="2" t="str">
        <f t="shared" si="3"/>
        <v>create table follow_up_details as select 'follow_up_details'::text as tblname, key, count(distinct value) as DistVal, count(value) as NonMissVal, array_agg(distinct value) from follow_up_details00 , jsonb_each_text(to_jsonb(follow_up_details00)) group by key;</v>
      </c>
      <c r="T49" s="2" t="str">
        <f t="shared" si="4"/>
        <v>\copy follow_up_details TO 'd:/hospital_data/ProgresSQL/data_chk/follow_up_details.csv' CSV HEADER DELIMITER ',';drop table follow_up_details;</v>
      </c>
    </row>
    <row r="50" spans="1:20" ht="75" x14ac:dyDescent="0.25">
      <c r="A50" s="2" t="s">
        <v>809</v>
      </c>
      <c r="B50" s="6" t="str">
        <f t="shared" si="5"/>
        <v>create table message_recipient as select * from iaim.message_recipient limit 1000;</v>
      </c>
      <c r="C50" s="6" t="str">
        <f t="shared" si="6"/>
        <v>\copy message_recipient TO 'd:/hospital_data/ProgresSQL/data_chk/message_recipient.csv' CSV HEADER DELIMITER ',';</v>
      </c>
      <c r="Q50" t="s">
        <v>677</v>
      </c>
      <c r="R50" s="2" t="str">
        <f t="shared" si="2"/>
        <v>create temp table growth_chart_reference_data00 as select * from iaim.growth_chart_reference_data;</v>
      </c>
      <c r="S50" s="2" t="str">
        <f t="shared" si="3"/>
        <v>create table growth_chart_reference_data as select 'growth_chart_reference_data'::text as tblname, key, count(distinct value) as DistVal, count(value) as NonMissVal, array_agg(distinct value) from growth_chart_reference_data00 , jsonb_each_text(to_jsonb(growth_chart_reference_data00)) group by key;</v>
      </c>
      <c r="T50" s="2" t="str">
        <f t="shared" si="4"/>
        <v>\copy growth_chart_reference_data TO 'd:/hospital_data/ProgresSQL/data_chk/growth_chart_reference_data.csv' CSV HEADER DELIMITER ',';drop table growth_chart_reference_data;</v>
      </c>
    </row>
    <row r="51" spans="1:20" ht="60" x14ac:dyDescent="0.25">
      <c r="A51" s="2" t="s">
        <v>600</v>
      </c>
      <c r="B51" s="6" t="str">
        <f t="shared" si="5"/>
        <v>create table mrd_casefile_attributes as select * from iaim.mrd_casefile_attributes limit 1000;</v>
      </c>
      <c r="C51" s="6" t="str">
        <f t="shared" si="6"/>
        <v>\copy mrd_casefile_attributes TO 'd:/hospital_data/ProgresSQL/data_chk/mrd_casefile_attributes.csv' CSV HEADER DELIMITER ',';</v>
      </c>
      <c r="Q51" t="s">
        <v>656</v>
      </c>
      <c r="R51" s="2" t="str">
        <f t="shared" si="2"/>
        <v>create temp table ha_item_code_type00 as select * from iaim.ha_item_code_type;</v>
      </c>
      <c r="S51" s="2" t="str">
        <f t="shared" si="3"/>
        <v>create table ha_item_code_type as select 'ha_item_code_type'::text as tblname, key, count(distinct value) as DistVal, count(value) as NonMissVal, array_agg(distinct value) from ha_item_code_type00 , jsonb_each_text(to_jsonb(ha_item_code_type00)) group by key;</v>
      </c>
      <c r="T51" s="2" t="str">
        <f t="shared" si="4"/>
        <v>\copy ha_item_code_type TO 'd:/hospital_data/ProgresSQL/data_chk/ha_item_code_type.csv' CSV HEADER DELIMITER ',';drop table ha_item_code_type;</v>
      </c>
    </row>
    <row r="52" spans="1:20" ht="60" x14ac:dyDescent="0.25">
      <c r="A52" s="9" t="s">
        <v>832</v>
      </c>
      <c r="B52" s="6" t="str">
        <f t="shared" si="5"/>
        <v>create table mrd_codes_doctor_master as select * from iaim.mrd_codes_doctor_master limit 1000;</v>
      </c>
      <c r="C52" s="6" t="str">
        <f t="shared" si="6"/>
        <v>\copy mrd_codes_doctor_master TO 'd:/hospital_data/ProgresSQL/data_chk/mrd_codes_doctor_master.csv' CSV HEADER DELIMITER ',';</v>
      </c>
      <c r="D52" t="s">
        <v>880</v>
      </c>
      <c r="E52" t="s">
        <v>878</v>
      </c>
      <c r="F52" t="s">
        <v>879</v>
      </c>
      <c r="Q52" t="s">
        <v>373</v>
      </c>
      <c r="R52" s="2" t="str">
        <f t="shared" si="2"/>
        <v>create temp table hospital_technical00 as select * from iaim.hospital_technical;</v>
      </c>
      <c r="S52" s="2" t="str">
        <f t="shared" si="3"/>
        <v>create table hospital_technical as select 'hospital_technical'::text as tblname, key, count(distinct value) as DistVal, count(value) as NonMissVal, array_agg(distinct value) from hospital_technical00 , jsonb_each_text(to_jsonb(hospital_technical00)) group by key;</v>
      </c>
      <c r="T52" s="2" t="str">
        <f t="shared" si="4"/>
        <v>\copy hospital_technical TO 'd:/hospital_data/ProgresSQL/data_chk/hospital_technical.csv' CSV HEADER DELIMITER ',';drop table hospital_technical;</v>
      </c>
    </row>
    <row r="53" spans="1:20" ht="60" x14ac:dyDescent="0.25">
      <c r="A53" s="4" t="s">
        <v>770</v>
      </c>
      <c r="B53" s="6" t="str">
        <f t="shared" si="5"/>
        <v>create table mrd_codes_master as select * from iaim.mrd_codes_master limit 1000;</v>
      </c>
      <c r="C53" s="6" t="str">
        <f t="shared" si="6"/>
        <v>\copy mrd_codes_master TO 'd:/hospital_data/ProgresSQL/data_chk/mrd_codes_master.csv' CSV HEADER DELIMITER ',';</v>
      </c>
      <c r="D53" t="s">
        <v>883</v>
      </c>
      <c r="E53" t="s">
        <v>878</v>
      </c>
      <c r="F53" t="s">
        <v>879</v>
      </c>
      <c r="G53" t="s">
        <v>881</v>
      </c>
      <c r="H53" t="s">
        <v>882</v>
      </c>
      <c r="Q53" t="s">
        <v>704</v>
      </c>
      <c r="R53" s="2" t="str">
        <f t="shared" si="2"/>
        <v>create temp table icu_bed_charges00 as select * from iaim.icu_bed_charges;</v>
      </c>
      <c r="S53" s="2" t="str">
        <f t="shared" si="3"/>
        <v>create table icu_bed_charges as select 'icu_bed_charges'::text as tblname, key, count(distinct value) as DistVal, count(value) as NonMissVal, array_agg(distinct value) from icu_bed_charges00 , jsonb_each_text(to_jsonb(icu_bed_charges00)) group by key;</v>
      </c>
      <c r="T53" s="2" t="str">
        <f t="shared" si="4"/>
        <v>\copy icu_bed_charges TO 'd:/hospital_data/ProgresSQL/data_chk/icu_bed_charges.csv' CSV HEADER DELIMITER ',';drop table icu_bed_charges;</v>
      </c>
    </row>
    <row r="54" spans="1:20" ht="60" x14ac:dyDescent="0.25">
      <c r="A54" s="4" t="s">
        <v>201</v>
      </c>
      <c r="B54" s="6" t="str">
        <f t="shared" si="5"/>
        <v>create table mrd_diagnosis as select * from iaim.mrd_diagnosis limit 1000;</v>
      </c>
      <c r="C54" s="6" t="str">
        <f t="shared" si="6"/>
        <v>\copy mrd_diagnosis TO 'd:/hospital_data/ProgresSQL/data_chk/mrd_diagnosis.csv' CSV HEADER DELIMITER ',';</v>
      </c>
      <c r="D54" t="s">
        <v>884</v>
      </c>
      <c r="E54" t="s">
        <v>885</v>
      </c>
      <c r="F54" t="s">
        <v>886</v>
      </c>
      <c r="G54" t="s">
        <v>887</v>
      </c>
      <c r="H54" t="s">
        <v>878</v>
      </c>
      <c r="I54" t="s">
        <v>888</v>
      </c>
      <c r="J54" t="s">
        <v>861</v>
      </c>
      <c r="K54" t="s">
        <v>863</v>
      </c>
      <c r="L54" s="8" t="s">
        <v>889</v>
      </c>
      <c r="Q54" t="s">
        <v>552</v>
      </c>
      <c r="R54" s="2" t="str">
        <f t="shared" si="2"/>
        <v>create temp table ip_bed_details00 as select * from iaim.ip_bed_details;</v>
      </c>
      <c r="S54" s="2" t="str">
        <f t="shared" si="3"/>
        <v>create table ip_bed_details as select 'ip_bed_details'::text as tblname, key, count(distinct value) as DistVal, count(value) as NonMissVal, array_agg(distinct value) from ip_bed_details00 , jsonb_each_text(to_jsonb(ip_bed_details00)) group by key;</v>
      </c>
      <c r="T54" s="2" t="str">
        <f t="shared" si="4"/>
        <v>\copy ip_bed_details TO 'd:/hospital_data/ProgresSQL/data_chk/ip_bed_details.csv' CSV HEADER DELIMITER ',';drop table ip_bed_details;</v>
      </c>
    </row>
    <row r="55" spans="1:20" ht="60" x14ac:dyDescent="0.25">
      <c r="A55" s="4" t="s">
        <v>252</v>
      </c>
      <c r="B55" s="6" t="str">
        <f t="shared" si="5"/>
        <v>create table mrd_observations as select * from iaim.mrd_observations limit 1000;</v>
      </c>
      <c r="C55" s="6" t="str">
        <f t="shared" si="6"/>
        <v>\copy mrd_observations TO 'd:/hospital_data/ProgresSQL/data_chk/mrd_observations.csv' CSV HEADER DELIMITER ',';</v>
      </c>
      <c r="D55" t="s">
        <v>890</v>
      </c>
      <c r="E55" t="s">
        <v>891</v>
      </c>
      <c r="F55" t="s">
        <v>879</v>
      </c>
      <c r="G55" t="s">
        <v>892</v>
      </c>
      <c r="H55" t="s">
        <v>893</v>
      </c>
      <c r="Q55" t="s">
        <v>327</v>
      </c>
      <c r="R55" s="2" t="str">
        <f t="shared" si="2"/>
        <v>create temp table ip_prescription00 as select * from iaim.ip_prescription;</v>
      </c>
      <c r="S55" s="2" t="str">
        <f t="shared" si="3"/>
        <v>create table ip_prescription as select 'ip_prescription'::text as tblname, key, count(distinct value) as DistVal, count(value) as NonMissVal, array_agg(distinct value) from ip_prescription00 , jsonb_each_text(to_jsonb(ip_prescription00)) group by key;</v>
      </c>
      <c r="T55" s="2" t="str">
        <f t="shared" si="4"/>
        <v>\copy ip_prescription TO 'd:/hospital_data/ProgresSQL/data_chk/ip_prescription.csv' CSV HEADER DELIMITER ',';drop table ip_prescription;</v>
      </c>
    </row>
    <row r="56" spans="1:20" ht="75" x14ac:dyDescent="0.25">
      <c r="A56" s="2" t="s">
        <v>305</v>
      </c>
      <c r="B56" s="6" t="str">
        <f t="shared" si="5"/>
        <v>create table operation_charges as select * from iaim.operation_charges limit 1000;</v>
      </c>
      <c r="C56" s="6" t="str">
        <f t="shared" si="6"/>
        <v>\copy operation_charges TO 'd:/hospital_data/ProgresSQL/data_chk/operation_charges.csv' CSV HEADER DELIMITER ',';</v>
      </c>
      <c r="Q56" t="s">
        <v>745</v>
      </c>
      <c r="R56" s="2" t="str">
        <f t="shared" si="2"/>
        <v>create temp table item_supplier_prefer_supplier00 as select * from iaim.item_supplier_prefer_supplier;</v>
      </c>
      <c r="S56" s="2" t="str">
        <f t="shared" si="3"/>
        <v>create table item_supplier_prefer_supplier as select 'item_supplier_prefer_supplier'::text as tblname, key, count(distinct value) as DistVal, count(value) as NonMissVal, array_agg(distinct value) from item_supplier_prefer_supplier00 , jsonb_each_text(to_jsonb(item_supplier_prefer_supplier00)) group by key;</v>
      </c>
      <c r="T56" s="2" t="str">
        <f t="shared" si="4"/>
        <v>\copy item_supplier_prefer_supplier TO 'd:/hospital_data/ProgresSQL/data_chk/item_supplier_prefer_supplier.csv' CSV HEADER DELIMITER ',';drop table item_supplier_prefer_supplier;</v>
      </c>
    </row>
    <row r="57" spans="1:20" ht="60" x14ac:dyDescent="0.25">
      <c r="A57" s="2" t="s">
        <v>765</v>
      </c>
      <c r="B57" s="6" t="str">
        <f t="shared" si="5"/>
        <v>create table operation_org_details as select * from iaim.operation_org_details limit 1000;</v>
      </c>
      <c r="C57" s="6" t="str">
        <f t="shared" si="6"/>
        <v>\copy operation_org_details TO 'd:/hospital_data/ProgresSQL/data_chk/operation_org_details.csv' CSV HEADER DELIMITER ',';</v>
      </c>
      <c r="Q57" t="s">
        <v>803</v>
      </c>
      <c r="R57" s="2" t="str">
        <f t="shared" si="2"/>
        <v>create temp table manf_master00 as select * from iaim.manf_master;</v>
      </c>
      <c r="S57" s="2" t="str">
        <f t="shared" si="3"/>
        <v>create table manf_master as select 'manf_master'::text as tblname, key, count(distinct value) as DistVal, count(value) as NonMissVal, array_agg(distinct value) from manf_master00 , jsonb_each_text(to_jsonb(manf_master00)) group by key;</v>
      </c>
      <c r="T57" s="2" t="str">
        <f t="shared" si="4"/>
        <v>\copy manf_master TO 'd:/hospital_data/ProgresSQL/data_chk/manf_master.csv' CSV HEADER DELIMITER ',';drop table manf_master;</v>
      </c>
    </row>
    <row r="58" spans="1:20" ht="60" x14ac:dyDescent="0.25">
      <c r="A58" s="7" t="s">
        <v>633</v>
      </c>
      <c r="B58" s="6" t="str">
        <f t="shared" si="5"/>
        <v>create table other_services_prescribed as select * from iaim.other_services_prescribed limit 1000;</v>
      </c>
      <c r="C58" s="6" t="str">
        <f t="shared" si="6"/>
        <v>\copy other_services_prescribed TO 'd:/hospital_data/ProgresSQL/data_chk/other_services_prescribed.csv' CSV HEADER DELIMITER ',';</v>
      </c>
      <c r="Q58" t="s">
        <v>805</v>
      </c>
      <c r="R58" s="2" t="str">
        <f t="shared" si="2"/>
        <v>create temp table medicine_dosage_master00 as select * from iaim.medicine_dosage_master;</v>
      </c>
      <c r="S58" s="2" t="str">
        <f t="shared" si="3"/>
        <v>create table medicine_dosage_master as select 'medicine_dosage_master'::text as tblname, key, count(distinct value) as DistVal, count(value) as NonMissVal, array_agg(distinct value) from medicine_dosage_master00 , jsonb_each_text(to_jsonb(medicine_dosage_master00)) group by key;</v>
      </c>
      <c r="T58" s="2" t="str">
        <f t="shared" si="4"/>
        <v>\copy medicine_dosage_master TO 'd:/hospital_data/ProgresSQL/data_chk/medicine_dosage_master.csv' CSV HEADER DELIMITER ',';drop table medicine_dosage_master;</v>
      </c>
    </row>
    <row r="59" spans="1:20" ht="60" x14ac:dyDescent="0.25">
      <c r="A59" s="2" t="s">
        <v>697</v>
      </c>
      <c r="B59" s="6" t="str">
        <f t="shared" si="5"/>
        <v>create table outsource_sample_details as select * from iaim.outsource_sample_details limit 1000;</v>
      </c>
      <c r="C59" s="6" t="str">
        <f t="shared" si="6"/>
        <v>\copy outsource_sample_details TO 'd:/hospital_data/ProgresSQL/data_chk/outsource_sample_details.csv' CSV HEADER DELIMITER ',';</v>
      </c>
      <c r="Q59" t="s">
        <v>652</v>
      </c>
      <c r="R59" s="2" t="str">
        <f t="shared" si="2"/>
        <v>create temp table message_log00 as select * from iaim.message_log;</v>
      </c>
      <c r="S59" s="2" t="str">
        <f t="shared" si="3"/>
        <v>create table message_log as select 'message_log'::text as tblname, key, count(distinct value) as DistVal, count(value) as NonMissVal, array_agg(distinct value) from message_log00 , jsonb_each_text(to_jsonb(message_log00)) group by key;</v>
      </c>
      <c r="T59" s="2" t="str">
        <f t="shared" si="4"/>
        <v>\copy message_log TO 'd:/hospital_data/ProgresSQL/data_chk/message_log.csv' CSV HEADER DELIMITER ',';drop table message_log;</v>
      </c>
    </row>
    <row r="60" spans="1:20" ht="60" x14ac:dyDescent="0.25">
      <c r="A60" s="2" t="s">
        <v>639</v>
      </c>
      <c r="B60" s="6" t="str">
        <f t="shared" si="5"/>
        <v>create table pack_org_details as select * from iaim.pack_org_details limit 1000;</v>
      </c>
      <c r="C60" s="6" t="str">
        <f t="shared" si="6"/>
        <v>\copy pack_org_details TO 'd:/hospital_data/ProgresSQL/data_chk/pack_org_details.csv' CSV HEADER DELIMITER ',';</v>
      </c>
      <c r="Q60" t="s">
        <v>799</v>
      </c>
      <c r="R60" s="2" t="str">
        <f t="shared" si="2"/>
        <v>create temp table message_log_attachments00 as select * from iaim.message_log_attachments;</v>
      </c>
      <c r="S60" s="2" t="str">
        <f t="shared" si="3"/>
        <v>create table message_log_attachments as select 'message_log_attachments'::text as tblname, key, count(distinct value) as DistVal, count(value) as NonMissVal, array_agg(distinct value) from message_log_attachments00 , jsonb_each_text(to_jsonb(message_log_attachments00)) group by key;</v>
      </c>
      <c r="T60" s="2" t="str">
        <f t="shared" si="4"/>
        <v>\copy message_log_attachments TO 'd:/hospital_data/ProgresSQL/data_chk/message_log_attachments.csv' CSV HEADER DELIMITER ',';drop table message_log_attachments;</v>
      </c>
    </row>
    <row r="61" spans="1:20" ht="60" x14ac:dyDescent="0.25">
      <c r="A61" s="2" t="s">
        <v>208</v>
      </c>
      <c r="B61" s="6" t="str">
        <f t="shared" si="5"/>
        <v>create table package_charges as select * from iaim.package_charges limit 1000;</v>
      </c>
      <c r="C61" s="6" t="str">
        <f t="shared" si="6"/>
        <v>\copy package_charges TO 'd:/hospital_data/ProgresSQL/data_chk/package_charges.csv' CSV HEADER DELIMITER ',';</v>
      </c>
      <c r="Q61" t="s">
        <v>809</v>
      </c>
      <c r="R61" s="2" t="str">
        <f t="shared" si="2"/>
        <v>create temp table message_recipient00 as select * from iaim.message_recipient;</v>
      </c>
      <c r="S61" s="2" t="str">
        <f t="shared" si="3"/>
        <v>create table message_recipient as select 'message_recipient'::text as tblname, key, count(distinct value) as DistVal, count(value) as NonMissVal, array_agg(distinct value) from message_recipient00 , jsonb_each_text(to_jsonb(message_recipient00)) group by key;</v>
      </c>
      <c r="T61" s="2" t="str">
        <f t="shared" si="4"/>
        <v>\copy message_recipient TO 'd:/hospital_data/ProgresSQL/data_chk/message_recipient.csv' CSV HEADER DELIMITER ',';drop table message_recipient;</v>
      </c>
    </row>
    <row r="62" spans="1:20" ht="60" x14ac:dyDescent="0.25">
      <c r="A62" s="2" t="s">
        <v>786</v>
      </c>
      <c r="B62" s="6" t="str">
        <f t="shared" si="5"/>
        <v>create table package_componentdetail as select * from iaim.package_componentdetail limit 1000;</v>
      </c>
      <c r="C62" s="6" t="str">
        <f t="shared" si="6"/>
        <v>\copy package_componentdetail TO 'd:/hospital_data/ProgresSQL/data_chk/package_componentdetail.csv' CSV HEADER DELIMITER ',';</v>
      </c>
      <c r="Q62" t="s">
        <v>600</v>
      </c>
      <c r="R62" s="2" t="str">
        <f t="shared" si="2"/>
        <v>create temp table mrd_casefile_attributes00 as select * from iaim.mrd_casefile_attributes;</v>
      </c>
      <c r="S62" s="2" t="str">
        <f t="shared" si="3"/>
        <v>create table mrd_casefile_attributes as select 'mrd_casefile_attributes'::text as tblname, key, count(distinct value) as DistVal, count(value) as NonMissVal, array_agg(distinct value) from mrd_casefile_attributes00 , jsonb_each_text(to_jsonb(mrd_casefile_attributes00)) group by key;</v>
      </c>
      <c r="T62" s="2" t="str">
        <f t="shared" si="4"/>
        <v>\copy mrd_casefile_attributes TO 'd:/hospital_data/ProgresSQL/data_chk/mrd_casefile_attributes.csv' CSV HEADER DELIMITER ',';drop table mrd_casefile_attributes;</v>
      </c>
    </row>
    <row r="63" spans="1:20" ht="60" x14ac:dyDescent="0.25">
      <c r="A63" s="2" t="s">
        <v>294</v>
      </c>
      <c r="B63" s="6" t="str">
        <f t="shared" si="5"/>
        <v>create table package_item_charges as select * from iaim.package_item_charges limit 1000;</v>
      </c>
      <c r="C63" s="6" t="str">
        <f t="shared" si="6"/>
        <v>\copy package_item_charges TO 'd:/hospital_data/ProgresSQL/data_chk/package_item_charges.csv' CSV HEADER DELIMITER ',';</v>
      </c>
      <c r="Q63" t="s">
        <v>832</v>
      </c>
      <c r="R63" s="2" t="str">
        <f t="shared" si="2"/>
        <v>create temp table mrd_codes_doctor_master00 as select * from iaim.mrd_codes_doctor_master;</v>
      </c>
      <c r="S63" s="2" t="str">
        <f t="shared" si="3"/>
        <v>create table mrd_codes_doctor_master as select 'mrd_codes_doctor_master'::text as tblname, key, count(distinct value) as DistVal, count(value) as NonMissVal, array_agg(distinct value) from mrd_codes_doctor_master00 , jsonb_each_text(to_jsonb(mrd_codes_doctor_master00)) group by key;</v>
      </c>
      <c r="T63" s="2" t="str">
        <f t="shared" si="4"/>
        <v>\copy mrd_codes_doctor_master TO 'd:/hospital_data/ProgresSQL/data_chk/mrd_codes_doctor_master.csv' CSV HEADER DELIMITER ',';drop table mrd_codes_doctor_master;</v>
      </c>
    </row>
    <row r="64" spans="1:20" ht="60" x14ac:dyDescent="0.25">
      <c r="A64" s="2" t="s">
        <v>574</v>
      </c>
      <c r="B64" s="6" t="str">
        <f t="shared" si="5"/>
        <v>create table package_prescribed as select * from iaim.package_prescribed limit 1000;</v>
      </c>
      <c r="C64" s="6" t="str">
        <f t="shared" si="6"/>
        <v>\copy package_prescribed TO 'd:/hospital_data/ProgresSQL/data_chk/package_prescribed.csv' CSV HEADER DELIMITER ',';</v>
      </c>
      <c r="Q64" t="s">
        <v>770</v>
      </c>
      <c r="R64" s="2" t="str">
        <f t="shared" si="2"/>
        <v>create temp table mrd_codes_master00 as select * from iaim.mrd_codes_master;</v>
      </c>
      <c r="S64" s="2" t="str">
        <f t="shared" si="3"/>
        <v>create table mrd_codes_master as select 'mrd_codes_master'::text as tblname, key, count(distinct value) as DistVal, count(value) as NonMissVal, array_agg(distinct value) from mrd_codes_master00 , jsonb_each_text(to_jsonb(mrd_codes_master00)) group by key;</v>
      </c>
      <c r="T64" s="2" t="str">
        <f t="shared" si="4"/>
        <v>\copy mrd_codes_master TO 'd:/hospital_data/ProgresSQL/data_chk/mrd_codes_master.csv' CSV HEADER DELIMITER ',';drop table mrd_codes_master;</v>
      </c>
    </row>
    <row r="65" spans="1:27" ht="60" x14ac:dyDescent="0.25">
      <c r="A65" s="7" t="s">
        <v>395</v>
      </c>
      <c r="B65" s="6" t="str">
        <f t="shared" si="5"/>
        <v>create table patient_activities as select * from iaim.patient_activities limit 1000;</v>
      </c>
      <c r="C65" s="6" t="str">
        <f t="shared" si="6"/>
        <v>\copy patient_activities TO 'd:/hospital_data/ProgresSQL/data_chk/patient_activities.csv' CSV HEADER DELIMITER ',';</v>
      </c>
      <c r="Q65" t="s">
        <v>201</v>
      </c>
      <c r="R65" s="2" t="str">
        <f t="shared" si="2"/>
        <v>create temp table mrd_diagnosis00 as select * from iaim.mrd_diagnosis;</v>
      </c>
      <c r="S65" s="2" t="str">
        <f t="shared" si="3"/>
        <v>create table mrd_diagnosis as select 'mrd_diagnosis'::text as tblname, key, count(distinct value) as DistVal, count(value) as NonMissVal, array_agg(distinct value) from mrd_diagnosis00 , jsonb_each_text(to_jsonb(mrd_diagnosis00)) group by key;</v>
      </c>
      <c r="T65" s="2" t="str">
        <f t="shared" si="4"/>
        <v>\copy mrd_diagnosis TO 'd:/hospital_data/ProgresSQL/data_chk/mrd_diagnosis.csv' CSV HEADER DELIMITER ',';drop table mrd_diagnosis;</v>
      </c>
    </row>
    <row r="66" spans="1:27" ht="60" x14ac:dyDescent="0.25">
      <c r="A66" s="4" t="s">
        <v>417</v>
      </c>
      <c r="B66" s="6" t="str">
        <f t="shared" ref="B66:B89" si="7">CONCATENATE("create table", " ", A66, " as select * from iaim.", A66, " limit 1000;")</f>
        <v>create table patient_consultation_field_values as select * from iaim.patient_consultation_field_values limit 1000;</v>
      </c>
      <c r="C66" s="6" t="str">
        <f t="shared" ref="C66:C89" si="8">CONCATENATE("\copy", " ", A66, " TO 'd:/hospital_data/ProgresSQL/data_chk/", A66, ".csv' CSV HEADER DELIMITER ',';")</f>
        <v>\copy patient_consultation_field_values TO 'd:/hospital_data/ProgresSQL/data_chk/patient_consultation_field_values.csv' CSV HEADER DELIMITER ',';</v>
      </c>
      <c r="D66" t="s">
        <v>991</v>
      </c>
      <c r="E66" t="s">
        <v>988</v>
      </c>
      <c r="F66" t="s">
        <v>933</v>
      </c>
      <c r="G66" t="s">
        <v>989</v>
      </c>
      <c r="H66" t="s">
        <v>990</v>
      </c>
      <c r="Q66" t="s">
        <v>95</v>
      </c>
      <c r="R66" s="2" t="str">
        <f t="shared" si="2"/>
        <v>create temp table mrd_diagnosis_audit_log00 as select * from iaim.mrd_diagnosis_audit_log;</v>
      </c>
      <c r="S66" s="2" t="str">
        <f t="shared" si="3"/>
        <v>create table mrd_diagnosis_audit_log as select 'mrd_diagnosis_audit_log'::text as tblname, key, count(distinct value) as DistVal, count(value) as NonMissVal, array_agg(distinct value) from mrd_diagnosis_audit_log00 , jsonb_each_text(to_jsonb(mrd_diagnosis_audit_log00)) group by key;</v>
      </c>
      <c r="T66" s="2" t="str">
        <f t="shared" si="4"/>
        <v>\copy mrd_diagnosis_audit_log TO 'd:/hospital_data/ProgresSQL/data_chk/mrd_diagnosis_audit_log.csv' CSV HEADER DELIMITER ',';drop table mrd_diagnosis_audit_log;</v>
      </c>
    </row>
    <row r="67" spans="1:27" ht="60" x14ac:dyDescent="0.25">
      <c r="A67" s="7" t="s">
        <v>411</v>
      </c>
      <c r="B67" s="6" t="str">
        <f t="shared" si="7"/>
        <v>create table patient_demographics_mod as select * from iaim.patient_demographics_mod limit 1000;</v>
      </c>
      <c r="C67" s="6" t="str">
        <f t="shared" si="8"/>
        <v>\copy patient_demographics_mod TO 'd:/hospital_data/ProgresSQL/data_chk/patient_demographics_mod.csv' CSV HEADER DELIMITER ',';</v>
      </c>
      <c r="D67" t="s">
        <v>910</v>
      </c>
      <c r="Q67" t="s">
        <v>252</v>
      </c>
      <c r="R67" s="12" t="str">
        <f t="shared" ref="R67:R130" si="9">CONCATENATE("create temp table ", Q67, "00 as select * from iaim.", Q67, ";")</f>
        <v>create temp table mrd_observations00 as select * from iaim.mrd_observations;</v>
      </c>
      <c r="S67" s="12" t="str">
        <f t="shared" ref="S67:S130" si="10">CONCATENATE("create table ", Q67, " as select '", Q67, "'::text as tblname, key, count(distinct value) as DistVal, count(value) as NonMissVal, array_agg(distinct value) from ", Q67, "00 , jsonb_each_text(to_jsonb(", Q67, "00)) group by key;" )</f>
        <v>create table mrd_observations as select 'mrd_observations'::text as tblname, key, count(distinct value) as DistVal, count(value) as NonMissVal, array_agg(distinct value) from mrd_observations00 , jsonb_each_text(to_jsonb(mrd_observations00)) group by key;</v>
      </c>
      <c r="T67" s="12" t="str">
        <f t="shared" ref="T67:T130" si="11">CONCATENATE("\copy", " ", Q67, " TO 'd:/hospital_data/ProgresSQL/data_chk/", Q67, ".csv' CSV HEADER DELIMITER ',';drop table ", Q67, ";")</f>
        <v>\copy mrd_observations TO 'd:/hospital_data/ProgresSQL/data_chk/mrd_observations.csv' CSV HEADER DELIMITER ',';drop table mrd_observations;</v>
      </c>
    </row>
    <row r="68" spans="1:27" ht="45" x14ac:dyDescent="0.25">
      <c r="A68" s="2" t="s">
        <v>401</v>
      </c>
      <c r="B68" s="6" t="str">
        <f t="shared" si="7"/>
        <v>create table patient_deposits as select * from iaim.patient_deposits limit 1000;</v>
      </c>
      <c r="C68" s="6" t="str">
        <f t="shared" si="8"/>
        <v>\copy patient_deposits TO 'd:/hospital_data/ProgresSQL/data_chk/patient_deposits.csv' CSV HEADER DELIMITER ',';</v>
      </c>
      <c r="Q68" t="s">
        <v>1003</v>
      </c>
      <c r="R68" s="2" t="str">
        <f t="shared" si="9"/>
        <v>create temp table objectname00 as select * from iaim.objectname;</v>
      </c>
      <c r="S68" s="2" t="str">
        <f t="shared" si="10"/>
        <v>create table objectname as select 'objectname'::text as tblname, key, count(distinct value) as DistVal, count(value) as NonMissVal, array_agg(distinct value) from objectname00 , jsonb_each_text(to_jsonb(objectname00)) group by key;</v>
      </c>
      <c r="T68" s="2" t="str">
        <f t="shared" si="11"/>
        <v>\copy objectname TO 'd:/hospital_data/ProgresSQL/data_chk/objectname.csv' CSV HEADER DELIMITER ',';drop table objectname;</v>
      </c>
    </row>
    <row r="69" spans="1:27" ht="60" x14ac:dyDescent="0.25">
      <c r="A69" s="2" t="s">
        <v>785</v>
      </c>
      <c r="B69" s="6" t="str">
        <f t="shared" si="7"/>
        <v>create table patient_deposits_setoff_adjustments as select * from iaim.patient_deposits_setoff_adjustments limit 1000;</v>
      </c>
      <c r="C69" s="6" t="str">
        <f t="shared" si="8"/>
        <v>\copy patient_deposits_setoff_adjustments TO 'd:/hospital_data/ProgresSQL/data_chk/patient_deposits_setoff_adjustments.csv' CSV HEADER DELIMITER ',';</v>
      </c>
      <c r="Q69" t="s">
        <v>305</v>
      </c>
      <c r="R69" s="2" t="str">
        <f t="shared" si="9"/>
        <v>create temp table operation_charges00 as select * from iaim.operation_charges;</v>
      </c>
      <c r="S69" s="2" t="str">
        <f t="shared" si="10"/>
        <v>create table operation_charges as select 'operation_charges'::text as tblname, key, count(distinct value) as DistVal, count(value) as NonMissVal, array_agg(distinct value) from operation_charges00 , jsonb_each_text(to_jsonb(operation_charges00)) group by key;</v>
      </c>
      <c r="T69" s="2" t="str">
        <f t="shared" si="11"/>
        <v>\copy operation_charges TO 'd:/hospital_data/ProgresSQL/data_chk/operation_charges.csv' CSV HEADER DELIMITER ',';drop table operation_charges;</v>
      </c>
    </row>
    <row r="70" spans="1:27" ht="75" x14ac:dyDescent="0.25">
      <c r="A70" s="4" t="s">
        <v>203</v>
      </c>
      <c r="B70" s="6" t="str">
        <f t="shared" si="7"/>
        <v>create table patient_details as select * from iaim.patient_details limit 1000;</v>
      </c>
      <c r="C70" s="6" t="str">
        <f t="shared" si="8"/>
        <v>\copy patient_details TO 'd:/hospital_data/ProgresSQL/data_chk/patient_details.csv' CSV HEADER DELIMITER ',';</v>
      </c>
      <c r="D70" t="s">
        <v>909</v>
      </c>
      <c r="E70" t="s">
        <v>850</v>
      </c>
      <c r="F70" t="s">
        <v>894</v>
      </c>
      <c r="G70" t="s">
        <v>895</v>
      </c>
      <c r="H70" t="s">
        <v>896</v>
      </c>
      <c r="I70" t="s">
        <v>897</v>
      </c>
      <c r="J70" t="s">
        <v>898</v>
      </c>
      <c r="K70" t="s">
        <v>899</v>
      </c>
      <c r="L70" t="s">
        <v>861</v>
      </c>
      <c r="M70" t="s">
        <v>885</v>
      </c>
      <c r="N70" t="s">
        <v>900</v>
      </c>
      <c r="P70" t="s">
        <v>901</v>
      </c>
      <c r="Q70" t="s">
        <v>212</v>
      </c>
      <c r="R70" s="2" t="str">
        <f t="shared" si="9"/>
        <v>create temp table operation_charges_audit_log00 as select * from iaim.operation_charges_audit_log;</v>
      </c>
      <c r="S70" s="2" t="str">
        <f t="shared" si="10"/>
        <v>create table operation_charges_audit_log as select 'operation_charges_audit_log'::text as tblname, key, count(distinct value) as DistVal, count(value) as NonMissVal, array_agg(distinct value) from operation_charges_audit_log00 , jsonb_each_text(to_jsonb(operation_charges_audit_log00)) group by key;</v>
      </c>
      <c r="T70" s="2" t="str">
        <f t="shared" si="11"/>
        <v>\copy operation_charges_audit_log TO 'd:/hospital_data/ProgresSQL/data_chk/operation_charges_audit_log.csv' CSV HEADER DELIMITER ',';drop table operation_charges_audit_log;</v>
      </c>
      <c r="U70" t="s">
        <v>902</v>
      </c>
      <c r="V70" t="s">
        <v>903</v>
      </c>
      <c r="W70" t="s">
        <v>904</v>
      </c>
      <c r="X70" t="s">
        <v>905</v>
      </c>
      <c r="Y70" t="s">
        <v>906</v>
      </c>
      <c r="Z70" t="s">
        <v>907</v>
      </c>
      <c r="AA70" t="s">
        <v>908</v>
      </c>
    </row>
    <row r="71" spans="1:27" ht="60" x14ac:dyDescent="0.25">
      <c r="A71" s="2" t="s">
        <v>550</v>
      </c>
      <c r="B71" s="6" t="str">
        <f t="shared" si="7"/>
        <v>create table patient_details_patient_phone_country_code as select * from iaim.patient_details_patient_phone_country_code limit 1000;</v>
      </c>
      <c r="C71" s="6" t="str">
        <f t="shared" si="8"/>
        <v>\copy patient_details_patient_phone_country_code TO 'd:/hospital_data/ProgresSQL/data_chk/patient_details_patient_phone_country_code.csv' CSV HEADER DELIMITER ',';</v>
      </c>
      <c r="Q71" t="s">
        <v>765</v>
      </c>
      <c r="R71" s="2" t="str">
        <f t="shared" si="9"/>
        <v>create temp table operation_org_details00 as select * from iaim.operation_org_details;</v>
      </c>
      <c r="S71" s="2" t="str">
        <f t="shared" si="10"/>
        <v>create table operation_org_details as select 'operation_org_details'::text as tblname, key, count(distinct value) as DistVal, count(value) as NonMissVal, array_agg(distinct value) from operation_org_details00 , jsonb_each_text(to_jsonb(operation_org_details00)) group by key;</v>
      </c>
      <c r="T71" s="2" t="str">
        <f t="shared" si="11"/>
        <v>\copy operation_org_details TO 'd:/hospital_data/ProgresSQL/data_chk/operation_org_details.csv' CSV HEADER DELIMITER ',';drop table operation_org_details;</v>
      </c>
    </row>
    <row r="72" spans="1:27" ht="60" x14ac:dyDescent="0.25">
      <c r="A72" s="7" t="s">
        <v>625</v>
      </c>
      <c r="B72" s="6" t="str">
        <f t="shared" si="7"/>
        <v>create table patient_discharge as select * from iaim.patient_discharge limit 1000;</v>
      </c>
      <c r="C72" s="6" t="str">
        <f t="shared" si="8"/>
        <v>\copy patient_discharge TO 'd:/hospital_data/ProgresSQL/data_chk/patient_discharge.csv' CSV HEADER DELIMITER ',';</v>
      </c>
      <c r="D72" t="s">
        <v>910</v>
      </c>
      <c r="Q72" t="s">
        <v>633</v>
      </c>
      <c r="R72" s="2" t="str">
        <f t="shared" si="9"/>
        <v>create temp table other_services_prescribed00 as select * from iaim.other_services_prescribed;</v>
      </c>
      <c r="S72" s="2" t="str">
        <f t="shared" si="10"/>
        <v>create table other_services_prescribed as select 'other_services_prescribed'::text as tblname, key, count(distinct value) as DistVal, count(value) as NonMissVal, array_agg(distinct value) from other_services_prescribed00 , jsonb_each_text(to_jsonb(other_services_prescribed00)) group by key;</v>
      </c>
      <c r="T72" s="2" t="str">
        <f t="shared" si="11"/>
        <v>\copy other_services_prescribed TO 'd:/hospital_data/ProgresSQL/data_chk/other_services_prescribed.csv' CSV HEADER DELIMITER ',';drop table other_services_prescribed;</v>
      </c>
    </row>
    <row r="73" spans="1:27" ht="60" x14ac:dyDescent="0.25">
      <c r="A73" s="7" t="s">
        <v>526</v>
      </c>
      <c r="B73" s="6" t="str">
        <f t="shared" si="7"/>
        <v>create table patient_documents as select * from iaim.patient_documents limit 1000;</v>
      </c>
      <c r="C73" s="6" t="str">
        <f t="shared" si="8"/>
        <v>\copy patient_documents TO 'd:/hospital_data/ProgresSQL/data_chk/patient_documents.csv' CSV HEADER DELIMITER ',';</v>
      </c>
      <c r="D73" t="s">
        <v>910</v>
      </c>
      <c r="Q73" t="s">
        <v>697</v>
      </c>
      <c r="R73" s="2" t="str">
        <f t="shared" si="9"/>
        <v>create temp table outsource_sample_details00 as select * from iaim.outsource_sample_details;</v>
      </c>
      <c r="S73" s="2" t="str">
        <f t="shared" si="10"/>
        <v>create table outsource_sample_details as select 'outsource_sample_details'::text as tblname, key, count(distinct value) as DistVal, count(value) as NonMissVal, array_agg(distinct value) from outsource_sample_details00 , jsonb_each_text(to_jsonb(outsource_sample_details00)) group by key;</v>
      </c>
      <c r="T73" s="2" t="str">
        <f t="shared" si="11"/>
        <v>\copy outsource_sample_details TO 'd:/hospital_data/ProgresSQL/data_chk/outsource_sample_details.csv' CSV HEADER DELIMITER ',';drop table outsource_sample_details;</v>
      </c>
    </row>
    <row r="74" spans="1:27" ht="60" x14ac:dyDescent="0.25">
      <c r="A74" s="7" t="s">
        <v>631</v>
      </c>
      <c r="B74" s="6" t="str">
        <f t="shared" si="7"/>
        <v>create table patient_general_docs as select * from iaim.patient_general_docs limit 1000;</v>
      </c>
      <c r="C74" s="6" t="str">
        <f t="shared" si="8"/>
        <v>\copy patient_general_docs TO 'd:/hospital_data/ProgresSQL/data_chk/patient_general_docs.csv' CSV HEADER DELIMITER ',';</v>
      </c>
      <c r="D74" t="s">
        <v>910</v>
      </c>
      <c r="Q74" t="s">
        <v>639</v>
      </c>
      <c r="R74" s="2" t="str">
        <f t="shared" si="9"/>
        <v>create temp table pack_org_details00 as select * from iaim.pack_org_details;</v>
      </c>
      <c r="S74" s="2" t="str">
        <f t="shared" si="10"/>
        <v>create table pack_org_details as select 'pack_org_details'::text as tblname, key, count(distinct value) as DistVal, count(value) as NonMissVal, array_agg(distinct value) from pack_org_details00 , jsonb_each_text(to_jsonb(pack_org_details00)) group by key;</v>
      </c>
      <c r="T74" s="2" t="str">
        <f t="shared" si="11"/>
        <v>\copy pack_org_details TO 'd:/hospital_data/ProgresSQL/data_chk/pack_org_details.csv' CSV HEADER DELIMITER ',';drop table pack_org_details;</v>
      </c>
    </row>
    <row r="75" spans="1:27" ht="60" x14ac:dyDescent="0.25">
      <c r="A75" s="2" t="s">
        <v>648</v>
      </c>
      <c r="B75" s="6" t="str">
        <f t="shared" si="7"/>
        <v>create table patient_hvf_doc_values as select * from iaim.patient_hvf_doc_values limit 1000;</v>
      </c>
      <c r="C75" s="6" t="str">
        <f t="shared" si="8"/>
        <v>\copy patient_hvf_doc_values TO 'd:/hospital_data/ProgresSQL/data_chk/patient_hvf_doc_values.csv' CSV HEADER DELIMITER ',';</v>
      </c>
      <c r="Q75" t="s">
        <v>208</v>
      </c>
      <c r="R75" s="2" t="str">
        <f t="shared" si="9"/>
        <v>create temp table package_charges00 as select * from iaim.package_charges;</v>
      </c>
      <c r="S75" s="2" t="str">
        <f t="shared" si="10"/>
        <v>create table package_charges as select 'package_charges'::text as tblname, key, count(distinct value) as DistVal, count(value) as NonMissVal, array_agg(distinct value) from package_charges00 , jsonb_each_text(to_jsonb(package_charges00)) group by key;</v>
      </c>
      <c r="T75" s="2" t="str">
        <f t="shared" si="11"/>
        <v>\copy package_charges TO 'd:/hospital_data/ProgresSQL/data_chk/package_charges.csv' CSV HEADER DELIMITER ',';drop table package_charges;</v>
      </c>
    </row>
    <row r="76" spans="1:27" ht="60" x14ac:dyDescent="0.25">
      <c r="A76" s="4" t="s">
        <v>111</v>
      </c>
      <c r="B76" s="6" t="str">
        <f t="shared" si="7"/>
        <v>create table patient_medicine_prescriptions as select * from iaim.patient_medicine_prescriptions limit 1000;</v>
      </c>
      <c r="C76" s="6" t="str">
        <f t="shared" si="8"/>
        <v>\copy patient_medicine_prescriptions TO 'd:/hospital_data/ProgresSQL/data_chk/patient_medicine_prescriptions.csv' CSV HEADER DELIMITER ',';</v>
      </c>
      <c r="D76" s="2" t="s">
        <v>924</v>
      </c>
      <c r="E76" t="s">
        <v>911</v>
      </c>
      <c r="F76" t="s">
        <v>912</v>
      </c>
      <c r="G76" t="s">
        <v>913</v>
      </c>
      <c r="H76" t="s">
        <v>914</v>
      </c>
      <c r="I76" t="s">
        <v>915</v>
      </c>
      <c r="J76" t="s">
        <v>916</v>
      </c>
      <c r="K76" t="s">
        <v>917</v>
      </c>
      <c r="L76" t="s">
        <v>918</v>
      </c>
      <c r="M76" t="s">
        <v>919</v>
      </c>
      <c r="N76" t="s">
        <v>920</v>
      </c>
      <c r="O76" t="s">
        <v>921</v>
      </c>
      <c r="P76" t="s">
        <v>922</v>
      </c>
      <c r="Q76" t="s">
        <v>786</v>
      </c>
      <c r="R76" s="2" t="str">
        <f t="shared" si="9"/>
        <v>create temp table package_componentdetail00 as select * from iaim.package_componentdetail;</v>
      </c>
      <c r="S76" s="2" t="str">
        <f t="shared" si="10"/>
        <v>create table package_componentdetail as select 'package_componentdetail'::text as tblname, key, count(distinct value) as DistVal, count(value) as NonMissVal, array_agg(distinct value) from package_componentdetail00 , jsonb_each_text(to_jsonb(package_componentdetail00)) group by key;</v>
      </c>
      <c r="T76" s="2" t="str">
        <f t="shared" si="11"/>
        <v>\copy package_componentdetail TO 'd:/hospital_data/ProgresSQL/data_chk/package_componentdetail.csv' CSV HEADER DELIMITER ',';drop table package_componentdetail;</v>
      </c>
    </row>
    <row r="77" spans="1:27" ht="60" x14ac:dyDescent="0.25">
      <c r="A77" s="4" t="s">
        <v>528</v>
      </c>
      <c r="B77" s="6" t="str">
        <f t="shared" si="7"/>
        <v>create table patient_other_medicine_prescriptions as select * from iaim.patient_other_medicine_prescriptions limit 1000;</v>
      </c>
      <c r="C77" s="6" t="str">
        <f t="shared" si="8"/>
        <v>\copy patient_other_medicine_prescriptions TO 'd:/hospital_data/ProgresSQL/data_chk/patient_other_medicine_prescriptions.csv' CSV HEADER DELIMITER ',';</v>
      </c>
      <c r="E77" t="s">
        <v>925</v>
      </c>
      <c r="F77" t="s">
        <v>911</v>
      </c>
      <c r="G77" t="s">
        <v>912</v>
      </c>
      <c r="H77" t="s">
        <v>913</v>
      </c>
      <c r="J77" t="s">
        <v>916</v>
      </c>
      <c r="K77" t="s">
        <v>917</v>
      </c>
      <c r="L77" t="s">
        <v>919</v>
      </c>
      <c r="M77" t="s">
        <v>920</v>
      </c>
      <c r="N77" t="s">
        <v>885</v>
      </c>
      <c r="O77" t="s">
        <v>921</v>
      </c>
      <c r="P77" t="s">
        <v>922</v>
      </c>
      <c r="Q77" t="s">
        <v>294</v>
      </c>
      <c r="R77" s="2" t="str">
        <f t="shared" si="9"/>
        <v>create temp table package_item_charges00 as select * from iaim.package_item_charges;</v>
      </c>
      <c r="S77" s="2" t="str">
        <f t="shared" si="10"/>
        <v>create table package_item_charges as select 'package_item_charges'::text as tblname, key, count(distinct value) as DistVal, count(value) as NonMissVal, array_agg(distinct value) from package_item_charges00 , jsonb_each_text(to_jsonb(package_item_charges00)) group by key;</v>
      </c>
      <c r="T77" s="2" t="str">
        <f t="shared" si="11"/>
        <v>\copy package_item_charges TO 'd:/hospital_data/ProgresSQL/data_chk/package_item_charges.csv' CSV HEADER DELIMITER ',';drop table package_item_charges;</v>
      </c>
    </row>
    <row r="78" spans="1:27" ht="60" x14ac:dyDescent="0.25">
      <c r="A78" s="4" t="s">
        <v>590</v>
      </c>
      <c r="B78" s="6" t="str">
        <f t="shared" si="7"/>
        <v>create table patient_other_prescriptions as select * from iaim.patient_other_prescriptions limit 1000;</v>
      </c>
      <c r="C78" s="6" t="str">
        <f t="shared" si="8"/>
        <v>\copy patient_other_prescriptions TO 'd:/hospital_data/ProgresSQL/data_chk/patient_other_prescriptions.csv' CSV HEADER DELIMITER ',';</v>
      </c>
      <c r="E78" t="s">
        <v>867</v>
      </c>
      <c r="F78" t="s">
        <v>928</v>
      </c>
      <c r="G78" t="s">
        <v>911</v>
      </c>
      <c r="H78" t="s">
        <v>912</v>
      </c>
      <c r="I78" t="s">
        <v>917</v>
      </c>
      <c r="J78" t="s">
        <v>919</v>
      </c>
      <c r="K78" t="s">
        <v>920</v>
      </c>
      <c r="L78" t="s">
        <v>921</v>
      </c>
      <c r="M78" t="s">
        <v>922</v>
      </c>
      <c r="N78" t="s">
        <v>926</v>
      </c>
      <c r="O78" t="s">
        <v>927</v>
      </c>
      <c r="Q78" t="s">
        <v>574</v>
      </c>
      <c r="R78" s="2" t="str">
        <f t="shared" si="9"/>
        <v>create temp table package_prescribed00 as select * from iaim.package_prescribed;</v>
      </c>
      <c r="S78" s="2" t="str">
        <f t="shared" si="10"/>
        <v>create table package_prescribed as select 'package_prescribed'::text as tblname, key, count(distinct value) as DistVal, count(value) as NonMissVal, array_agg(distinct value) from package_prescribed00 , jsonb_each_text(to_jsonb(package_prescribed00)) group by key;</v>
      </c>
      <c r="T78" s="2" t="str">
        <f t="shared" si="11"/>
        <v>\copy package_prescribed TO 'd:/hospital_data/ProgresSQL/data_chk/package_prescribed.csv' CSV HEADER DELIMITER ',';drop table package_prescribed;</v>
      </c>
    </row>
    <row r="79" spans="1:27" ht="60" x14ac:dyDescent="0.25">
      <c r="A79" s="2" t="s">
        <v>668</v>
      </c>
      <c r="B79" s="6" t="str">
        <f t="shared" si="7"/>
        <v>create table patient_packages as select * from iaim.patient_packages limit 1000;</v>
      </c>
      <c r="C79" s="6" t="str">
        <f t="shared" si="8"/>
        <v>\copy patient_packages TO 'd:/hospital_data/ProgresSQL/data_chk/patient_packages.csv' CSV HEADER DELIMITER ',';</v>
      </c>
      <c r="Q79" t="s">
        <v>395</v>
      </c>
      <c r="R79" s="2" t="str">
        <f t="shared" si="9"/>
        <v>create temp table patient_activities00 as select * from iaim.patient_activities;</v>
      </c>
      <c r="S79" s="2" t="str">
        <f t="shared" si="10"/>
        <v>create table patient_activities as select 'patient_activities'::text as tblname, key, count(distinct value) as DistVal, count(value) as NonMissVal, array_agg(distinct value) from patient_activities00 , jsonb_each_text(to_jsonb(patient_activities00)) group by key;</v>
      </c>
      <c r="T79" s="2" t="str">
        <f t="shared" si="11"/>
        <v>\copy patient_activities TO 'd:/hospital_data/ProgresSQL/data_chk/patient_activities.csv' CSV HEADER DELIMITER ',';drop table patient_activities;</v>
      </c>
    </row>
    <row r="80" spans="1:27" ht="75" x14ac:dyDescent="0.25">
      <c r="A80" s="2" t="s">
        <v>107</v>
      </c>
      <c r="B80" s="6" t="str">
        <f t="shared" si="7"/>
        <v>create table patient_pdf_form_doc_values as select * from iaim.patient_pdf_form_doc_values limit 1000;</v>
      </c>
      <c r="C80" s="6" t="str">
        <f t="shared" si="8"/>
        <v>\copy patient_pdf_form_doc_values TO 'd:/hospital_data/ProgresSQL/data_chk/patient_pdf_form_doc_values.csv' CSV HEADER DELIMITER ',';</v>
      </c>
      <c r="Q80" t="s">
        <v>172</v>
      </c>
      <c r="R80" s="2" t="str">
        <f t="shared" si="9"/>
        <v>create temp table patient_activities_audit_log00 as select * from iaim.patient_activities_audit_log;</v>
      </c>
      <c r="S80" s="2" t="str">
        <f t="shared" si="10"/>
        <v>create table patient_activities_audit_log as select 'patient_activities_audit_log'::text as tblname, key, count(distinct value) as DistVal, count(value) as NonMissVal, array_agg(distinct value) from patient_activities_audit_log00 , jsonb_each_text(to_jsonb(patient_activities_audit_log00)) group by key;</v>
      </c>
      <c r="T80" s="2" t="str">
        <f t="shared" si="11"/>
        <v>\copy patient_activities_audit_log TO 'd:/hospital_data/ProgresSQL/data_chk/patient_activities_audit_log.csv' CSV HEADER DELIMITER ',';drop table patient_activities_audit_log;</v>
      </c>
    </row>
    <row r="81" spans="1:21" ht="75" x14ac:dyDescent="0.25">
      <c r="A81" s="7" t="s">
        <v>149</v>
      </c>
      <c r="B81" s="6" t="str">
        <f t="shared" si="7"/>
        <v>create table patient_prescription as select * from iaim.patient_prescription limit 1000;</v>
      </c>
      <c r="C81" s="6" t="str">
        <f t="shared" si="8"/>
        <v>\copy patient_prescription TO 'd:/hospital_data/ProgresSQL/data_chk/patient_prescription.csv' CSV HEADER DELIMITER ',';</v>
      </c>
      <c r="D81" t="s">
        <v>929</v>
      </c>
      <c r="Q81" t="s">
        <v>417</v>
      </c>
      <c r="R81" s="2" t="str">
        <f t="shared" si="9"/>
        <v>create temp table patient_consultation_field_values00 as select * from iaim.patient_consultation_field_values;</v>
      </c>
      <c r="S81" s="2" t="str">
        <f t="shared" si="10"/>
        <v>create table patient_consultation_field_values as select 'patient_consultation_field_values'::text as tblname, key, count(distinct value) as DistVal, count(value) as NonMissVal, array_agg(distinct value) from patient_consultation_field_values00 , jsonb_each_text(to_jsonb(patient_consultation_field_values00)) group by key;</v>
      </c>
      <c r="T81" s="2" t="str">
        <f t="shared" si="11"/>
        <v>\copy patient_consultation_field_values TO 'd:/hospital_data/ProgresSQL/data_chk/patient_consultation_field_values.csv' CSV HEADER DELIMITER ',';drop table patient_consultation_field_values;</v>
      </c>
    </row>
    <row r="82" spans="1:21" ht="75" x14ac:dyDescent="0.25">
      <c r="A82" s="4" t="s">
        <v>140</v>
      </c>
      <c r="B82" s="6" t="str">
        <f t="shared" si="7"/>
        <v>create table patient_registration as select * from iaim.patient_registration limit 1000;</v>
      </c>
      <c r="C82" s="6" t="str">
        <f t="shared" si="8"/>
        <v>\copy patient_registration TO 'd:/hospital_data/ProgresSQL/data_chk/patient_registration.csv' CSV HEADER DELIMITER ',';</v>
      </c>
      <c r="D82" s="2" t="s">
        <v>924</v>
      </c>
      <c r="E82" t="s">
        <v>850</v>
      </c>
      <c r="F82" t="s">
        <v>851</v>
      </c>
      <c r="G82" t="s">
        <v>930</v>
      </c>
      <c r="H82" t="s">
        <v>931</v>
      </c>
      <c r="I82" t="s">
        <v>932</v>
      </c>
      <c r="J82" t="s">
        <v>934</v>
      </c>
      <c r="K82" t="s">
        <v>935</v>
      </c>
      <c r="L82" t="s">
        <v>937</v>
      </c>
      <c r="M82" t="s">
        <v>938</v>
      </c>
      <c r="N82" t="s">
        <v>939</v>
      </c>
      <c r="O82" t="s">
        <v>940</v>
      </c>
      <c r="P82" t="s">
        <v>941</v>
      </c>
      <c r="Q82" t="s">
        <v>411</v>
      </c>
      <c r="R82" s="2" t="str">
        <f t="shared" si="9"/>
        <v>create temp table patient_demographics_mod00 as select * from iaim.patient_demographics_mod;</v>
      </c>
      <c r="S82" s="2" t="str">
        <f t="shared" si="10"/>
        <v>create table patient_demographics_mod as select 'patient_demographics_mod'::text as tblname, key, count(distinct value) as DistVal, count(value) as NonMissVal, array_agg(distinct value) from patient_demographics_mod00 , jsonb_each_text(to_jsonb(patient_demographics_mod00)) group by key;</v>
      </c>
      <c r="T82" s="2" t="str">
        <f t="shared" si="11"/>
        <v>\copy patient_demographics_mod TO 'd:/hospital_data/ProgresSQL/data_chk/patient_demographics_mod.csv' CSV HEADER DELIMITER ',';drop table patient_demographics_mod;</v>
      </c>
    </row>
    <row r="83" spans="1:21" ht="60" x14ac:dyDescent="0.25">
      <c r="A83" s="2" t="s">
        <v>35</v>
      </c>
      <c r="B83" s="6" t="str">
        <f t="shared" si="7"/>
        <v>create table patient_section_details as select * from iaim.patient_section_details limit 1000;</v>
      </c>
      <c r="C83" s="6" t="str">
        <f t="shared" si="8"/>
        <v>\copy patient_section_details TO 'd:/hospital_data/ProgresSQL/data_chk/patient_section_details.csv' CSV HEADER DELIMITER ',';</v>
      </c>
      <c r="Q83" t="s">
        <v>401</v>
      </c>
      <c r="R83" s="2" t="str">
        <f t="shared" si="9"/>
        <v>create temp table patient_deposits00 as select * from iaim.patient_deposits;</v>
      </c>
      <c r="S83" s="2" t="str">
        <f t="shared" si="10"/>
        <v>create table patient_deposits as select 'patient_deposits'::text as tblname, key, count(distinct value) as DistVal, count(value) as NonMissVal, array_agg(distinct value) from patient_deposits00 , jsonb_each_text(to_jsonb(patient_deposits00)) group by key;</v>
      </c>
      <c r="T83" s="2" t="str">
        <f t="shared" si="11"/>
        <v>\copy patient_deposits TO 'd:/hospital_data/ProgresSQL/data_chk/patient_deposits.csv' CSV HEADER DELIMITER ',';drop table patient_deposits;</v>
      </c>
    </row>
    <row r="84" spans="1:21" ht="75" x14ac:dyDescent="0.25">
      <c r="A84" s="2" t="s">
        <v>55</v>
      </c>
      <c r="B84" s="6" t="str">
        <f t="shared" si="7"/>
        <v>create table patient_section_details_orig as select * from iaim.patient_section_details_orig limit 1000;</v>
      </c>
      <c r="C84" s="6" t="str">
        <f t="shared" si="8"/>
        <v>\copy patient_section_details_orig TO 'd:/hospital_data/ProgresSQL/data_chk/patient_section_details_orig.csv' CSV HEADER DELIMITER ',';</v>
      </c>
      <c r="Q84" t="s">
        <v>785</v>
      </c>
      <c r="R84" s="2" t="str">
        <f t="shared" si="9"/>
        <v>create temp table patient_deposits_setoff_adjustments00 as select * from iaim.patient_deposits_setoff_adjustments;</v>
      </c>
      <c r="S84" s="2" t="str">
        <f t="shared" si="10"/>
        <v>create table patient_deposits_setoff_adjustments as select 'patient_deposits_setoff_adjustments'::text as tblname, key, count(distinct value) as DistVal, count(value) as NonMissVal, array_agg(distinct value) from patient_deposits_setoff_adjustments00 , jsonb_each_text(to_jsonb(patient_deposits_setoff_adjustments00)) group by key;</v>
      </c>
      <c r="T84" s="2" t="str">
        <f t="shared" si="11"/>
        <v>\copy patient_deposits_setoff_adjustments TO 'd:/hospital_data/ProgresSQL/data_chk/patient_deposits_setoff_adjustments.csv' CSV HEADER DELIMITER ',';drop table patient_deposits_setoff_adjustments;</v>
      </c>
    </row>
    <row r="85" spans="1:21" ht="60" x14ac:dyDescent="0.25">
      <c r="A85" s="2" t="s">
        <v>72</v>
      </c>
      <c r="B85" s="6" t="str">
        <f t="shared" si="7"/>
        <v>create table patient_section_forms as select * from iaim.patient_section_forms limit 1000;</v>
      </c>
      <c r="C85" s="6" t="str">
        <f t="shared" si="8"/>
        <v>\copy patient_section_forms TO 'd:/hospital_data/ProgresSQL/data_chk/patient_section_forms.csv' CSV HEADER DELIMITER ',';</v>
      </c>
      <c r="Q85" t="s">
        <v>203</v>
      </c>
      <c r="R85" s="4" t="str">
        <f t="shared" si="9"/>
        <v>create temp table patient_details00 as select * from iaim.patient_details;</v>
      </c>
      <c r="S85" s="4" t="str">
        <f t="shared" si="10"/>
        <v>create table patient_details as select 'patient_details'::text as tblname, key, count(distinct value) as DistVal, count(value) as NonMissVal, array_agg(distinct value) from patient_details00 , jsonb_each_text(to_jsonb(patient_details00)) group by key;</v>
      </c>
      <c r="T85" s="4" t="str">
        <f t="shared" si="11"/>
        <v>\copy patient_details TO 'd:/hospital_data/ProgresSQL/data_chk/patient_details.csv' CSV HEADER DELIMITER ',';drop table patient_details;</v>
      </c>
      <c r="U85" s="2" t="s">
        <v>1014</v>
      </c>
    </row>
    <row r="86" spans="1:21" ht="60" x14ac:dyDescent="0.25">
      <c r="A86" s="2" t="s">
        <v>819</v>
      </c>
      <c r="B86" s="6" t="str">
        <f t="shared" si="7"/>
        <v>create table patient_section_image_details as select * from iaim.patient_section_image_details limit 1000;</v>
      </c>
      <c r="C86" s="6" t="str">
        <f t="shared" si="8"/>
        <v>\copy patient_section_image_details TO 'd:/hospital_data/ProgresSQL/data_chk/patient_section_image_details.csv' CSV HEADER DELIMITER ',';</v>
      </c>
      <c r="Q86" t="s">
        <v>38</v>
      </c>
      <c r="R86" s="2" t="str">
        <f t="shared" si="9"/>
        <v>create temp table patient_details_audit_log00 as select * from iaim.patient_details_audit_log;</v>
      </c>
      <c r="S86" s="2" t="str">
        <f t="shared" si="10"/>
        <v>create table patient_details_audit_log as select 'patient_details_audit_log'::text as tblname, key, count(distinct value) as DistVal, count(value) as NonMissVal, array_agg(distinct value) from patient_details_audit_log00 , jsonb_each_text(to_jsonb(patient_details_audit_log00)) group by key;</v>
      </c>
      <c r="T86" s="2" t="str">
        <f t="shared" si="11"/>
        <v>\copy patient_details_audit_log TO 'd:/hospital_data/ProgresSQL/data_chk/patient_details_audit_log.csv' CSV HEADER DELIMITER ',';drop table patient_details_audit_log;</v>
      </c>
    </row>
    <row r="87" spans="1:21" ht="60" x14ac:dyDescent="0.25">
      <c r="A87" s="2" t="s">
        <v>62</v>
      </c>
      <c r="B87" s="6" t="str">
        <f t="shared" si="7"/>
        <v>create table patient_section_values as select * from iaim.patient_section_values limit 1000;</v>
      </c>
      <c r="C87" s="6" t="str">
        <f t="shared" si="8"/>
        <v>\copy patient_section_values TO 'd:/hospital_data/ProgresSQL/data_chk/patient_section_values.csv' CSV HEADER DELIMITER ',';</v>
      </c>
      <c r="Q87" t="s">
        <v>625</v>
      </c>
      <c r="R87" s="2" t="str">
        <f t="shared" si="9"/>
        <v>create temp table patient_discharge00 as select * from iaim.patient_discharge;</v>
      </c>
      <c r="S87" s="2" t="str">
        <f t="shared" si="10"/>
        <v>create table patient_discharge as select 'patient_discharge'::text as tblname, key, count(distinct value) as DistVal, count(value) as NonMissVal, array_agg(distinct value) from patient_discharge00 , jsonb_each_text(to_jsonb(patient_discharge00)) group by key;</v>
      </c>
      <c r="T87" s="2" t="str">
        <f t="shared" si="11"/>
        <v>\copy patient_discharge TO 'd:/hospital_data/ProgresSQL/data_chk/patient_discharge.csv' CSV HEADER DELIMITER ',';drop table patient_discharge;</v>
      </c>
    </row>
    <row r="88" spans="1:21" ht="60" x14ac:dyDescent="0.25">
      <c r="A88" s="4" t="s">
        <v>384</v>
      </c>
      <c r="B88" s="6" t="str">
        <f t="shared" si="7"/>
        <v>create table patient_service_prescriptions as select * from iaim.patient_service_prescriptions limit 1000;</v>
      </c>
      <c r="C88" s="6" t="str">
        <f t="shared" si="8"/>
        <v>\copy patient_service_prescriptions TO 'd:/hospital_data/ProgresSQL/data_chk/patient_service_prescriptions.csv' CSV HEADER DELIMITER ',';</v>
      </c>
      <c r="D88" s="2" t="s">
        <v>946</v>
      </c>
      <c r="E88" t="s">
        <v>942</v>
      </c>
      <c r="F88" t="s">
        <v>944</v>
      </c>
      <c r="G88" t="s">
        <v>945</v>
      </c>
      <c r="Q88" t="s">
        <v>526</v>
      </c>
      <c r="R88" s="4" t="str">
        <f t="shared" si="9"/>
        <v>create temp table patient_documents00 as select * from iaim.patient_documents;</v>
      </c>
      <c r="S88" s="4" t="str">
        <f t="shared" si="10"/>
        <v>create table patient_documents as select 'patient_documents'::text as tblname, key, count(distinct value) as DistVal, count(value) as NonMissVal, array_agg(distinct value) from patient_documents00 , jsonb_each_text(to_jsonb(patient_documents00)) group by key;</v>
      </c>
      <c r="T88" s="4" t="str">
        <f t="shared" si="11"/>
        <v>\copy patient_documents TO 'd:/hospital_data/ProgresSQL/data_chk/patient_documents.csv' CSV HEADER DELIMITER ',';drop table patient_documents;</v>
      </c>
      <c r="U88" t="s">
        <v>1015</v>
      </c>
    </row>
    <row r="89" spans="1:21" ht="60" x14ac:dyDescent="0.25">
      <c r="A89" s="4" t="s">
        <v>436</v>
      </c>
      <c r="B89" s="6" t="str">
        <f t="shared" si="7"/>
        <v>create table patient_test_prescriptions as select * from iaim.patient_test_prescriptions limit 1000;</v>
      </c>
      <c r="C89" s="6" t="str">
        <f t="shared" si="8"/>
        <v>\copy patient_test_prescriptions TO 'd:/hospital_data/ProgresSQL/data_chk/patient_test_prescriptions.csv' CSV HEADER DELIMITER ',';</v>
      </c>
      <c r="D89" s="2" t="s">
        <v>946</v>
      </c>
      <c r="E89" t="s">
        <v>947</v>
      </c>
      <c r="F89" t="s">
        <v>948</v>
      </c>
      <c r="G89" t="s">
        <v>949</v>
      </c>
      <c r="Q89" t="s">
        <v>631</v>
      </c>
      <c r="R89" s="2" t="str">
        <f t="shared" si="9"/>
        <v>create temp table patient_general_docs00 as select * from iaim.patient_general_docs;</v>
      </c>
      <c r="S89" s="2" t="str">
        <f t="shared" si="10"/>
        <v>create table patient_general_docs as select 'patient_general_docs'::text as tblname, key, count(distinct value) as DistVal, count(value) as NonMissVal, array_agg(distinct value) from patient_general_docs00 , jsonb_each_text(to_jsonb(patient_general_docs00)) group by key;</v>
      </c>
      <c r="T89" s="2" t="str">
        <f t="shared" si="11"/>
        <v>\copy patient_general_docs TO 'd:/hospital_data/ProgresSQL/data_chk/patient_general_docs.csv' CSV HEADER DELIMITER ',';drop table patient_general_docs;</v>
      </c>
    </row>
    <row r="90" spans="1:21" ht="75" x14ac:dyDescent="0.25">
      <c r="A90" s="2" t="s">
        <v>146</v>
      </c>
      <c r="B90" s="6" t="str">
        <f t="shared" ref="B90:B116" si="12">CONCATENATE("create table", " ", A90, " as select * from iaim.", A90, " limit 1000;")</f>
        <v>create table ppfv_form_detail_id as select * from iaim.ppfv_form_detail_id limit 1000;</v>
      </c>
      <c r="C90" s="6" t="str">
        <f t="shared" ref="C90:C116" si="13">CONCATENATE("\copy", " ", A90, " TO 'd:/hospital_data/ProgresSQL/data_chk/", A90, ".csv' CSV HEADER DELIMITER ',';")</f>
        <v>\copy ppfv_form_detail_id TO 'd:/hospital_data/ProgresSQL/data_chk/ppfv_form_detail_id.csv' CSV HEADER DELIMITER ',';</v>
      </c>
      <c r="Q90" t="s">
        <v>756</v>
      </c>
      <c r="R90" s="2" t="str">
        <f t="shared" si="9"/>
        <v>create temp table patient_general_docs_audit_log00 as select * from iaim.patient_general_docs_audit_log;</v>
      </c>
      <c r="S90" s="2" t="str">
        <f t="shared" si="10"/>
        <v>create table patient_general_docs_audit_log as select 'patient_general_docs_audit_log'::text as tblname, key, count(distinct value) as DistVal, count(value) as NonMissVal, array_agg(distinct value) from patient_general_docs_audit_log00 , jsonb_each_text(to_jsonb(patient_general_docs_audit_log00)) group by key;</v>
      </c>
      <c r="T90" s="2" t="str">
        <f t="shared" si="11"/>
        <v>\copy patient_general_docs_audit_log TO 'd:/hospital_data/ProgresSQL/data_chk/patient_general_docs_audit_log.csv' CSV HEADER DELIMITER ',';drop table patient_general_docs_audit_log;</v>
      </c>
    </row>
    <row r="91" spans="1:21" ht="60" x14ac:dyDescent="0.25">
      <c r="A91" s="2" t="s">
        <v>740</v>
      </c>
      <c r="B91" s="6" t="str">
        <f t="shared" si="12"/>
        <v>create table preauth_prescription as select * from iaim.preauth_prescription limit 1000;</v>
      </c>
      <c r="C91" s="6" t="str">
        <f t="shared" si="13"/>
        <v>\copy preauth_prescription TO 'd:/hospital_data/ProgresSQL/data_chk/preauth_prescription.csv' CSV HEADER DELIMITER ',';</v>
      </c>
      <c r="Q91" t="s">
        <v>648</v>
      </c>
      <c r="R91" s="2" t="str">
        <f t="shared" si="9"/>
        <v>create temp table patient_hvf_doc_values00 as select * from iaim.patient_hvf_doc_values;</v>
      </c>
      <c r="S91" s="2" t="str">
        <f t="shared" si="10"/>
        <v>create table patient_hvf_doc_values as select 'patient_hvf_doc_values'::text as tblname, key, count(distinct value) as DistVal, count(value) as NonMissVal, array_agg(distinct value) from patient_hvf_doc_values00 , jsonb_each_text(to_jsonb(patient_hvf_doc_values00)) group by key;</v>
      </c>
      <c r="T91" s="2" t="str">
        <f t="shared" si="11"/>
        <v>\copy patient_hvf_doc_values TO 'd:/hospital_data/ProgresSQL/data_chk/patient_hvf_doc_values.csv' CSV HEADER DELIMITER ',';drop table patient_hvf_doc_values;</v>
      </c>
    </row>
    <row r="92" spans="1:21" ht="75" x14ac:dyDescent="0.25">
      <c r="A92" s="2" t="s">
        <v>516</v>
      </c>
      <c r="B92" s="6" t="str">
        <f t="shared" si="12"/>
        <v>create table preauth_prescription_activities as select * from iaim.preauth_prescription_activities limit 1000;</v>
      </c>
      <c r="C92" s="6" t="str">
        <f t="shared" si="13"/>
        <v>\copy preauth_prescription_activities TO 'd:/hospital_data/ProgresSQL/data_chk/preauth_prescription_activities.csv' CSV HEADER DELIMITER ',';</v>
      </c>
      <c r="Q92" t="s">
        <v>111</v>
      </c>
      <c r="R92" s="2" t="str">
        <f t="shared" si="9"/>
        <v>create temp table patient_medicine_prescriptions00 as select * from iaim.patient_medicine_prescriptions;</v>
      </c>
      <c r="S92" s="2" t="str">
        <f t="shared" si="10"/>
        <v>create table patient_medicine_prescriptions as select 'patient_medicine_prescriptions'::text as tblname, key, count(distinct value) as DistVal, count(value) as NonMissVal, array_agg(distinct value) from patient_medicine_prescriptions00 , jsonb_each_text(to_jsonb(patient_medicine_prescriptions00)) group by key;</v>
      </c>
      <c r="T92" s="2" t="str">
        <f t="shared" si="11"/>
        <v>\copy patient_medicine_prescriptions TO 'd:/hospital_data/ProgresSQL/data_chk/patient_medicine_prescriptions.csv' CSV HEADER DELIMITER ',';drop table patient_medicine_prescriptions;</v>
      </c>
    </row>
    <row r="93" spans="1:21" ht="75" x14ac:dyDescent="0.25">
      <c r="A93" s="4" t="s">
        <v>771</v>
      </c>
      <c r="B93" s="6" t="str">
        <f t="shared" si="12"/>
        <v>create table prescribed_medicines_master as select * from iaim.prescribed_medicines_master limit 1000;</v>
      </c>
      <c r="C93" s="6" t="str">
        <f t="shared" si="13"/>
        <v>\copy prescribed_medicines_master TO 'd:/hospital_data/ProgresSQL/data_chk/prescribed_medicines_master.csv' CSV HEADER DELIMITER ',';</v>
      </c>
      <c r="D93" t="s">
        <v>950</v>
      </c>
      <c r="E93" t="s">
        <v>925</v>
      </c>
      <c r="F93" t="s">
        <v>882</v>
      </c>
      <c r="Q93" t="s">
        <v>528</v>
      </c>
      <c r="R93" s="2" t="str">
        <f t="shared" si="9"/>
        <v>create temp table patient_other_medicine_prescriptions00 as select * from iaim.patient_other_medicine_prescriptions;</v>
      </c>
      <c r="S93" s="2" t="str">
        <f t="shared" si="10"/>
        <v>create table patient_other_medicine_prescriptions as select 'patient_other_medicine_prescriptions'::text as tblname, key, count(distinct value) as DistVal, count(value) as NonMissVal, array_agg(distinct value) from patient_other_medicine_prescriptions00 , jsonb_each_text(to_jsonb(patient_other_medicine_prescriptions00)) group by key;</v>
      </c>
      <c r="T93" s="2" t="str">
        <f t="shared" si="11"/>
        <v>\copy patient_other_medicine_prescriptions TO 'd:/hospital_data/ProgresSQL/data_chk/patient_other_medicine_prescriptions.csv' CSV HEADER DELIMITER ',';drop table patient_other_medicine_prescriptions;</v>
      </c>
    </row>
    <row r="94" spans="1:21" ht="75" x14ac:dyDescent="0.25">
      <c r="A94" s="4" t="s">
        <v>446</v>
      </c>
      <c r="B94" s="6" t="str">
        <f t="shared" si="12"/>
        <v>create table progress_notes as select * from iaim.progress_notes limit 1000;</v>
      </c>
      <c r="C94" s="6" t="str">
        <f t="shared" si="13"/>
        <v>\copy progress_notes TO 'd:/hospital_data/ProgresSQL/data_chk/progress_notes.csv' CSV HEADER DELIMITER ',';</v>
      </c>
      <c r="D94" t="s">
        <v>923</v>
      </c>
      <c r="E94" t="s">
        <v>850</v>
      </c>
      <c r="F94" t="s">
        <v>936</v>
      </c>
      <c r="G94" t="s">
        <v>951</v>
      </c>
      <c r="H94" t="s">
        <v>882</v>
      </c>
      <c r="I94" t="s">
        <v>885</v>
      </c>
      <c r="J94" t="s">
        <v>952</v>
      </c>
      <c r="Q94" t="s">
        <v>590</v>
      </c>
      <c r="R94" s="2" t="str">
        <f t="shared" si="9"/>
        <v>create temp table patient_other_prescriptions00 as select * from iaim.patient_other_prescriptions;</v>
      </c>
      <c r="S94" s="2" t="str">
        <f t="shared" si="10"/>
        <v>create table patient_other_prescriptions as select 'patient_other_prescriptions'::text as tblname, key, count(distinct value) as DistVal, count(value) as NonMissVal, array_agg(distinct value) from patient_other_prescriptions00 , jsonb_each_text(to_jsonb(patient_other_prescriptions00)) group by key;</v>
      </c>
      <c r="T94" s="2" t="str">
        <f t="shared" si="11"/>
        <v>\copy patient_other_prescriptions TO 'd:/hospital_data/ProgresSQL/data_chk/patient_other_prescriptions.csv' CSV HEADER DELIMITER ',';drop table patient_other_prescriptions;</v>
      </c>
    </row>
    <row r="95" spans="1:21" ht="60" x14ac:dyDescent="0.25">
      <c r="A95" s="2" t="s">
        <v>744</v>
      </c>
      <c r="B95" s="6" t="str">
        <f t="shared" si="12"/>
        <v>create table registration_charges as select * from iaim.registration_charges limit 1000;</v>
      </c>
      <c r="C95" s="6" t="str">
        <f t="shared" si="13"/>
        <v>\copy registration_charges TO 'd:/hospital_data/ProgresSQL/data_chk/registration_charges.csv' CSV HEADER DELIMITER ',';</v>
      </c>
      <c r="Q95" t="s">
        <v>668</v>
      </c>
      <c r="R95" s="2" t="str">
        <f t="shared" si="9"/>
        <v>create temp table patient_packages00 as select * from iaim.patient_packages;</v>
      </c>
      <c r="S95" s="2" t="str">
        <f t="shared" si="10"/>
        <v>create table patient_packages as select 'patient_packages'::text as tblname, key, count(distinct value) as DistVal, count(value) as NonMissVal, array_agg(distinct value) from patient_packages00 , jsonb_each_text(to_jsonb(patient_packages00)) group by key;</v>
      </c>
      <c r="T95" s="2" t="str">
        <f t="shared" si="11"/>
        <v>\copy patient_packages TO 'd:/hospital_data/ProgresSQL/data_chk/patient_packages.csv' CSV HEADER DELIMITER ',';drop table patient_packages;</v>
      </c>
    </row>
    <row r="96" spans="1:21" ht="75" x14ac:dyDescent="0.25">
      <c r="A96" s="2" t="s">
        <v>286</v>
      </c>
      <c r="B96" s="6" t="str">
        <f t="shared" si="12"/>
        <v>create table sample_collection as select * from iaim.sample_collection limit 1000;</v>
      </c>
      <c r="C96" s="6" t="str">
        <f t="shared" si="13"/>
        <v>\copy sample_collection TO 'd:/hospital_data/ProgresSQL/data_chk/sample_collection.csv' CSV HEADER DELIMITER ',';</v>
      </c>
      <c r="Q96" t="s">
        <v>107</v>
      </c>
      <c r="R96" s="2" t="str">
        <f t="shared" si="9"/>
        <v>create temp table patient_pdf_form_doc_values00 as select * from iaim.patient_pdf_form_doc_values;</v>
      </c>
      <c r="S96" s="2" t="str">
        <f t="shared" si="10"/>
        <v>create table patient_pdf_form_doc_values as select 'patient_pdf_form_doc_values'::text as tblname, key, count(distinct value) as DistVal, count(value) as NonMissVal, array_agg(distinct value) from patient_pdf_form_doc_values00 , jsonb_each_text(to_jsonb(patient_pdf_form_doc_values00)) group by key;</v>
      </c>
      <c r="T96" s="2" t="str">
        <f t="shared" si="11"/>
        <v>\copy patient_pdf_form_doc_values TO 'd:/hospital_data/ProgresSQL/data_chk/patient_pdf_form_doc_values.csv' CSV HEADER DELIMITER ',';drop table patient_pdf_form_doc_values;</v>
      </c>
    </row>
    <row r="97" spans="1:20" ht="90" x14ac:dyDescent="0.25">
      <c r="A97" s="2" t="s">
        <v>724</v>
      </c>
      <c r="B97" s="6" t="str">
        <f t="shared" si="12"/>
        <v>create table sch_resource_availability as select * from iaim.sch_resource_availability limit 1000;</v>
      </c>
      <c r="C97" s="6" t="str">
        <f t="shared" si="13"/>
        <v>\copy sch_resource_availability TO 'd:/hospital_data/ProgresSQL/data_chk/sch_resource_availability.csv' CSV HEADER DELIMITER ',';</v>
      </c>
      <c r="Q97" t="s">
        <v>256</v>
      </c>
      <c r="R97" s="2" t="str">
        <f t="shared" si="9"/>
        <v>create temp table patient_pdf_form_doc_values_audit_log00 as select * from iaim.patient_pdf_form_doc_values_audit_log;</v>
      </c>
      <c r="S97" s="2" t="str">
        <f t="shared" si="10"/>
        <v>create table patient_pdf_form_doc_values_audit_log as select 'patient_pdf_form_doc_values_audit_log'::text as tblname, key, count(distinct value) as DistVal, count(value) as NonMissVal, array_agg(distinct value) from patient_pdf_form_doc_values_audit_log00 , jsonb_each_text(to_jsonb(patient_pdf_form_doc_values_audit_log00)) group by key;</v>
      </c>
      <c r="T97" s="2" t="str">
        <f t="shared" si="11"/>
        <v>\copy patient_pdf_form_doc_values_audit_log TO 'd:/hospital_data/ProgresSQL/data_chk/patient_pdf_form_doc_values_audit_log.csv' CSV HEADER DELIMITER ',';drop table patient_pdf_form_doc_values_audit_log;</v>
      </c>
    </row>
    <row r="98" spans="1:20" ht="60" x14ac:dyDescent="0.25">
      <c r="A98" s="2" t="s">
        <v>571</v>
      </c>
      <c r="B98" s="6" t="str">
        <f t="shared" si="12"/>
        <v>create table sch_resource_availability_details as select * from iaim.sch_resource_availability_details limit 1000;</v>
      </c>
      <c r="C98" s="6" t="str">
        <f t="shared" si="13"/>
        <v>\copy sch_resource_availability_details TO 'd:/hospital_data/ProgresSQL/data_chk/sch_resource_availability_details.csv' CSV HEADER DELIMITER ',';</v>
      </c>
      <c r="Q98" t="s">
        <v>149</v>
      </c>
      <c r="R98" s="2" t="str">
        <f t="shared" si="9"/>
        <v>create temp table patient_prescription00 as select * from iaim.patient_prescription;</v>
      </c>
      <c r="S98" s="2" t="str">
        <f t="shared" si="10"/>
        <v>create table patient_prescription as select 'patient_prescription'::text as tblname, key, count(distinct value) as DistVal, count(value) as NonMissVal, array_agg(distinct value) from patient_prescription00 , jsonb_each_text(to_jsonb(patient_prescription00)) group by key;</v>
      </c>
      <c r="T98" s="2" t="str">
        <f t="shared" si="11"/>
        <v>\copy patient_prescription TO 'd:/hospital_data/ProgresSQL/data_chk/patient_prescription.csv' CSV HEADER DELIMITER ',';drop table patient_prescription;</v>
      </c>
    </row>
    <row r="99" spans="1:20" ht="60" x14ac:dyDescent="0.25">
      <c r="A99" s="2" t="s">
        <v>283</v>
      </c>
      <c r="B99" s="6" t="str">
        <f t="shared" si="12"/>
        <v>create table scheduler_appointment_items as select * from iaim.scheduler_appointment_items limit 1000;</v>
      </c>
      <c r="C99" s="6" t="str">
        <f t="shared" si="13"/>
        <v>\copy scheduler_appointment_items TO 'd:/hospital_data/ProgresSQL/data_chk/scheduler_appointment_items.csv' CSV HEADER DELIMITER ',';</v>
      </c>
      <c r="Q99" t="s">
        <v>140</v>
      </c>
      <c r="R99" s="2" t="str">
        <f t="shared" si="9"/>
        <v>create temp table patient_registration00 as select * from iaim.patient_registration;</v>
      </c>
      <c r="S99" s="2" t="str">
        <f t="shared" si="10"/>
        <v>create table patient_registration as select 'patient_registration'::text as tblname, key, count(distinct value) as DistVal, count(value) as NonMissVal, array_agg(distinct value) from patient_registration00 , jsonb_each_text(to_jsonb(patient_registration00)) group by key;</v>
      </c>
      <c r="T99" s="2" t="str">
        <f t="shared" si="11"/>
        <v>\copy patient_registration TO 'd:/hospital_data/ProgresSQL/data_chk/patient_registration.csv' CSV HEADER DELIMITER ',';drop table patient_registration;</v>
      </c>
    </row>
    <row r="100" spans="1:20" ht="75" x14ac:dyDescent="0.25">
      <c r="A100" s="2" t="s">
        <v>209</v>
      </c>
      <c r="B100" s="6" t="str">
        <f t="shared" si="12"/>
        <v>create table scheduler_appointments as select * from iaim.scheduler_appointments limit 1000;</v>
      </c>
      <c r="C100" s="6" t="str">
        <f t="shared" si="13"/>
        <v>\copy scheduler_appointments TO 'd:/hospital_data/ProgresSQL/data_chk/scheduler_appointments.csv' CSV HEADER DELIMITER ',';</v>
      </c>
      <c r="Q100" t="s">
        <v>15</v>
      </c>
      <c r="R100" s="2" t="str">
        <f t="shared" si="9"/>
        <v>create temp table patient_registration_audit_log00 as select * from iaim.patient_registration_audit_log;</v>
      </c>
      <c r="S100" s="2" t="str">
        <f t="shared" si="10"/>
        <v>create table patient_registration_audit_log as select 'patient_registration_audit_log'::text as tblname, key, count(distinct value) as DistVal, count(value) as NonMissVal, array_agg(distinct value) from patient_registration_audit_log00 , jsonb_each_text(to_jsonb(patient_registration_audit_log00)) group by key;</v>
      </c>
      <c r="T100" s="2" t="str">
        <f t="shared" si="11"/>
        <v>\copy patient_registration_audit_log TO 'd:/hospital_data/ProgresSQL/data_chk/patient_registration_audit_log.csv' CSV HEADER DELIMITER ',';drop table patient_registration_audit_log;</v>
      </c>
    </row>
    <row r="101" spans="1:20" ht="60" x14ac:dyDescent="0.25">
      <c r="A101" s="2" t="s">
        <v>701</v>
      </c>
      <c r="B101" s="6" t="str">
        <f t="shared" si="12"/>
        <v>create table screen_rights as select * from iaim.screen_rights limit 1000;</v>
      </c>
      <c r="C101" s="6" t="str">
        <f t="shared" si="13"/>
        <v>\copy screen_rights TO 'd:/hospital_data/ProgresSQL/data_chk/screen_rights.csv' CSV HEADER DELIMITER ',';</v>
      </c>
      <c r="Q101" t="s">
        <v>35</v>
      </c>
      <c r="R101" s="2" t="str">
        <f t="shared" si="9"/>
        <v>create temp table patient_section_details00 as select * from iaim.patient_section_details;</v>
      </c>
      <c r="S101" s="2" t="str">
        <f t="shared" si="10"/>
        <v>create table patient_section_details as select 'patient_section_details'::text as tblname, key, count(distinct value) as DistVal, count(value) as NonMissVal, array_agg(distinct value) from patient_section_details00 , jsonb_each_text(to_jsonb(patient_section_details00)) group by key;</v>
      </c>
      <c r="T101" s="2" t="str">
        <f t="shared" si="11"/>
        <v>\copy patient_section_details TO 'd:/hospital_data/ProgresSQL/data_chk/patient_section_details.csv' CSV HEADER DELIMITER ',';drop table patient_section_details;</v>
      </c>
    </row>
    <row r="102" spans="1:20" ht="75" x14ac:dyDescent="0.25">
      <c r="A102" s="2" t="s">
        <v>781</v>
      </c>
      <c r="B102" s="6" t="str">
        <f t="shared" si="12"/>
        <v>create table section_field_options as select * from iaim.section_field_options limit 1000;</v>
      </c>
      <c r="C102" s="6" t="str">
        <f t="shared" si="13"/>
        <v>\copy section_field_options TO 'd:/hospital_data/ProgresSQL/data_chk/section_field_options.csv' CSV HEADER DELIMITER ',';</v>
      </c>
      <c r="Q102" t="s">
        <v>55</v>
      </c>
      <c r="R102" s="2" t="str">
        <f t="shared" si="9"/>
        <v>create temp table patient_section_details_orig00 as select * from iaim.patient_section_details_orig;</v>
      </c>
      <c r="S102" s="2" t="str">
        <f t="shared" si="10"/>
        <v>create table patient_section_details_orig as select 'patient_section_details_orig'::text as tblname, key, count(distinct value) as DistVal, count(value) as NonMissVal, array_agg(distinct value) from patient_section_details_orig00 , jsonb_each_text(to_jsonb(patient_section_details_orig00)) group by key;</v>
      </c>
      <c r="T102" s="2" t="str">
        <f t="shared" si="11"/>
        <v>\copy patient_section_details_orig TO 'd:/hospital_data/ProgresSQL/data_chk/patient_section_details_orig.csv' CSV HEADER DELIMITER ',';drop table patient_section_details_orig;</v>
      </c>
    </row>
    <row r="103" spans="1:20" ht="60" x14ac:dyDescent="0.25">
      <c r="A103" s="2" t="s">
        <v>387</v>
      </c>
      <c r="B103" s="6" t="str">
        <f t="shared" si="12"/>
        <v>create table service_consumable_usage as select * from iaim.service_consumable_usage limit 1000;</v>
      </c>
      <c r="C103" s="6" t="str">
        <f t="shared" si="13"/>
        <v>\copy service_consumable_usage TO 'd:/hospital_data/ProgresSQL/data_chk/service_consumable_usage.csv' CSV HEADER DELIMITER ',';</v>
      </c>
      <c r="Q103" t="s">
        <v>72</v>
      </c>
      <c r="R103" s="2" t="str">
        <f t="shared" si="9"/>
        <v>create temp table patient_section_forms00 as select * from iaim.patient_section_forms;</v>
      </c>
      <c r="S103" s="2" t="str">
        <f t="shared" si="10"/>
        <v>create table patient_section_forms as select 'patient_section_forms'::text as tblname, key, count(distinct value) as DistVal, count(value) as NonMissVal, array_agg(distinct value) from patient_section_forms00 , jsonb_each_text(to_jsonb(patient_section_forms00)) group by key;</v>
      </c>
      <c r="T103" s="2" t="str">
        <f t="shared" si="11"/>
        <v>\copy patient_section_forms TO 'd:/hospital_data/ProgresSQL/data_chk/patient_section_forms.csv' CSV HEADER DELIMITER ',';drop table patient_section_forms;</v>
      </c>
    </row>
    <row r="104" spans="1:20" ht="75" x14ac:dyDescent="0.25">
      <c r="A104" s="7" t="s">
        <v>613</v>
      </c>
      <c r="B104" s="6" t="str">
        <f t="shared" si="12"/>
        <v>create table service_documents as select * from iaim.service_documents limit 1000;</v>
      </c>
      <c r="C104" s="6" t="str">
        <f t="shared" si="13"/>
        <v>\copy service_documents TO 'd:/hospital_data/ProgresSQL/data_chk/service_documents.csv' CSV HEADER DELIMITER ',';</v>
      </c>
      <c r="D104" t="s">
        <v>929</v>
      </c>
      <c r="Q104" t="s">
        <v>819</v>
      </c>
      <c r="R104" s="2" t="str">
        <f t="shared" si="9"/>
        <v>create temp table patient_section_image_details00 as select * from iaim.patient_section_image_details;</v>
      </c>
      <c r="S104" s="2" t="str">
        <f t="shared" si="10"/>
        <v>create table patient_section_image_details as select 'patient_section_image_details'::text as tblname, key, count(distinct value) as DistVal, count(value) as NonMissVal, array_agg(distinct value) from patient_section_image_details00 , jsonb_each_text(to_jsonb(patient_section_image_details00)) group by key;</v>
      </c>
      <c r="T104" s="2" t="str">
        <f t="shared" si="11"/>
        <v>\copy patient_section_image_details TO 'd:/hospital_data/ProgresSQL/data_chk/patient_section_image_details.csv' CSV HEADER DELIMITER ',';drop table patient_section_image_details;</v>
      </c>
    </row>
    <row r="105" spans="1:20" ht="60" x14ac:dyDescent="0.25">
      <c r="A105" s="2" t="s">
        <v>80</v>
      </c>
      <c r="B105" s="6" t="str">
        <f t="shared" si="12"/>
        <v>create table service_master_charges as select * from iaim.service_master_charges limit 1000;</v>
      </c>
      <c r="C105" s="6" t="str">
        <f t="shared" si="13"/>
        <v>\copy service_master_charges TO 'd:/hospital_data/ProgresSQL/data_chk/service_master_charges.csv' CSV HEADER DELIMITER ',';</v>
      </c>
      <c r="Q105" t="s">
        <v>62</v>
      </c>
      <c r="R105" s="2" t="str">
        <f t="shared" si="9"/>
        <v>create temp table patient_section_values00 as select * from iaim.patient_section_values;</v>
      </c>
      <c r="S105" s="2" t="str">
        <f t="shared" si="10"/>
        <v>create table patient_section_values as select 'patient_section_values'::text as tblname, key, count(distinct value) as DistVal, count(value) as NonMissVal, array_agg(distinct value) from patient_section_values00 , jsonb_each_text(to_jsonb(patient_section_values00)) group by key;</v>
      </c>
      <c r="T105" s="2" t="str">
        <f t="shared" si="11"/>
        <v>\copy patient_section_values TO 'd:/hospital_data/ProgresSQL/data_chk/patient_section_values.csv' CSV HEADER DELIMITER ',';drop table patient_section_values;</v>
      </c>
    </row>
    <row r="106" spans="1:20" ht="75" x14ac:dyDescent="0.25">
      <c r="A106" s="2" t="s">
        <v>47</v>
      </c>
      <c r="B106" s="6" t="str">
        <f t="shared" si="12"/>
        <v>create table service_master_charges_backup as select * from iaim.service_master_charges_backup limit 1000;</v>
      </c>
      <c r="C106" s="6" t="str">
        <f t="shared" si="13"/>
        <v>\copy service_master_charges_backup TO 'd:/hospital_data/ProgresSQL/data_chk/service_master_charges_backup.csv' CSV HEADER DELIMITER ',';</v>
      </c>
      <c r="Q106" t="s">
        <v>384</v>
      </c>
      <c r="R106" s="2" t="str">
        <f t="shared" si="9"/>
        <v>create temp table patient_service_prescriptions00 as select * from iaim.patient_service_prescriptions;</v>
      </c>
      <c r="S106" s="2" t="str">
        <f t="shared" si="10"/>
        <v>create table patient_service_prescriptions as select 'patient_service_prescriptions'::text as tblname, key, count(distinct value) as DistVal, count(value) as NonMissVal, array_agg(distinct value) from patient_service_prescriptions00 , jsonb_each_text(to_jsonb(patient_service_prescriptions00)) group by key;</v>
      </c>
      <c r="T106" s="2" t="str">
        <f t="shared" si="11"/>
        <v>\copy patient_service_prescriptions TO 'd:/hospital_data/ProgresSQL/data_chk/patient_service_prescriptions.csv' CSV HEADER DELIMITER ',';drop table patient_service_prescriptions;</v>
      </c>
    </row>
    <row r="107" spans="1:20" ht="60" x14ac:dyDescent="0.25">
      <c r="A107" s="2" t="s">
        <v>352</v>
      </c>
      <c r="B107" s="6" t="str">
        <f t="shared" si="12"/>
        <v>create table service_org_details as select * from iaim.service_org_details limit 1000;</v>
      </c>
      <c r="C107" s="6" t="str">
        <f t="shared" si="13"/>
        <v>\copy service_org_details TO 'd:/hospital_data/ProgresSQL/data_chk/service_org_details.csv' CSV HEADER DELIMITER ',';</v>
      </c>
      <c r="Q107" t="s">
        <v>436</v>
      </c>
      <c r="R107" s="2" t="str">
        <f t="shared" si="9"/>
        <v>create temp table patient_test_prescriptions00 as select * from iaim.patient_test_prescriptions;</v>
      </c>
      <c r="S107" s="2" t="str">
        <f t="shared" si="10"/>
        <v>create table patient_test_prescriptions as select 'patient_test_prescriptions'::text as tblname, key, count(distinct value) as DistVal, count(value) as NonMissVal, array_agg(distinct value) from patient_test_prescriptions00 , jsonb_each_text(to_jsonb(patient_test_prescriptions00)) group by key;</v>
      </c>
      <c r="T107" s="2" t="str">
        <f t="shared" si="11"/>
        <v>\copy patient_test_prescriptions TO 'd:/hospital_data/ProgresSQL/data_chk/patient_test_prescriptions.csv' CSV HEADER DELIMITER ',';drop table patient_test_prescriptions;</v>
      </c>
    </row>
    <row r="108" spans="1:20" ht="60" x14ac:dyDescent="0.25">
      <c r="A108" s="4" t="s">
        <v>806</v>
      </c>
      <c r="B108" s="6" t="str">
        <f t="shared" si="12"/>
        <v>create table services as select * from iaim.services limit 1000;</v>
      </c>
      <c r="C108" s="6" t="str">
        <f t="shared" si="13"/>
        <v>\copy services TO 'd:/hospital_data/ProgresSQL/data_chk/services.csv' CSV HEADER DELIMITER ',';</v>
      </c>
      <c r="D108" t="s">
        <v>987</v>
      </c>
      <c r="E108" t="s">
        <v>944</v>
      </c>
      <c r="F108" t="s">
        <v>984</v>
      </c>
      <c r="G108" t="s">
        <v>977</v>
      </c>
      <c r="H108" t="s">
        <v>985</v>
      </c>
      <c r="I108" t="s">
        <v>986</v>
      </c>
      <c r="J108" t="s">
        <v>882</v>
      </c>
      <c r="Q108" t="s">
        <v>740</v>
      </c>
      <c r="R108" s="2" t="str">
        <f t="shared" si="9"/>
        <v>create temp table preauth_prescription00 as select * from iaim.preauth_prescription;</v>
      </c>
      <c r="S108" s="2" t="str">
        <f t="shared" si="10"/>
        <v>create table preauth_prescription as select 'preauth_prescription'::text as tblname, key, count(distinct value) as DistVal, count(value) as NonMissVal, array_agg(distinct value) from preauth_prescription00 , jsonb_each_text(to_jsonb(preauth_prescription00)) group by key;</v>
      </c>
      <c r="T108" s="2" t="str">
        <f t="shared" si="11"/>
        <v>\copy preauth_prescription TO 'd:/hospital_data/ProgresSQL/data_chk/preauth_prescription.csv' CSV HEADER DELIMITER ',';drop table preauth_prescription;</v>
      </c>
    </row>
    <row r="109" spans="1:20" ht="75" x14ac:dyDescent="0.25">
      <c r="A109" s="4" t="s">
        <v>132</v>
      </c>
      <c r="B109" s="6" t="str">
        <f t="shared" si="12"/>
        <v>create table services_prescribed as select * from iaim.services_prescribed limit 1000;</v>
      </c>
      <c r="C109" s="6" t="str">
        <f t="shared" si="13"/>
        <v>\copy services_prescribed TO 'd:/hospital_data/ProgresSQL/data_chk/services_prescribed.csv' CSV HEADER DELIMITER ',';</v>
      </c>
      <c r="D109" t="s">
        <v>953</v>
      </c>
      <c r="E109" t="s">
        <v>850</v>
      </c>
      <c r="F109" t="s">
        <v>851</v>
      </c>
      <c r="G109" t="s">
        <v>944</v>
      </c>
      <c r="H109" t="s">
        <v>954</v>
      </c>
      <c r="I109" t="s">
        <v>863</v>
      </c>
      <c r="J109" t="s">
        <v>955</v>
      </c>
      <c r="K109" t="s">
        <v>956</v>
      </c>
      <c r="L109" t="s">
        <v>957</v>
      </c>
      <c r="M109" t="s">
        <v>958</v>
      </c>
      <c r="N109" t="s">
        <v>927</v>
      </c>
      <c r="O109" t="s">
        <v>959</v>
      </c>
      <c r="P109" t="s">
        <v>960</v>
      </c>
      <c r="Q109" t="s">
        <v>516</v>
      </c>
      <c r="R109" s="2" t="str">
        <f t="shared" si="9"/>
        <v>create temp table preauth_prescription_activities00 as select * from iaim.preauth_prescription_activities;</v>
      </c>
      <c r="S109" s="2" t="str">
        <f t="shared" si="10"/>
        <v>create table preauth_prescription_activities as select 'preauth_prescription_activities'::text as tblname, key, count(distinct value) as DistVal, count(value) as NonMissVal, array_agg(distinct value) from preauth_prescription_activities00 , jsonb_each_text(to_jsonb(preauth_prescription_activities00)) group by key;</v>
      </c>
      <c r="T109" s="2" t="str">
        <f t="shared" si="11"/>
        <v>\copy preauth_prescription_activities TO 'd:/hospital_data/ProgresSQL/data_chk/preauth_prescription_activities.csv' CSV HEADER DELIMITER ',';drop table preauth_prescription_activities;</v>
      </c>
    </row>
    <row r="110" spans="1:20" ht="75" x14ac:dyDescent="0.25">
      <c r="A110" s="2" t="s">
        <v>57</v>
      </c>
      <c r="B110" s="6" t="str">
        <f t="shared" si="12"/>
        <v>create table stk_chkpt as select * from iaim.stk_chkpt limit 1000;</v>
      </c>
      <c r="C110" s="6" t="str">
        <f t="shared" si="13"/>
        <v>\copy stk_chkpt TO 'd:/hospital_data/ProgresSQL/data_chk/stk_chkpt.csv' CSV HEADER DELIMITER ',';</v>
      </c>
      <c r="Q110" t="s">
        <v>771</v>
      </c>
      <c r="R110" s="2" t="str">
        <f t="shared" si="9"/>
        <v>create temp table prescribed_medicines_master00 as select * from iaim.prescribed_medicines_master;</v>
      </c>
      <c r="S110" s="2" t="str">
        <f t="shared" si="10"/>
        <v>create table prescribed_medicines_master as select 'prescribed_medicines_master'::text as tblname, key, count(distinct value) as DistVal, count(value) as NonMissVal, array_agg(distinct value) from prescribed_medicines_master00 , jsonb_each_text(to_jsonb(prescribed_medicines_master00)) group by key;</v>
      </c>
      <c r="T110" s="2" t="str">
        <f t="shared" si="11"/>
        <v>\copy prescribed_medicines_master TO 'd:/hospital_data/ProgresSQL/data_chk/prescribed_medicines_master.csv' CSV HEADER DELIMITER ',';drop table prescribed_medicines_master;</v>
      </c>
    </row>
    <row r="111" spans="1:20" ht="60" x14ac:dyDescent="0.25">
      <c r="A111" s="2" t="s">
        <v>299</v>
      </c>
      <c r="B111" s="6" t="str">
        <f t="shared" si="12"/>
        <v>create table stock_issue_details as select * from iaim.stock_issue_details limit 1000;</v>
      </c>
      <c r="C111" s="6" t="str">
        <f t="shared" si="13"/>
        <v>\copy stock_issue_details TO 'd:/hospital_data/ProgresSQL/data_chk/stock_issue_details.csv' CSV HEADER DELIMITER ',';</v>
      </c>
      <c r="Q111" t="s">
        <v>446</v>
      </c>
      <c r="R111" s="2" t="str">
        <f t="shared" si="9"/>
        <v>create temp table progress_notes00 as select * from iaim.progress_notes;</v>
      </c>
      <c r="S111" s="2" t="str">
        <f t="shared" si="10"/>
        <v>create table progress_notes as select 'progress_notes'::text as tblname, key, count(distinct value) as DistVal, count(value) as NonMissVal, array_agg(distinct value) from progress_notes00 , jsonb_each_text(to_jsonb(progress_notes00)) group by key;</v>
      </c>
      <c r="T111" s="2" t="str">
        <f t="shared" si="11"/>
        <v>\copy progress_notes TO 'd:/hospital_data/ProgresSQL/data_chk/progress_notes.csv' CSV HEADER DELIMITER ',';drop table progress_notes;</v>
      </c>
    </row>
    <row r="112" spans="1:20" ht="60" x14ac:dyDescent="0.25">
      <c r="A112" s="2" t="s">
        <v>530</v>
      </c>
      <c r="B112" s="6" t="str">
        <f t="shared" si="12"/>
        <v>create table stock_issue_main as select * from iaim.stock_issue_main limit 1000;</v>
      </c>
      <c r="C112" s="6" t="str">
        <f t="shared" si="13"/>
        <v>\copy stock_issue_main TO 'd:/hospital_data/ProgresSQL/data_chk/stock_issue_main.csv' CSV HEADER DELIMITER ',';</v>
      </c>
      <c r="Q112" t="s">
        <v>744</v>
      </c>
      <c r="R112" s="2" t="str">
        <f t="shared" si="9"/>
        <v>create temp table registration_charges00 as select * from iaim.registration_charges;</v>
      </c>
      <c r="S112" s="2" t="str">
        <f t="shared" si="10"/>
        <v>create table registration_charges as select 'registration_charges'::text as tblname, key, count(distinct value) as DistVal, count(value) as NonMissVal, array_agg(distinct value) from registration_charges00 , jsonb_each_text(to_jsonb(registration_charges00)) group by key;</v>
      </c>
      <c r="T112" s="2" t="str">
        <f t="shared" si="11"/>
        <v>\copy registration_charges TO 'd:/hospital_data/ProgresSQL/data_chk/registration_charges.csv' CSV HEADER DELIMITER ',';drop table registration_charges;</v>
      </c>
    </row>
    <row r="113" spans="1:20" ht="60" x14ac:dyDescent="0.25">
      <c r="A113" s="2" t="s">
        <v>452</v>
      </c>
      <c r="B113" s="6" t="str">
        <f t="shared" si="12"/>
        <v>create table store_adj_details as select * from iaim.store_adj_details limit 1000;</v>
      </c>
      <c r="C113" s="6" t="str">
        <f t="shared" si="13"/>
        <v>\copy store_adj_details TO 'd:/hospital_data/ProgresSQL/data_chk/store_adj_details.csv' CSV HEADER DELIMITER ',';</v>
      </c>
      <c r="Q113" t="s">
        <v>286</v>
      </c>
      <c r="R113" s="2" t="str">
        <f t="shared" si="9"/>
        <v>create temp table sample_collection00 as select * from iaim.sample_collection;</v>
      </c>
      <c r="S113" s="2" t="str">
        <f t="shared" si="10"/>
        <v>create table sample_collection as select 'sample_collection'::text as tblname, key, count(distinct value) as DistVal, count(value) as NonMissVal, array_agg(distinct value) from sample_collection00 , jsonb_each_text(to_jsonb(sample_collection00)) group by key;</v>
      </c>
      <c r="T113" s="2" t="str">
        <f t="shared" si="11"/>
        <v>\copy sample_collection TO 'd:/hospital_data/ProgresSQL/data_chk/sample_collection.csv' CSV HEADER DELIMITER ',';drop table sample_collection;</v>
      </c>
    </row>
    <row r="114" spans="1:20" ht="75" x14ac:dyDescent="0.25">
      <c r="A114" s="2" t="s">
        <v>759</v>
      </c>
      <c r="B114" s="6" t="str">
        <f t="shared" si="12"/>
        <v>create table store_adj_main as select * from iaim.store_adj_main limit 1000;</v>
      </c>
      <c r="C114" s="6" t="str">
        <f t="shared" si="13"/>
        <v>\copy store_adj_main TO 'd:/hospital_data/ProgresSQL/data_chk/store_adj_main.csv' CSV HEADER DELIMITER ',';</v>
      </c>
      <c r="Q114" t="s">
        <v>133</v>
      </c>
      <c r="R114" s="2" t="str">
        <f t="shared" si="9"/>
        <v>create temp table sample_collection_audit_log00 as select * from iaim.sample_collection_audit_log;</v>
      </c>
      <c r="S114" s="2" t="str">
        <f t="shared" si="10"/>
        <v>create table sample_collection_audit_log as select 'sample_collection_audit_log'::text as tblname, key, count(distinct value) as DistVal, count(value) as NonMissVal, array_agg(distinct value) from sample_collection_audit_log00 , jsonb_each_text(to_jsonb(sample_collection_audit_log00)) group by key;</v>
      </c>
      <c r="T114" s="2" t="str">
        <f t="shared" si="11"/>
        <v>\copy sample_collection_audit_log TO 'd:/hospital_data/ProgresSQL/data_chk/sample_collection_audit_log.csv' CSV HEADER DELIMITER ',';drop table sample_collection_audit_log;</v>
      </c>
    </row>
    <row r="115" spans="1:20" ht="60" x14ac:dyDescent="0.25">
      <c r="A115" s="2" t="s">
        <v>18</v>
      </c>
      <c r="B115" s="6" t="str">
        <f t="shared" si="12"/>
        <v>create table store_checkpoint_details as select * from iaim.store_checkpoint_details limit 1000;</v>
      </c>
      <c r="C115" s="6" t="str">
        <f t="shared" si="13"/>
        <v>\copy store_checkpoint_details TO 'd:/hospital_data/ProgresSQL/data_chk/store_checkpoint_details.csv' CSV HEADER DELIMITER ',';</v>
      </c>
      <c r="Q115" t="s">
        <v>724</v>
      </c>
      <c r="R115" s="2" t="str">
        <f t="shared" si="9"/>
        <v>create temp table sch_resource_availability00 as select * from iaim.sch_resource_availability;</v>
      </c>
      <c r="S115" s="2" t="str">
        <f t="shared" si="10"/>
        <v>create table sch_resource_availability as select 'sch_resource_availability'::text as tblname, key, count(distinct value) as DistVal, count(value) as NonMissVal, array_agg(distinct value) from sch_resource_availability00 , jsonb_each_text(to_jsonb(sch_resource_availability00)) group by key;</v>
      </c>
      <c r="T115" s="2" t="str">
        <f t="shared" si="11"/>
        <v>\copy sch_resource_availability TO 'd:/hospital_data/ProgresSQL/data_chk/sch_resource_availability.csv' CSV HEADER DELIMITER ',';drop table sch_resource_availability;</v>
      </c>
    </row>
    <row r="116" spans="1:20" ht="75" x14ac:dyDescent="0.25">
      <c r="A116" s="2" t="s">
        <v>718</v>
      </c>
      <c r="B116" s="6" t="str">
        <f t="shared" si="12"/>
        <v>create table store_estimate_details as select * from iaim.store_estimate_details limit 1000;</v>
      </c>
      <c r="C116" s="6" t="str">
        <f t="shared" si="13"/>
        <v>\copy store_estimate_details TO 'd:/hospital_data/ProgresSQL/data_chk/store_estimate_details.csv' CSV HEADER DELIMITER ',';</v>
      </c>
      <c r="Q116" t="s">
        <v>571</v>
      </c>
      <c r="R116" s="2" t="str">
        <f t="shared" si="9"/>
        <v>create temp table sch_resource_availability_details00 as select * from iaim.sch_resource_availability_details;</v>
      </c>
      <c r="S116" s="2" t="str">
        <f t="shared" si="10"/>
        <v>create table sch_resource_availability_details as select 'sch_resource_availability_details'::text as tblname, key, count(distinct value) as DistVal, count(value) as NonMissVal, array_agg(distinct value) from sch_resource_availability_details00 , jsonb_each_text(to_jsonb(sch_resource_availability_details00)) group by key;</v>
      </c>
      <c r="T116" s="2" t="str">
        <f t="shared" si="11"/>
        <v>\copy sch_resource_availability_details TO 'd:/hospital_data/ProgresSQL/data_chk/sch_resource_availability_details.csv' CSV HEADER DELIMITER ',';drop table sch_resource_availability_details;</v>
      </c>
    </row>
    <row r="117" spans="1:20" ht="75" x14ac:dyDescent="0.25">
      <c r="A117" s="2" t="s">
        <v>220</v>
      </c>
      <c r="B117" s="6" t="str">
        <f t="shared" ref="B117:B148" si="14">CONCATENATE("create table", " ", A117, " as select * from iaim.", A117, " limit 1000;")</f>
        <v>create table store_grn_details as select * from iaim.store_grn_details limit 1000;</v>
      </c>
      <c r="C117" s="6" t="str">
        <f t="shared" ref="C117:C148" si="15">CONCATENATE("\copy", " ", A117, " TO 'd:/hospital_data/ProgresSQL/data_chk/", A117, ".csv' CSV HEADER DELIMITER ',';")</f>
        <v>\copy store_grn_details TO 'd:/hospital_data/ProgresSQL/data_chk/store_grn_details.csv' CSV HEADER DELIMITER ',';</v>
      </c>
      <c r="Q117" t="s">
        <v>283</v>
      </c>
      <c r="R117" s="2" t="str">
        <f t="shared" si="9"/>
        <v>create temp table scheduler_appointment_items00 as select * from iaim.scheduler_appointment_items;</v>
      </c>
      <c r="S117" s="2" t="str">
        <f t="shared" si="10"/>
        <v>create table scheduler_appointment_items as select 'scheduler_appointment_items'::text as tblname, key, count(distinct value) as DistVal, count(value) as NonMissVal, array_agg(distinct value) from scheduler_appointment_items00 , jsonb_each_text(to_jsonb(scheduler_appointment_items00)) group by key;</v>
      </c>
      <c r="T117" s="2" t="str">
        <f t="shared" si="11"/>
        <v>\copy scheduler_appointment_items TO 'd:/hospital_data/ProgresSQL/data_chk/scheduler_appointment_items.csv' CSV HEADER DELIMITER ',';drop table scheduler_appointment_items;</v>
      </c>
    </row>
    <row r="118" spans="1:20" ht="90" x14ac:dyDescent="0.25">
      <c r="A118" s="2" t="s">
        <v>564</v>
      </c>
      <c r="B118" s="6" t="str">
        <f t="shared" si="14"/>
        <v>create table store_grn_main as select * from iaim.store_grn_main limit 1000;</v>
      </c>
      <c r="C118" s="6" t="str">
        <f t="shared" si="15"/>
        <v>\copy store_grn_main TO 'd:/hospital_data/ProgresSQL/data_chk/store_grn_main.csv' CSV HEADER DELIMITER ',';</v>
      </c>
      <c r="Q118" t="s">
        <v>250</v>
      </c>
      <c r="R118" s="2" t="str">
        <f t="shared" si="9"/>
        <v>create temp table scheduler_appointment_items_audit_log00 as select * from iaim.scheduler_appointment_items_audit_log;</v>
      </c>
      <c r="S118" s="2" t="str">
        <f t="shared" si="10"/>
        <v>create table scheduler_appointment_items_audit_log as select 'scheduler_appointment_items_audit_log'::text as tblname, key, count(distinct value) as DistVal, count(value) as NonMissVal, array_agg(distinct value) from scheduler_appointment_items_audit_log00 , jsonb_each_text(to_jsonb(scheduler_appointment_items_audit_log00)) group by key;</v>
      </c>
      <c r="T118" s="2" t="str">
        <f t="shared" si="11"/>
        <v>\copy scheduler_appointment_items_audit_log TO 'd:/hospital_data/ProgresSQL/data_chk/scheduler_appointment_items_audit_log.csv' CSV HEADER DELIMITER ',';drop table scheduler_appointment_items_audit_log;</v>
      </c>
    </row>
    <row r="119" spans="1:20" ht="60" x14ac:dyDescent="0.25">
      <c r="A119" s="2" t="s">
        <v>236</v>
      </c>
      <c r="B119" s="6" t="str">
        <f t="shared" si="14"/>
        <v>create table store_indent_details as select * from iaim.store_indent_details limit 1000;</v>
      </c>
      <c r="C119" s="6" t="str">
        <f t="shared" si="15"/>
        <v>\copy store_indent_details TO 'd:/hospital_data/ProgresSQL/data_chk/store_indent_details.csv' CSV HEADER DELIMITER ',';</v>
      </c>
      <c r="Q119" t="s">
        <v>209</v>
      </c>
      <c r="R119" s="2" t="str">
        <f t="shared" si="9"/>
        <v>create temp table scheduler_appointments00 as select * from iaim.scheduler_appointments;</v>
      </c>
      <c r="S119" s="2" t="str">
        <f t="shared" si="10"/>
        <v>create table scheduler_appointments as select 'scheduler_appointments'::text as tblname, key, count(distinct value) as DistVal, count(value) as NonMissVal, array_agg(distinct value) from scheduler_appointments00 , jsonb_each_text(to_jsonb(scheduler_appointments00)) group by key;</v>
      </c>
      <c r="T119" s="2" t="str">
        <f t="shared" si="11"/>
        <v>\copy scheduler_appointments TO 'd:/hospital_data/ProgresSQL/data_chk/scheduler_appointments.csv' CSV HEADER DELIMITER ',';drop table scheduler_appointments;</v>
      </c>
    </row>
    <row r="120" spans="1:20" ht="75" x14ac:dyDescent="0.25">
      <c r="A120" s="2" t="s">
        <v>784</v>
      </c>
      <c r="B120" s="6" t="str">
        <f t="shared" si="14"/>
        <v>create table store_indent_main as select * from iaim.store_indent_main limit 1000;</v>
      </c>
      <c r="C120" s="6" t="str">
        <f t="shared" si="15"/>
        <v>\copy store_indent_main TO 'd:/hospital_data/ProgresSQL/data_chk/store_indent_main.csv' CSV HEADER DELIMITER ',';</v>
      </c>
      <c r="Q120" t="s">
        <v>69</v>
      </c>
      <c r="R120" s="2" t="str">
        <f t="shared" si="9"/>
        <v>create temp table scheduler_appointments_audit_log00 as select * from iaim.scheduler_appointments_audit_log;</v>
      </c>
      <c r="S120" s="2" t="str">
        <f t="shared" si="10"/>
        <v>create table scheduler_appointments_audit_log as select 'scheduler_appointments_audit_log'::text as tblname, key, count(distinct value) as DistVal, count(value) as NonMissVal, array_agg(distinct value) from scheduler_appointments_audit_log00 , jsonb_each_text(to_jsonb(scheduler_appointments_audit_log00)) group by key;</v>
      </c>
      <c r="T120" s="2" t="str">
        <f t="shared" si="11"/>
        <v>\copy scheduler_appointments_audit_log TO 'd:/hospital_data/ProgresSQL/data_chk/scheduler_appointments_audit_log.csv' CSV HEADER DELIMITER ',';drop table scheduler_appointments_audit_log;</v>
      </c>
    </row>
    <row r="121" spans="1:20" ht="60" x14ac:dyDescent="0.25">
      <c r="A121" s="2" t="s">
        <v>441</v>
      </c>
      <c r="B121" s="6" t="str">
        <f t="shared" si="14"/>
        <v>create table store_invoice as select * from iaim.store_invoice limit 1000;</v>
      </c>
      <c r="C121" s="6" t="str">
        <f t="shared" si="15"/>
        <v>\copy store_invoice TO 'd:/hospital_data/ProgresSQL/data_chk/store_invoice.csv' CSV HEADER DELIMITER ',';</v>
      </c>
      <c r="Q121" t="s">
        <v>701</v>
      </c>
      <c r="R121" s="2" t="str">
        <f t="shared" si="9"/>
        <v>create temp table screen_rights00 as select * from iaim.screen_rights;</v>
      </c>
      <c r="S121" s="2" t="str">
        <f t="shared" si="10"/>
        <v>create table screen_rights as select 'screen_rights'::text as tblname, key, count(distinct value) as DistVal, count(value) as NonMissVal, array_agg(distinct value) from screen_rights00 , jsonb_each_text(to_jsonb(screen_rights00)) group by key;</v>
      </c>
      <c r="T121" s="2" t="str">
        <f t="shared" si="11"/>
        <v>\copy screen_rights TO 'd:/hospital_data/ProgresSQL/data_chk/screen_rights.csv' CSV HEADER DELIMITER ',';drop table screen_rights;</v>
      </c>
    </row>
    <row r="122" spans="1:20" ht="75" x14ac:dyDescent="0.25">
      <c r="A122" s="2" t="s">
        <v>343</v>
      </c>
      <c r="B122" s="6" t="str">
        <f t="shared" si="14"/>
        <v>create table store_item_batch_details as select * from iaim.store_item_batch_details limit 1000;</v>
      </c>
      <c r="C122" s="6" t="str">
        <f t="shared" si="15"/>
        <v>\copy store_item_batch_details TO 'd:/hospital_data/ProgresSQL/data_chk/store_item_batch_details.csv' CSV HEADER DELIMITER ',';</v>
      </c>
      <c r="Q122" t="s">
        <v>790</v>
      </c>
      <c r="R122" s="2" t="str">
        <f t="shared" si="9"/>
        <v>create temp table secondary_complaints_audit_log00 as select * from iaim.secondary_complaints_audit_log;</v>
      </c>
      <c r="S122" s="2" t="str">
        <f t="shared" si="10"/>
        <v>create table secondary_complaints_audit_log as select 'secondary_complaints_audit_log'::text as tblname, key, count(distinct value) as DistVal, count(value) as NonMissVal, array_agg(distinct value) from secondary_complaints_audit_log00 , jsonb_each_text(to_jsonb(secondary_complaints_audit_log00)) group by key;</v>
      </c>
      <c r="T122" s="2" t="str">
        <f t="shared" si="11"/>
        <v>\copy secondary_complaints_audit_log TO 'd:/hospital_data/ProgresSQL/data_chk/secondary_complaints_audit_log.csv' CSV HEADER DELIMITER ',';drop table secondary_complaints_audit_log;</v>
      </c>
    </row>
    <row r="123" spans="1:20" ht="60" x14ac:dyDescent="0.25">
      <c r="A123" s="2" t="s">
        <v>483</v>
      </c>
      <c r="B123" s="6" t="str">
        <f t="shared" si="14"/>
        <v>create table store_item_details as select * from iaim.store_item_details limit 1000;</v>
      </c>
      <c r="C123" s="6" t="str">
        <f t="shared" si="15"/>
        <v>\copy store_item_details TO 'd:/hospital_data/ProgresSQL/data_chk/store_item_details.csv' CSV HEADER DELIMITER ',';</v>
      </c>
      <c r="Q123" t="s">
        <v>781</v>
      </c>
      <c r="R123" s="2" t="str">
        <f t="shared" si="9"/>
        <v>create temp table section_field_options00 as select * from iaim.section_field_options;</v>
      </c>
      <c r="S123" s="2" t="str">
        <f t="shared" si="10"/>
        <v>create table section_field_options as select 'section_field_options'::text as tblname, key, count(distinct value) as DistVal, count(value) as NonMissVal, array_agg(distinct value) from section_field_options00 , jsonb_each_text(to_jsonb(section_field_options00)) group by key;</v>
      </c>
      <c r="T123" s="2" t="str">
        <f t="shared" si="11"/>
        <v>\copy section_field_options TO 'd:/hospital_data/ProgresSQL/data_chk/section_field_options.csv' CSV HEADER DELIMITER ',';drop table section_field_options;</v>
      </c>
    </row>
    <row r="124" spans="1:20" ht="60" x14ac:dyDescent="0.25">
      <c r="A124" s="2" t="s">
        <v>296</v>
      </c>
      <c r="B124" s="6" t="str">
        <f t="shared" si="14"/>
        <v>create table store_item_lot_details as select * from iaim.store_item_lot_details limit 1000;</v>
      </c>
      <c r="C124" s="6" t="str">
        <f t="shared" si="15"/>
        <v>\copy store_item_lot_details TO 'd:/hospital_data/ProgresSQL/data_chk/store_item_lot_details.csv' CSV HEADER DELIMITER ',';</v>
      </c>
      <c r="Q124" t="s">
        <v>387</v>
      </c>
      <c r="R124" s="2" t="str">
        <f t="shared" si="9"/>
        <v>create temp table service_consumable_usage00 as select * from iaim.service_consumable_usage;</v>
      </c>
      <c r="S124" s="2" t="str">
        <f t="shared" si="10"/>
        <v>create table service_consumable_usage as select 'service_consumable_usage'::text as tblname, key, count(distinct value) as DistVal, count(value) as NonMissVal, array_agg(distinct value) from service_consumable_usage00 , jsonb_each_text(to_jsonb(service_consumable_usage00)) group by key;</v>
      </c>
      <c r="T124" s="2" t="str">
        <f t="shared" si="11"/>
        <v>\copy service_consumable_usage TO 'd:/hospital_data/ProgresSQL/data_chk/service_consumable_usage.csv' CSV HEADER DELIMITER ',';drop table service_consumable_usage;</v>
      </c>
    </row>
    <row r="125" spans="1:20" ht="60" x14ac:dyDescent="0.25">
      <c r="A125" s="2" t="s">
        <v>698</v>
      </c>
      <c r="B125" s="6" t="str">
        <f t="shared" si="14"/>
        <v>create table store_patient_indent_details as select * from iaim.store_patient_indent_details limit 1000;</v>
      </c>
      <c r="C125" s="6" t="str">
        <f t="shared" si="15"/>
        <v>\copy store_patient_indent_details TO 'd:/hospital_data/ProgresSQL/data_chk/store_patient_indent_details.csv' CSV HEADER DELIMITER ',';</v>
      </c>
      <c r="Q125" t="s">
        <v>613</v>
      </c>
      <c r="R125" s="2" t="str">
        <f t="shared" si="9"/>
        <v>create temp table service_documents00 as select * from iaim.service_documents;</v>
      </c>
      <c r="S125" s="2" t="str">
        <f t="shared" si="10"/>
        <v>create table service_documents as select 'service_documents'::text as tblname, key, count(distinct value) as DistVal, count(value) as NonMissVal, array_agg(distinct value) from service_documents00 , jsonb_each_text(to_jsonb(service_documents00)) group by key;</v>
      </c>
      <c r="T125" s="2" t="str">
        <f t="shared" si="11"/>
        <v>\copy service_documents TO 'd:/hospital_data/ProgresSQL/data_chk/service_documents.csv' CSV HEADER DELIMITER ',';drop table service_documents;</v>
      </c>
    </row>
    <row r="126" spans="1:20" ht="60" x14ac:dyDescent="0.25">
      <c r="A126" s="2" t="s">
        <v>758</v>
      </c>
      <c r="B126" s="6" t="str">
        <f t="shared" si="14"/>
        <v>create table store_patient_indent_main as select * from iaim.store_patient_indent_main limit 1000;</v>
      </c>
      <c r="C126" s="6" t="str">
        <f t="shared" si="15"/>
        <v>\copy store_patient_indent_main TO 'd:/hospital_data/ProgresSQL/data_chk/store_patient_indent_main.csv' CSV HEADER DELIMITER ',';</v>
      </c>
      <c r="Q126" t="s">
        <v>80</v>
      </c>
      <c r="R126" s="2" t="str">
        <f t="shared" si="9"/>
        <v>create temp table service_master_charges00 as select * from iaim.service_master_charges;</v>
      </c>
      <c r="S126" s="2" t="str">
        <f t="shared" si="10"/>
        <v>create table service_master_charges as select 'service_master_charges'::text as tblname, key, count(distinct value) as DistVal, count(value) as NonMissVal, array_agg(distinct value) from service_master_charges00 , jsonb_each_text(to_jsonb(service_master_charges00)) group by key;</v>
      </c>
      <c r="T126" s="2" t="str">
        <f t="shared" si="11"/>
        <v>\copy service_master_charges TO 'd:/hospital_data/ProgresSQL/data_chk/service_master_charges.csv' CSV HEADER DELIMITER ',';drop table service_master_charges;</v>
      </c>
    </row>
    <row r="127" spans="1:20" ht="75" x14ac:dyDescent="0.25">
      <c r="A127" s="2" t="s">
        <v>321</v>
      </c>
      <c r="B127" s="6" t="str">
        <f t="shared" si="14"/>
        <v>create table store_po as select * from iaim.store_po limit 1000;</v>
      </c>
      <c r="C127" s="6" t="str">
        <f t="shared" si="15"/>
        <v>\copy store_po TO 'd:/hospital_data/ProgresSQL/data_chk/store_po.csv' CSV HEADER DELIMITER ',';</v>
      </c>
      <c r="Q127" t="s">
        <v>30</v>
      </c>
      <c r="R127" s="2" t="str">
        <f t="shared" si="9"/>
        <v>create temp table service_master_charges_audit_log00 as select * from iaim.service_master_charges_audit_log;</v>
      </c>
      <c r="S127" s="2" t="str">
        <f t="shared" si="10"/>
        <v>create table service_master_charges_audit_log as select 'service_master_charges_audit_log'::text as tblname, key, count(distinct value) as DistVal, count(value) as NonMissVal, array_agg(distinct value) from service_master_charges_audit_log00 , jsonb_each_text(to_jsonb(service_master_charges_audit_log00)) group by key;</v>
      </c>
      <c r="T127" s="2" t="str">
        <f t="shared" si="11"/>
        <v>\copy service_master_charges_audit_log TO 'd:/hospital_data/ProgresSQL/data_chk/service_master_charges_audit_log.csv' CSV HEADER DELIMITER ',';drop table service_master_charges_audit_log;</v>
      </c>
    </row>
    <row r="128" spans="1:20" ht="75" x14ac:dyDescent="0.25">
      <c r="A128" s="2" t="s">
        <v>532</v>
      </c>
      <c r="B128" s="6" t="str">
        <f t="shared" si="14"/>
        <v>create table store_po_main as select * from iaim.store_po_main limit 1000;</v>
      </c>
      <c r="C128" s="6" t="str">
        <f t="shared" si="15"/>
        <v>\copy store_po_main TO 'd:/hospital_data/ProgresSQL/data_chk/store_po_main.csv' CSV HEADER DELIMITER ',';</v>
      </c>
      <c r="Q128" t="s">
        <v>47</v>
      </c>
      <c r="R128" s="2" t="str">
        <f t="shared" si="9"/>
        <v>create temp table service_master_charges_backup00 as select * from iaim.service_master_charges_backup;</v>
      </c>
      <c r="S128" s="2" t="str">
        <f t="shared" si="10"/>
        <v>create table service_master_charges_backup as select 'service_master_charges_backup'::text as tblname, key, count(distinct value) as DistVal, count(value) as NonMissVal, array_agg(distinct value) from service_master_charges_backup00 , jsonb_each_text(to_jsonb(service_master_charges_backup00)) group by key;</v>
      </c>
      <c r="T128" s="2" t="str">
        <f t="shared" si="11"/>
        <v>\copy service_master_charges_backup TO 'd:/hospital_data/ProgresSQL/data_chk/service_master_charges_backup.csv' CSV HEADER DELIMITER ',';drop table service_master_charges_backup;</v>
      </c>
    </row>
    <row r="129" spans="1:20" ht="60" x14ac:dyDescent="0.25">
      <c r="A129" s="2" t="s">
        <v>224</v>
      </c>
      <c r="B129" s="6" t="str">
        <f t="shared" si="14"/>
        <v>create table store_reagent_usage_details as select * from iaim.store_reagent_usage_details limit 1000;</v>
      </c>
      <c r="C129" s="6" t="str">
        <f t="shared" si="15"/>
        <v>\copy store_reagent_usage_details TO 'd:/hospital_data/ProgresSQL/data_chk/store_reagent_usage_details.csv' CSV HEADER DELIMITER ',';</v>
      </c>
      <c r="Q129" t="s">
        <v>352</v>
      </c>
      <c r="R129" s="2" t="str">
        <f t="shared" si="9"/>
        <v>create temp table service_org_details00 as select * from iaim.service_org_details;</v>
      </c>
      <c r="S129" s="2" t="str">
        <f t="shared" si="10"/>
        <v>create table service_org_details as select 'service_org_details'::text as tblname, key, count(distinct value) as DistVal, count(value) as NonMissVal, array_agg(distinct value) from service_org_details00 , jsonb_each_text(to_jsonb(service_org_details00)) group by key;</v>
      </c>
      <c r="T129" s="2" t="str">
        <f t="shared" si="11"/>
        <v>\copy service_org_details TO 'd:/hospital_data/ProgresSQL/data_chk/service_org_details.csv' CSV HEADER DELIMITER ',';drop table service_org_details;</v>
      </c>
    </row>
    <row r="130" spans="1:20" ht="45" x14ac:dyDescent="0.25">
      <c r="A130" s="2" t="s">
        <v>309</v>
      </c>
      <c r="B130" s="6" t="str">
        <f t="shared" si="14"/>
        <v>create table store_reagent_usage_main as select * from iaim.store_reagent_usage_main limit 1000;</v>
      </c>
      <c r="C130" s="6" t="str">
        <f t="shared" si="15"/>
        <v>\copy store_reagent_usage_main TO 'd:/hospital_data/ProgresSQL/data_chk/store_reagent_usage_main.csv' CSV HEADER DELIMITER ',';</v>
      </c>
      <c r="Q130" t="s">
        <v>806</v>
      </c>
      <c r="R130" s="2" t="str">
        <f t="shared" si="9"/>
        <v>create temp table services00 as select * from iaim.services;</v>
      </c>
      <c r="S130" s="2" t="str">
        <f t="shared" si="10"/>
        <v>create table services as select 'services'::text as tblname, key, count(distinct value) as DistVal, count(value) as NonMissVal, array_agg(distinct value) from services00 , jsonb_each_text(to_jsonb(services00)) group by key;</v>
      </c>
      <c r="T130" s="2" t="str">
        <f t="shared" si="11"/>
        <v>\copy services TO 'd:/hospital_data/ProgresSQL/data_chk/services.csv' CSV HEADER DELIMITER ',';drop table services;</v>
      </c>
    </row>
    <row r="131" spans="1:20" ht="60" x14ac:dyDescent="0.25">
      <c r="A131" s="2" t="s">
        <v>776</v>
      </c>
      <c r="B131" s="6" t="str">
        <f t="shared" si="14"/>
        <v>create table store_reorder_levels as select * from iaim.store_reorder_levels limit 1000;</v>
      </c>
      <c r="C131" s="6" t="str">
        <f t="shared" si="15"/>
        <v>\copy store_reorder_levels TO 'd:/hospital_data/ProgresSQL/data_chk/store_reorder_levels.csv' CSV HEADER DELIMITER ',';</v>
      </c>
      <c r="Q131" t="s">
        <v>607</v>
      </c>
      <c r="R131" s="2" t="str">
        <f t="shared" ref="R131:R184" si="16">CONCATENATE("create temp table ", Q131, "00 as select * from iaim.", Q131, ";")</f>
        <v>create temp table services_audit_log00 as select * from iaim.services_audit_log;</v>
      </c>
      <c r="S131" s="2" t="str">
        <f t="shared" ref="S131:S184" si="17">CONCATENATE("create table ", Q131, " as select '", Q131, "'::text as tblname, key, count(distinct value) as DistVal, count(value) as NonMissVal, array_agg(distinct value) from ", Q131, "00 , jsonb_each_text(to_jsonb(", Q131, "00)) group by key;" )</f>
        <v>create table services_audit_log as select 'services_audit_log'::text as tblname, key, count(distinct value) as DistVal, count(value) as NonMissVal, array_agg(distinct value) from services_audit_log00 , jsonb_each_text(to_jsonb(services_audit_log00)) group by key;</v>
      </c>
      <c r="T131" s="2" t="str">
        <f t="shared" ref="T131:T184" si="18">CONCATENATE("\copy", " ", Q131, " TO 'd:/hospital_data/ProgresSQL/data_chk/", Q131, ".csv' CSV HEADER DELIMITER ',';drop table ", Q131, ";")</f>
        <v>\copy services_audit_log TO 'd:/hospital_data/ProgresSQL/data_chk/services_audit_log.csv' CSV HEADER DELIMITER ',';drop table services_audit_log;</v>
      </c>
    </row>
    <row r="132" spans="1:20" ht="60" x14ac:dyDescent="0.25">
      <c r="A132" s="2" t="s">
        <v>449</v>
      </c>
      <c r="B132" s="6" t="str">
        <f t="shared" si="14"/>
        <v>create table store_retail_customers as select * from iaim.store_retail_customers limit 1000;</v>
      </c>
      <c r="C132" s="6" t="str">
        <f t="shared" si="15"/>
        <v>\copy store_retail_customers TO 'd:/hospital_data/ProgresSQL/data_chk/store_retail_customers.csv' CSV HEADER DELIMITER ',';</v>
      </c>
      <c r="Q132" t="s">
        <v>132</v>
      </c>
      <c r="R132" s="2" t="str">
        <f t="shared" si="16"/>
        <v>create temp table services_prescribed00 as select * from iaim.services_prescribed;</v>
      </c>
      <c r="S132" s="2" t="str">
        <f t="shared" si="17"/>
        <v>create table services_prescribed as select 'services_prescribed'::text as tblname, key, count(distinct value) as DistVal, count(value) as NonMissVal, array_agg(distinct value) from services_prescribed00 , jsonb_each_text(to_jsonb(services_prescribed00)) group by key;</v>
      </c>
      <c r="T132" s="2" t="str">
        <f t="shared" si="18"/>
        <v>\copy services_prescribed TO 'd:/hospital_data/ProgresSQL/data_chk/services_prescribed.csv' CSV HEADER DELIMITER ',';drop table services_prescribed;</v>
      </c>
    </row>
    <row r="133" spans="1:20" ht="60" x14ac:dyDescent="0.25">
      <c r="A133" s="2" t="s">
        <v>27</v>
      </c>
      <c r="B133" s="6" t="str">
        <f t="shared" si="14"/>
        <v>create table store_sales_details as select * from iaim.store_sales_details limit 1000;</v>
      </c>
      <c r="C133" s="6" t="str">
        <f t="shared" si="15"/>
        <v>\copy store_sales_details TO 'd:/hospital_data/ProgresSQL/data_chk/store_sales_details.csv' CSV HEADER DELIMITER ',';</v>
      </c>
      <c r="Q133" t="s">
        <v>299</v>
      </c>
      <c r="R133" s="2" t="str">
        <f t="shared" si="16"/>
        <v>create temp table stock_issue_details00 as select * from iaim.stock_issue_details;</v>
      </c>
      <c r="S133" s="2" t="str">
        <f t="shared" si="17"/>
        <v>create table stock_issue_details as select 'stock_issue_details'::text as tblname, key, count(distinct value) as DistVal, count(value) as NonMissVal, array_agg(distinct value) from stock_issue_details00 , jsonb_each_text(to_jsonb(stock_issue_details00)) group by key;</v>
      </c>
      <c r="T133" s="2" t="str">
        <f t="shared" si="18"/>
        <v>\copy stock_issue_details TO 'd:/hospital_data/ProgresSQL/data_chk/stock_issue_details.csv' CSV HEADER DELIMITER ',';drop table stock_issue_details;</v>
      </c>
    </row>
    <row r="134" spans="1:20" ht="60" x14ac:dyDescent="0.25">
      <c r="A134" s="2" t="s">
        <v>130</v>
      </c>
      <c r="B134" s="6" t="str">
        <f t="shared" si="14"/>
        <v>create table store_sales_main as select * from iaim.store_sales_main limit 1000;</v>
      </c>
      <c r="C134" s="6" t="str">
        <f t="shared" si="15"/>
        <v>\copy store_sales_main TO 'd:/hospital_data/ProgresSQL/data_chk/store_sales_main.csv' CSV HEADER DELIMITER ',';</v>
      </c>
      <c r="Q134" t="s">
        <v>530</v>
      </c>
      <c r="R134" s="2" t="str">
        <f t="shared" si="16"/>
        <v>create temp table stock_issue_main00 as select * from iaim.stock_issue_main;</v>
      </c>
      <c r="S134" s="2" t="str">
        <f t="shared" si="17"/>
        <v>create table stock_issue_main as select 'stock_issue_main'::text as tblname, key, count(distinct value) as DistVal, count(value) as NonMissVal, array_agg(distinct value) from stock_issue_main00 , jsonb_each_text(to_jsonb(stock_issue_main00)) group by key;</v>
      </c>
      <c r="T134" s="2" t="str">
        <f t="shared" si="18"/>
        <v>\copy stock_issue_main TO 'd:/hospital_data/ProgresSQL/data_chk/stock_issue_main.csv' CSV HEADER DELIMITER ',';drop table stock_issue_main;</v>
      </c>
    </row>
    <row r="135" spans="1:20" ht="60" x14ac:dyDescent="0.25">
      <c r="A135" s="2" t="s">
        <v>166</v>
      </c>
      <c r="B135" s="6" t="str">
        <f t="shared" si="14"/>
        <v>create table store_stock_details as select * from iaim.store_stock_details limit 1000;</v>
      </c>
      <c r="C135" s="6" t="str">
        <f t="shared" si="15"/>
        <v>\copy store_stock_details TO 'd:/hospital_data/ProgresSQL/data_chk/store_stock_details.csv' CSV HEADER DELIMITER ',';</v>
      </c>
      <c r="Q135" t="s">
        <v>452</v>
      </c>
      <c r="R135" s="2" t="str">
        <f t="shared" si="16"/>
        <v>create temp table store_adj_details00 as select * from iaim.store_adj_details;</v>
      </c>
      <c r="S135" s="2" t="str">
        <f t="shared" si="17"/>
        <v>create table store_adj_details as select 'store_adj_details'::text as tblname, key, count(distinct value) as DistVal, count(value) as NonMissVal, array_agg(distinct value) from store_adj_details00 , jsonb_each_text(to_jsonb(store_adj_details00)) group by key;</v>
      </c>
      <c r="T135" s="2" t="str">
        <f t="shared" si="18"/>
        <v>\copy store_adj_details TO 'd:/hospital_data/ProgresSQL/data_chk/store_adj_details.csv' CSV HEADER DELIMITER ',';drop table store_adj_details;</v>
      </c>
    </row>
    <row r="136" spans="1:20" ht="60" x14ac:dyDescent="0.25">
      <c r="A136" s="2" t="s">
        <v>138</v>
      </c>
      <c r="B136" s="6" t="str">
        <f t="shared" si="14"/>
        <v>create table store_transaction_lot_details as select * from iaim.store_transaction_lot_details limit 1000;</v>
      </c>
      <c r="C136" s="6" t="str">
        <f t="shared" si="15"/>
        <v>\copy store_transaction_lot_details TO 'd:/hospital_data/ProgresSQL/data_chk/store_transaction_lot_details.csv' CSV HEADER DELIMITER ',';</v>
      </c>
      <c r="Q136" t="s">
        <v>759</v>
      </c>
      <c r="R136" s="2" t="str">
        <f t="shared" si="16"/>
        <v>create temp table store_adj_main00 as select * from iaim.store_adj_main;</v>
      </c>
      <c r="S136" s="2" t="str">
        <f t="shared" si="17"/>
        <v>create table store_adj_main as select 'store_adj_main'::text as tblname, key, count(distinct value) as DistVal, count(value) as NonMissVal, array_agg(distinct value) from store_adj_main00 , jsonb_each_text(to_jsonb(store_adj_main00)) group by key;</v>
      </c>
      <c r="T136" s="2" t="str">
        <f t="shared" si="18"/>
        <v>\copy store_adj_main TO 'd:/hospital_data/ProgresSQL/data_chk/store_adj_main.csv' CSV HEADER DELIMITER ',';drop table store_adj_main;</v>
      </c>
    </row>
    <row r="137" spans="1:20" ht="60" x14ac:dyDescent="0.25">
      <c r="A137" s="2" t="s">
        <v>277</v>
      </c>
      <c r="B137" s="6" t="str">
        <f t="shared" si="14"/>
        <v>create table store_transfer_details as select * from iaim.store_transfer_details limit 1000;</v>
      </c>
      <c r="C137" s="6" t="str">
        <f t="shared" si="15"/>
        <v>\copy store_transfer_details TO 'd:/hospital_data/ProgresSQL/data_chk/store_transfer_details.csv' CSV HEADER DELIMITER ',';</v>
      </c>
      <c r="Q137" t="s">
        <v>18</v>
      </c>
      <c r="R137" s="2" t="str">
        <f t="shared" si="16"/>
        <v>create temp table store_checkpoint_details00 as select * from iaim.store_checkpoint_details;</v>
      </c>
      <c r="S137" s="2" t="str">
        <f t="shared" si="17"/>
        <v>create table store_checkpoint_details as select 'store_checkpoint_details'::text as tblname, key, count(distinct value) as DistVal, count(value) as NonMissVal, array_agg(distinct value) from store_checkpoint_details00 , jsonb_each_text(to_jsonb(store_checkpoint_details00)) group by key;</v>
      </c>
      <c r="T137" s="2" t="str">
        <f t="shared" si="18"/>
        <v>\copy store_checkpoint_details TO 'd:/hospital_data/ProgresSQL/data_chk/store_checkpoint_details.csv' CSV HEADER DELIMITER ',';drop table store_checkpoint_details;</v>
      </c>
    </row>
    <row r="138" spans="1:20" ht="60" x14ac:dyDescent="0.25">
      <c r="A138" s="2" t="s">
        <v>499</v>
      </c>
      <c r="B138" s="6" t="str">
        <f t="shared" si="14"/>
        <v>create table store_transfer_main as select * from iaim.store_transfer_main limit 1000;</v>
      </c>
      <c r="C138" s="6" t="str">
        <f t="shared" si="15"/>
        <v>\copy store_transfer_main TO 'd:/hospital_data/ProgresSQL/data_chk/store_transfer_main.csv' CSV HEADER DELIMITER ',';</v>
      </c>
      <c r="Q138" t="s">
        <v>718</v>
      </c>
      <c r="R138" s="2" t="str">
        <f t="shared" si="16"/>
        <v>create temp table store_estimate_details00 as select * from iaim.store_estimate_details;</v>
      </c>
      <c r="S138" s="2" t="str">
        <f t="shared" si="17"/>
        <v>create table store_estimate_details as select 'store_estimate_details'::text as tblname, key, count(distinct value) as DistVal, count(value) as NonMissVal, array_agg(distinct value) from store_estimate_details00 , jsonb_each_text(to_jsonb(store_estimate_details00)) group by key;</v>
      </c>
      <c r="T138" s="2" t="str">
        <f t="shared" si="18"/>
        <v>\copy store_estimate_details TO 'd:/hospital_data/ProgresSQL/data_chk/store_estimate_details.csv' CSV HEADER DELIMITER ',';drop table store_estimate_details;</v>
      </c>
    </row>
    <row r="139" spans="1:20" ht="60" x14ac:dyDescent="0.25">
      <c r="A139" s="2" t="s">
        <v>689</v>
      </c>
      <c r="B139" s="6" t="str">
        <f t="shared" si="14"/>
        <v>create table supp_inv_id as select * from iaim.supp_inv_id limit 1000;</v>
      </c>
      <c r="C139" s="6" t="str">
        <f t="shared" si="15"/>
        <v>\copy supp_inv_id TO 'd:/hospital_data/ProgresSQL/data_chk/supp_inv_id.csv' CSV HEADER DELIMITER ',';</v>
      </c>
      <c r="Q139" t="s">
        <v>220</v>
      </c>
      <c r="R139" s="2" t="str">
        <f t="shared" si="16"/>
        <v>create temp table store_grn_details00 as select * from iaim.store_grn_details;</v>
      </c>
      <c r="S139" s="2" t="str">
        <f t="shared" si="17"/>
        <v>create table store_grn_details as select 'store_grn_details'::text as tblname, key, count(distinct value) as DistVal, count(value) as NonMissVal, array_agg(distinct value) from store_grn_details00 , jsonb_each_text(to_jsonb(store_grn_details00)) group by key;</v>
      </c>
      <c r="T139" s="2" t="str">
        <f t="shared" si="18"/>
        <v>\copy store_grn_details TO 'd:/hospital_data/ProgresSQL/data_chk/store_grn_details.csv' CSV HEADER DELIMITER ',';drop table store_grn_details;</v>
      </c>
    </row>
    <row r="140" spans="1:20" ht="60" x14ac:dyDescent="0.25">
      <c r="A140" s="2" t="s">
        <v>782</v>
      </c>
      <c r="B140" s="6" t="str">
        <f t="shared" si="14"/>
        <v>create table supplier_master as select * from iaim.supplier_master limit 1000;</v>
      </c>
      <c r="C140" s="6" t="str">
        <f t="shared" si="15"/>
        <v>\copy supplier_master TO 'd:/hospital_data/ProgresSQL/data_chk/supplier_master.csv' CSV HEADER DELIMITER ',';</v>
      </c>
      <c r="Q140" t="s">
        <v>564</v>
      </c>
      <c r="R140" s="2" t="str">
        <f t="shared" si="16"/>
        <v>create temp table store_grn_main00 as select * from iaim.store_grn_main;</v>
      </c>
      <c r="S140" s="2" t="str">
        <f t="shared" si="17"/>
        <v>create table store_grn_main as select 'store_grn_main'::text as tblname, key, count(distinct value) as DistVal, count(value) as NonMissVal, array_agg(distinct value) from store_grn_main00 , jsonb_each_text(to_jsonb(store_grn_main00)) group by key;</v>
      </c>
      <c r="T140" s="2" t="str">
        <f t="shared" si="18"/>
        <v>\copy store_grn_main TO 'd:/hospital_data/ProgresSQL/data_chk/store_grn_main.csv' CSV HEADER DELIMITER ',';drop table store_grn_main;</v>
      </c>
    </row>
    <row r="141" spans="1:20" ht="60" x14ac:dyDescent="0.25">
      <c r="A141" s="2" t="s">
        <v>540</v>
      </c>
      <c r="B141" s="6" t="str">
        <f t="shared" si="14"/>
        <v>create table temp_stock_item_batch_with_diff_mrp_expdt as select * from iaim.temp_stock_item_batch_with_diff_mrp_expdt limit 1000;</v>
      </c>
      <c r="C141" s="6" t="str">
        <f t="shared" si="15"/>
        <v>\copy temp_stock_item_batch_with_diff_mrp_expdt TO 'd:/hospital_data/ProgresSQL/data_chk/temp_stock_item_batch_with_diff_mrp_expdt.csv' CSV HEADER DELIMITER ',';</v>
      </c>
      <c r="Q141" t="s">
        <v>236</v>
      </c>
      <c r="R141" s="2" t="str">
        <f t="shared" si="16"/>
        <v>create temp table store_indent_details00 as select * from iaim.store_indent_details;</v>
      </c>
      <c r="S141" s="2" t="str">
        <f t="shared" si="17"/>
        <v>create table store_indent_details as select 'store_indent_details'::text as tblname, key, count(distinct value) as DistVal, count(value) as NonMissVal, array_agg(distinct value) from store_indent_details00 , jsonb_each_text(to_jsonb(store_indent_details00)) group by key;</v>
      </c>
      <c r="T141" s="2" t="str">
        <f t="shared" si="18"/>
        <v>\copy store_indent_details TO 'd:/hospital_data/ProgresSQL/data_chk/store_indent_details.csv' CSV HEADER DELIMITER ',';drop table store_indent_details;</v>
      </c>
    </row>
    <row r="142" spans="1:20" ht="60" x14ac:dyDescent="0.25">
      <c r="A142" s="4" t="s">
        <v>87</v>
      </c>
      <c r="B142" s="6" t="str">
        <f t="shared" si="14"/>
        <v>create table test_details as select * from iaim.test_details limit 1000;</v>
      </c>
      <c r="C142" s="6" t="str">
        <f t="shared" si="15"/>
        <v>\copy test_details TO 'd:/hospital_data/ProgresSQL/data_chk/test_details.csv' CSV HEADER DELIMITER ',';</v>
      </c>
      <c r="D142" t="s">
        <v>979</v>
      </c>
      <c r="E142" t="s">
        <v>850</v>
      </c>
      <c r="F142" t="s">
        <v>851</v>
      </c>
      <c r="G142" t="s">
        <v>948</v>
      </c>
      <c r="H142" t="s">
        <v>967</v>
      </c>
      <c r="I142" t="s">
        <v>976</v>
      </c>
      <c r="J142" t="s">
        <v>980</v>
      </c>
      <c r="K142" t="s">
        <v>977</v>
      </c>
      <c r="L142" t="s">
        <v>981</v>
      </c>
      <c r="M142" t="s">
        <v>982</v>
      </c>
      <c r="N142" t="s">
        <v>983</v>
      </c>
      <c r="Q142" t="s">
        <v>784</v>
      </c>
      <c r="R142" s="2" t="str">
        <f t="shared" si="16"/>
        <v>create temp table store_indent_main00 as select * from iaim.store_indent_main;</v>
      </c>
      <c r="S142" s="2" t="str">
        <f t="shared" si="17"/>
        <v>create table store_indent_main as select 'store_indent_main'::text as tblname, key, count(distinct value) as DistVal, count(value) as NonMissVal, array_agg(distinct value) from store_indent_main00 , jsonb_each_text(to_jsonb(store_indent_main00)) group by key;</v>
      </c>
      <c r="T142" s="2" t="str">
        <f t="shared" si="18"/>
        <v>\copy store_indent_main TO 'd:/hospital_data/ProgresSQL/data_chk/store_indent_main.csv' CSV HEADER DELIMITER ',';drop table store_indent_main;</v>
      </c>
    </row>
    <row r="143" spans="1:20" ht="60" x14ac:dyDescent="0.25">
      <c r="A143" s="2" t="s">
        <v>409</v>
      </c>
      <c r="B143" s="6" t="str">
        <f t="shared" si="14"/>
        <v>create table test_org_details as select * from iaim.test_org_details limit 1000;</v>
      </c>
      <c r="C143" s="6" t="str">
        <f t="shared" si="15"/>
        <v>\copy test_org_details TO 'd:/hospital_data/ProgresSQL/data_chk/test_org_details.csv' CSV HEADER DELIMITER ',';</v>
      </c>
      <c r="Q143" t="s">
        <v>441</v>
      </c>
      <c r="R143" s="2" t="str">
        <f t="shared" si="16"/>
        <v>create temp table store_invoice00 as select * from iaim.store_invoice;</v>
      </c>
      <c r="S143" s="2" t="str">
        <f t="shared" si="17"/>
        <v>create table store_invoice as select 'store_invoice'::text as tblname, key, count(distinct value) as DistVal, count(value) as NonMissVal, array_agg(distinct value) from store_invoice00 , jsonb_each_text(to_jsonb(store_invoice00)) group by key;</v>
      </c>
      <c r="T143" s="2" t="str">
        <f t="shared" si="18"/>
        <v>\copy store_invoice TO 'd:/hospital_data/ProgresSQL/data_chk/store_invoice.csv' CSV HEADER DELIMITER ',';drop table store_invoice;</v>
      </c>
    </row>
    <row r="144" spans="1:20" ht="60" x14ac:dyDescent="0.25">
      <c r="A144" s="4" t="s">
        <v>831</v>
      </c>
      <c r="B144" s="6" t="str">
        <f t="shared" si="14"/>
        <v>create table test_results_master as select * from iaim.test_results_master limit 1000;</v>
      </c>
      <c r="C144" s="6" t="str">
        <f t="shared" si="15"/>
        <v>\copy test_results_master TO 'd:/hospital_data/ProgresSQL/data_chk/test_results_master.csv' CSV HEADER DELIMITER ',';</v>
      </c>
      <c r="D144" t="s">
        <v>943</v>
      </c>
      <c r="E144" t="s">
        <v>948</v>
      </c>
      <c r="F144" t="s">
        <v>976</v>
      </c>
      <c r="G144" t="s">
        <v>977</v>
      </c>
      <c r="H144" t="s">
        <v>978</v>
      </c>
      <c r="Q144" t="s">
        <v>343</v>
      </c>
      <c r="R144" s="2" t="str">
        <f t="shared" si="16"/>
        <v>create temp table store_item_batch_details00 as select * from iaim.store_item_batch_details;</v>
      </c>
      <c r="S144" s="2" t="str">
        <f t="shared" si="17"/>
        <v>create table store_item_batch_details as select 'store_item_batch_details'::text as tblname, key, count(distinct value) as DistVal, count(value) as NonMissVal, array_agg(distinct value) from store_item_batch_details00 , jsonb_each_text(to_jsonb(store_item_batch_details00)) group by key;</v>
      </c>
      <c r="T144" s="2" t="str">
        <f t="shared" si="18"/>
        <v>\copy store_item_batch_details TO 'd:/hospital_data/ProgresSQL/data_chk/store_item_batch_details.csv' CSV HEADER DELIMITER ',';drop table store_item_batch_details;</v>
      </c>
    </row>
    <row r="145" spans="1:20" ht="75" x14ac:dyDescent="0.25">
      <c r="A145" s="2" t="s">
        <v>438</v>
      </c>
      <c r="B145" s="6" t="str">
        <f t="shared" si="14"/>
        <v>create table test_visit_report_signatures as select * from iaim.test_visit_report_signatures limit 1000;</v>
      </c>
      <c r="C145" s="6" t="str">
        <f t="shared" si="15"/>
        <v>\copy test_visit_report_signatures TO 'd:/hospital_data/ProgresSQL/data_chk/test_visit_report_signatures.csv' CSV HEADER DELIMITER ',';</v>
      </c>
      <c r="Q145" t="s">
        <v>280</v>
      </c>
      <c r="R145" s="2" t="str">
        <f t="shared" si="16"/>
        <v>create temp table store_item_batch_details_audit_log00 as select * from iaim.store_item_batch_details_audit_log;</v>
      </c>
      <c r="S145" s="2" t="str">
        <f t="shared" si="17"/>
        <v>create table store_item_batch_details_audit_log as select 'store_item_batch_details_audit_log'::text as tblname, key, count(distinct value) as DistVal, count(value) as NonMissVal, array_agg(distinct value) from store_item_batch_details_audit_log00 , jsonb_each_text(to_jsonb(store_item_batch_details_audit_log00)) group by key;</v>
      </c>
      <c r="T145" s="2" t="str">
        <f t="shared" si="18"/>
        <v>\copy store_item_batch_details_audit_log TO 'd:/hospital_data/ProgresSQL/data_chk/store_item_batch_details_audit_log.csv' CSV HEADER DELIMITER ',';drop table store_item_batch_details_audit_log;</v>
      </c>
    </row>
    <row r="146" spans="1:20" ht="60" x14ac:dyDescent="0.25">
      <c r="A146" s="4" t="s">
        <v>323</v>
      </c>
      <c r="B146" s="6" t="str">
        <f t="shared" si="14"/>
        <v>create table test_visit_reports as select * from iaim.test_visit_reports limit 1000;</v>
      </c>
      <c r="C146" s="6" t="str">
        <f t="shared" si="15"/>
        <v>\copy test_visit_reports TO 'd:/hospital_data/ProgresSQL/data_chk/test_visit_reports.csv' CSV HEADER DELIMITER ',';</v>
      </c>
      <c r="D146" t="s">
        <v>943</v>
      </c>
      <c r="E146" t="s">
        <v>968</v>
      </c>
      <c r="F146" t="s">
        <v>851</v>
      </c>
      <c r="G146" t="s">
        <v>973</v>
      </c>
      <c r="H146" t="s">
        <v>974</v>
      </c>
      <c r="I146" t="s">
        <v>975</v>
      </c>
      <c r="Q146" t="s">
        <v>483</v>
      </c>
      <c r="R146" s="2" t="str">
        <f t="shared" si="16"/>
        <v>create temp table store_item_details00 as select * from iaim.store_item_details;</v>
      </c>
      <c r="S146" s="2" t="str">
        <f t="shared" si="17"/>
        <v>create table store_item_details as select 'store_item_details'::text as tblname, key, count(distinct value) as DistVal, count(value) as NonMissVal, array_agg(distinct value) from store_item_details00 , jsonb_each_text(to_jsonb(store_item_details00)) group by key;</v>
      </c>
      <c r="T146" s="2" t="str">
        <f t="shared" si="18"/>
        <v>\copy store_item_details TO 'd:/hospital_data/ProgresSQL/data_chk/store_item_details.csv' CSV HEADER DELIMITER ',';drop table store_item_details;</v>
      </c>
    </row>
    <row r="147" spans="1:20" ht="60" x14ac:dyDescent="0.25">
      <c r="A147" s="4" t="s">
        <v>239</v>
      </c>
      <c r="B147" s="6" t="str">
        <f t="shared" si="14"/>
        <v>create table tests_conducted as select * from iaim.tests_conducted limit 1000;</v>
      </c>
      <c r="C147" s="6" t="str">
        <f t="shared" si="15"/>
        <v>\copy tests_conducted TO 'd:/hospital_data/ProgresSQL/data_chk/tests_conducted.csv' CSV HEADER DELIMITER ',';</v>
      </c>
      <c r="D147" t="s">
        <v>943</v>
      </c>
      <c r="E147" t="s">
        <v>850</v>
      </c>
      <c r="F147" t="s">
        <v>851</v>
      </c>
      <c r="G147" t="s">
        <v>948</v>
      </c>
      <c r="H147" t="s">
        <v>971</v>
      </c>
      <c r="I147" t="s">
        <v>972</v>
      </c>
      <c r="J147" t="s">
        <v>967</v>
      </c>
      <c r="Q147" t="s">
        <v>296</v>
      </c>
      <c r="R147" s="2" t="str">
        <f t="shared" si="16"/>
        <v>create temp table store_item_lot_details00 as select * from iaim.store_item_lot_details;</v>
      </c>
      <c r="S147" s="2" t="str">
        <f t="shared" si="17"/>
        <v>create table store_item_lot_details as select 'store_item_lot_details'::text as tblname, key, count(distinct value) as DistVal, count(value) as NonMissVal, array_agg(distinct value) from store_item_lot_details00 , jsonb_each_text(to_jsonb(store_item_lot_details00)) group by key;</v>
      </c>
      <c r="T147" s="2" t="str">
        <f t="shared" si="18"/>
        <v>\copy store_item_lot_details TO 'd:/hospital_data/ProgresSQL/data_chk/store_item_lot_details.csv' CSV HEADER DELIMITER ',';drop table store_item_lot_details;</v>
      </c>
    </row>
    <row r="148" spans="1:20" ht="75" x14ac:dyDescent="0.25">
      <c r="A148" s="4" t="s">
        <v>195</v>
      </c>
      <c r="B148" s="6" t="str">
        <f t="shared" si="14"/>
        <v>create table tests_prescribed as select * from iaim.tests_prescribed limit 1000;</v>
      </c>
      <c r="C148" s="6" t="str">
        <f t="shared" si="15"/>
        <v>\copy tests_prescribed TO 'd:/hospital_data/ProgresSQL/data_chk/tests_prescribed.csv' CSV HEADER DELIMITER ',';</v>
      </c>
      <c r="D148" t="s">
        <v>943</v>
      </c>
      <c r="E148" t="s">
        <v>850</v>
      </c>
      <c r="F148" t="s">
        <v>964</v>
      </c>
      <c r="G148" t="s">
        <v>948</v>
      </c>
      <c r="H148" t="s">
        <v>965</v>
      </c>
      <c r="I148" t="s">
        <v>966</v>
      </c>
      <c r="J148" t="s">
        <v>955</v>
      </c>
      <c r="K148" t="s">
        <v>959</v>
      </c>
      <c r="L148" t="s">
        <v>960</v>
      </c>
      <c r="M148" t="s">
        <v>967</v>
      </c>
      <c r="N148" t="s">
        <v>968</v>
      </c>
      <c r="O148" t="s">
        <v>969</v>
      </c>
      <c r="P148" t="s">
        <v>970</v>
      </c>
      <c r="Q148" t="s">
        <v>698</v>
      </c>
      <c r="R148" s="2" t="str">
        <f t="shared" si="16"/>
        <v>create temp table store_patient_indent_details00 as select * from iaim.store_patient_indent_details;</v>
      </c>
      <c r="S148" s="2" t="str">
        <f t="shared" si="17"/>
        <v>create table store_patient_indent_details as select 'store_patient_indent_details'::text as tblname, key, count(distinct value) as DistVal, count(value) as NonMissVal, array_agg(distinct value) from store_patient_indent_details00 , jsonb_each_text(to_jsonb(store_patient_indent_details00)) group by key;</v>
      </c>
      <c r="T148" s="2" t="str">
        <f t="shared" si="18"/>
        <v>\copy store_patient_indent_details TO 'd:/hospital_data/ProgresSQL/data_chk/store_patient_indent_details.csv' CSV HEADER DELIMITER ',';drop table store_patient_indent_details;</v>
      </c>
    </row>
    <row r="149" spans="1:20" ht="60" x14ac:dyDescent="0.25">
      <c r="A149" s="2" t="s">
        <v>594</v>
      </c>
      <c r="B149" s="6" t="str">
        <f t="shared" ref="B149:B154" si="19">CONCATENATE("create table", " ", A149, " as select * from iaim.", A149, " limit 1000;")</f>
        <v>create table theatre_charges as select * from iaim.theatre_charges limit 1000;</v>
      </c>
      <c r="C149" s="6" t="str">
        <f t="shared" ref="C149:C154" si="20">CONCATENATE("\copy", " ", A149, " TO 'd:/hospital_data/ProgresSQL/data_chk/", A149, ".csv' CSV HEADER DELIMITER ',';")</f>
        <v>\copy theatre_charges TO 'd:/hospital_data/ProgresSQL/data_chk/theatre_charges.csv' CSV HEADER DELIMITER ',';</v>
      </c>
      <c r="Q149" t="s">
        <v>758</v>
      </c>
      <c r="R149" s="2" t="str">
        <f t="shared" si="16"/>
        <v>create temp table store_patient_indent_main00 as select * from iaim.store_patient_indent_main;</v>
      </c>
      <c r="S149" s="2" t="str">
        <f t="shared" si="17"/>
        <v>create table store_patient_indent_main as select 'store_patient_indent_main'::text as tblname, key, count(distinct value) as DistVal, count(value) as NonMissVal, array_agg(distinct value) from store_patient_indent_main00 , jsonb_each_text(to_jsonb(store_patient_indent_main00)) group by key;</v>
      </c>
      <c r="T149" s="2" t="str">
        <f t="shared" si="18"/>
        <v>\copy store_patient_indent_main TO 'd:/hospital_data/ProgresSQL/data_chk/store_patient_indent_main.csv' CSV HEADER DELIMITER ',';drop table store_patient_indent_main;</v>
      </c>
    </row>
    <row r="150" spans="1:20" ht="45" x14ac:dyDescent="0.25">
      <c r="A150" s="2" t="s">
        <v>808</v>
      </c>
      <c r="B150" s="6" t="str">
        <f t="shared" si="19"/>
        <v>create table u_user as select * from iaim.u_user limit 1000;</v>
      </c>
      <c r="C150" s="6" t="str">
        <f t="shared" si="20"/>
        <v>\copy u_user TO 'd:/hospital_data/ProgresSQL/data_chk/u_user.csv' CSV HEADER DELIMITER ',';</v>
      </c>
      <c r="Q150" t="s">
        <v>321</v>
      </c>
      <c r="R150" s="2" t="str">
        <f t="shared" si="16"/>
        <v>create temp table store_po00 as select * from iaim.store_po;</v>
      </c>
      <c r="S150" s="2" t="str">
        <f t="shared" si="17"/>
        <v>create table store_po as select 'store_po'::text as tblname, key, count(distinct value) as DistVal, count(value) as NonMissVal, array_agg(distinct value) from store_po00 , jsonb_each_text(to_jsonb(store_po00)) group by key;</v>
      </c>
      <c r="T150" s="2" t="str">
        <f t="shared" si="18"/>
        <v>\copy store_po TO 'd:/hospital_data/ProgresSQL/data_chk/store_po.csv' CSV HEADER DELIMITER ',';drop table store_po;</v>
      </c>
    </row>
    <row r="151" spans="1:20" ht="60" x14ac:dyDescent="0.25">
      <c r="A151" s="2" t="s">
        <v>682</v>
      </c>
      <c r="B151" s="6" t="str">
        <f t="shared" si="19"/>
        <v>create table url_action_rights as select * from iaim.url_action_rights limit 1000;</v>
      </c>
      <c r="C151" s="6" t="str">
        <f t="shared" si="20"/>
        <v>\copy url_action_rights TO 'd:/hospital_data/ProgresSQL/data_chk/url_action_rights.csv' CSV HEADER DELIMITER ',';</v>
      </c>
      <c r="Q151" t="s">
        <v>532</v>
      </c>
      <c r="R151" s="2" t="str">
        <f t="shared" si="16"/>
        <v>create temp table store_po_main00 as select * from iaim.store_po_main;</v>
      </c>
      <c r="S151" s="2" t="str">
        <f t="shared" si="17"/>
        <v>create table store_po_main as select 'store_po_main'::text as tblname, key, count(distinct value) as DistVal, count(value) as NonMissVal, array_agg(distinct value) from store_po_main00 , jsonb_each_text(to_jsonb(store_po_main00)) group by key;</v>
      </c>
      <c r="T151" s="2" t="str">
        <f t="shared" si="18"/>
        <v>\copy store_po_main TO 'd:/hospital_data/ProgresSQL/data_chk/store_po_main.csv' CSV HEADER DELIMITER ',';drop table store_po_main;</v>
      </c>
    </row>
    <row r="152" spans="1:20" ht="60" x14ac:dyDescent="0.25">
      <c r="A152" s="2" t="s">
        <v>721</v>
      </c>
      <c r="B152" s="6" t="str">
        <f t="shared" si="19"/>
        <v>create table user_services_depts as select * from iaim.user_services_depts limit 1000;</v>
      </c>
      <c r="C152" s="6" t="str">
        <f t="shared" si="20"/>
        <v>\copy user_services_depts TO 'd:/hospital_data/ProgresSQL/data_chk/user_services_depts.csv' CSV HEADER DELIMITER ',';</v>
      </c>
      <c r="Q152" t="s">
        <v>444</v>
      </c>
      <c r="R152" s="2" t="str">
        <f t="shared" si="16"/>
        <v>create temp table store_po_main_audit_log00 as select * from iaim.store_po_main_audit_log;</v>
      </c>
      <c r="S152" s="2" t="str">
        <f t="shared" si="17"/>
        <v>create table store_po_main_audit_log as select 'store_po_main_audit_log'::text as tblname, key, count(distinct value) as DistVal, count(value) as NonMissVal, array_agg(distinct value) from store_po_main_audit_log00 , jsonb_each_text(to_jsonb(store_po_main_audit_log00)) group by key;</v>
      </c>
      <c r="T152" s="2" t="str">
        <f t="shared" si="18"/>
        <v>\copy store_po_main_audit_log TO 'd:/hospital_data/ProgresSQL/data_chk/store_po_main_audit_log.csv' CSV HEADER DELIMITER ',';drop table store_po_main_audit_log;</v>
      </c>
    </row>
    <row r="153" spans="1:20" ht="75" x14ac:dyDescent="0.25">
      <c r="A153" s="7" t="s">
        <v>302</v>
      </c>
      <c r="B153" s="6" t="str">
        <f t="shared" si="19"/>
        <v>create table visit_vitals as select * from iaim.visit_vitals limit 1000;</v>
      </c>
      <c r="C153" s="6" t="str">
        <f t="shared" si="20"/>
        <v>\copy visit_vitals TO 'd:/hospital_data/ProgresSQL/data_chk/visit_vitals.csv' CSV HEADER DELIMITER ',';</v>
      </c>
      <c r="Q153" t="s">
        <v>224</v>
      </c>
      <c r="R153" s="2" t="str">
        <f t="shared" si="16"/>
        <v>create temp table store_reagent_usage_details00 as select * from iaim.store_reagent_usage_details;</v>
      </c>
      <c r="S153" s="2" t="str">
        <f t="shared" si="17"/>
        <v>create table store_reagent_usage_details as select 'store_reagent_usage_details'::text as tblname, key, count(distinct value) as DistVal, count(value) as NonMissVal, array_agg(distinct value) from store_reagent_usage_details00 , jsonb_each_text(to_jsonb(store_reagent_usage_details00)) group by key;</v>
      </c>
      <c r="T153" s="2" t="str">
        <f t="shared" si="18"/>
        <v>\copy store_reagent_usage_details TO 'd:/hospital_data/ProgresSQL/data_chk/store_reagent_usage_details.csv' CSV HEADER DELIMITER ',';drop table store_reagent_usage_details;</v>
      </c>
    </row>
    <row r="154" spans="1:20" ht="60" x14ac:dyDescent="0.25">
      <c r="A154" s="4" t="s">
        <v>157</v>
      </c>
      <c r="B154" s="6" t="str">
        <f t="shared" si="19"/>
        <v>create table vital_reading as select * from iaim.vital_reading limit 1000;</v>
      </c>
      <c r="C154" s="6" t="str">
        <f t="shared" si="20"/>
        <v>\copy vital_reading TO 'd:/hospital_data/ProgresSQL/data_chk/vital_reading.csv' CSV HEADER DELIMITER ',';</v>
      </c>
      <c r="D154" s="2" t="s">
        <v>963</v>
      </c>
      <c r="E154" t="s">
        <v>961</v>
      </c>
      <c r="F154" t="s">
        <v>962</v>
      </c>
      <c r="Q154" t="s">
        <v>309</v>
      </c>
      <c r="R154" s="2" t="str">
        <f t="shared" si="16"/>
        <v>create temp table store_reagent_usage_main00 as select * from iaim.store_reagent_usage_main;</v>
      </c>
      <c r="S154" s="2" t="str">
        <f t="shared" si="17"/>
        <v>create table store_reagent_usage_main as select 'store_reagent_usage_main'::text as tblname, key, count(distinct value) as DistVal, count(value) as NonMissVal, array_agg(distinct value) from store_reagent_usage_main00 , jsonb_each_text(to_jsonb(store_reagent_usage_main00)) group by key;</v>
      </c>
      <c r="T154" s="2" t="str">
        <f t="shared" si="18"/>
        <v>\copy store_reagent_usage_main TO 'd:/hospital_data/ProgresSQL/data_chk/store_reagent_usage_main.csv' CSV HEADER DELIMITER ',';drop table store_reagent_usage_main;</v>
      </c>
    </row>
    <row r="155" spans="1:20" ht="60" x14ac:dyDescent="0.25">
      <c r="Q155" t="s">
        <v>776</v>
      </c>
      <c r="R155" s="2" t="str">
        <f t="shared" si="16"/>
        <v>create temp table store_reorder_levels00 as select * from iaim.store_reorder_levels;</v>
      </c>
      <c r="S155" s="2" t="str">
        <f t="shared" si="17"/>
        <v>create table store_reorder_levels as select 'store_reorder_levels'::text as tblname, key, count(distinct value) as DistVal, count(value) as NonMissVal, array_agg(distinct value) from store_reorder_levels00 , jsonb_each_text(to_jsonb(store_reorder_levels00)) group by key;</v>
      </c>
      <c r="T155" s="2" t="str">
        <f t="shared" si="18"/>
        <v>\copy store_reorder_levels TO 'd:/hospital_data/ProgresSQL/data_chk/store_reorder_levels.csv' CSV HEADER DELIMITER ',';drop table store_reorder_levels;</v>
      </c>
    </row>
    <row r="156" spans="1:20" ht="60" x14ac:dyDescent="0.25">
      <c r="Q156" t="s">
        <v>449</v>
      </c>
      <c r="R156" s="2" t="str">
        <f t="shared" si="16"/>
        <v>create temp table store_retail_customers00 as select * from iaim.store_retail_customers;</v>
      </c>
      <c r="S156" s="2" t="str">
        <f t="shared" si="17"/>
        <v>create table store_retail_customers as select 'store_retail_customers'::text as tblname, key, count(distinct value) as DistVal, count(value) as NonMissVal, array_agg(distinct value) from store_retail_customers00 , jsonb_each_text(to_jsonb(store_retail_customers00)) group by key;</v>
      </c>
      <c r="T156" s="2" t="str">
        <f t="shared" si="18"/>
        <v>\copy store_retail_customers TO 'd:/hospital_data/ProgresSQL/data_chk/store_retail_customers.csv' CSV HEADER DELIMITER ',';drop table store_retail_customers;</v>
      </c>
    </row>
    <row r="157" spans="1:20" ht="60" x14ac:dyDescent="0.25">
      <c r="Q157" t="s">
        <v>27</v>
      </c>
      <c r="R157" s="2" t="str">
        <f t="shared" si="16"/>
        <v>create temp table store_sales_details00 as select * from iaim.store_sales_details;</v>
      </c>
      <c r="S157" s="2" t="str">
        <f t="shared" si="17"/>
        <v>create table store_sales_details as select 'store_sales_details'::text as tblname, key, count(distinct value) as DistVal, count(value) as NonMissVal, array_agg(distinct value) from store_sales_details00 , jsonb_each_text(to_jsonb(store_sales_details00)) group by key;</v>
      </c>
      <c r="T157" s="2" t="str">
        <f t="shared" si="18"/>
        <v>\copy store_sales_details TO 'd:/hospital_data/ProgresSQL/data_chk/store_sales_details.csv' CSV HEADER DELIMITER ',';drop table store_sales_details;</v>
      </c>
    </row>
    <row r="158" spans="1:20" ht="60" x14ac:dyDescent="0.25">
      <c r="Q158" t="s">
        <v>130</v>
      </c>
      <c r="R158" s="2" t="str">
        <f t="shared" si="16"/>
        <v>create temp table store_sales_main00 as select * from iaim.store_sales_main;</v>
      </c>
      <c r="S158" s="2" t="str">
        <f t="shared" si="17"/>
        <v>create table store_sales_main as select 'store_sales_main'::text as tblname, key, count(distinct value) as DistVal, count(value) as NonMissVal, array_agg(distinct value) from store_sales_main00 , jsonb_each_text(to_jsonb(store_sales_main00)) group by key;</v>
      </c>
      <c r="T158" s="2" t="str">
        <f t="shared" si="18"/>
        <v>\copy store_sales_main TO 'd:/hospital_data/ProgresSQL/data_chk/store_sales_main.csv' CSV HEADER DELIMITER ',';drop table store_sales_main;</v>
      </c>
    </row>
    <row r="159" spans="1:20" ht="60" x14ac:dyDescent="0.25">
      <c r="Q159" t="s">
        <v>166</v>
      </c>
      <c r="R159" s="2" t="str">
        <f t="shared" si="16"/>
        <v>create temp table store_stock_details00 as select * from iaim.store_stock_details;</v>
      </c>
      <c r="S159" s="2" t="str">
        <f t="shared" si="17"/>
        <v>create table store_stock_details as select 'store_stock_details'::text as tblname, key, count(distinct value) as DistVal, count(value) as NonMissVal, array_agg(distinct value) from store_stock_details00 , jsonb_each_text(to_jsonb(store_stock_details00)) group by key;</v>
      </c>
      <c r="T159" s="2" t="str">
        <f t="shared" si="18"/>
        <v>\copy store_stock_details TO 'd:/hospital_data/ProgresSQL/data_chk/store_stock_details.csv' CSV HEADER DELIMITER ',';drop table store_stock_details;</v>
      </c>
    </row>
    <row r="160" spans="1:20" ht="75" x14ac:dyDescent="0.25">
      <c r="Q160" t="s">
        <v>84</v>
      </c>
      <c r="R160" s="2" t="str">
        <f t="shared" si="16"/>
        <v>create temp table store_stock_details_audit_log00 as select * from iaim.store_stock_details_audit_log;</v>
      </c>
      <c r="S160" s="2" t="str">
        <f t="shared" si="17"/>
        <v>create table store_stock_details_audit_log as select 'store_stock_details_audit_log'::text as tblname, key, count(distinct value) as DistVal, count(value) as NonMissVal, array_agg(distinct value) from store_stock_details_audit_log00 , jsonb_each_text(to_jsonb(store_stock_details_audit_log00)) group by key;</v>
      </c>
      <c r="T160" s="2" t="str">
        <f t="shared" si="18"/>
        <v>\copy store_stock_details_audit_log TO 'd:/hospital_data/ProgresSQL/data_chk/store_stock_details_audit_log.csv' CSV HEADER DELIMITER ',';drop table store_stock_details_audit_log;</v>
      </c>
    </row>
    <row r="161" spans="17:20" ht="75" x14ac:dyDescent="0.25">
      <c r="Q161" t="s">
        <v>138</v>
      </c>
      <c r="R161" s="2" t="str">
        <f t="shared" si="16"/>
        <v>create temp table store_transaction_lot_details00 as select * from iaim.store_transaction_lot_details;</v>
      </c>
      <c r="S161" s="2" t="str">
        <f t="shared" si="17"/>
        <v>create table store_transaction_lot_details as select 'store_transaction_lot_details'::text as tblname, key, count(distinct value) as DistVal, count(value) as NonMissVal, array_agg(distinct value) from store_transaction_lot_details00 , jsonb_each_text(to_jsonb(store_transaction_lot_details00)) group by key;</v>
      </c>
      <c r="T161" s="2" t="str">
        <f t="shared" si="18"/>
        <v>\copy store_transaction_lot_details TO 'd:/hospital_data/ProgresSQL/data_chk/store_transaction_lot_details.csv' CSV HEADER DELIMITER ',';drop table store_transaction_lot_details;</v>
      </c>
    </row>
    <row r="162" spans="17:20" ht="60" x14ac:dyDescent="0.25">
      <c r="Q162" t="s">
        <v>277</v>
      </c>
      <c r="R162" s="2" t="str">
        <f t="shared" si="16"/>
        <v>create temp table store_transfer_details00 as select * from iaim.store_transfer_details;</v>
      </c>
      <c r="S162" s="2" t="str">
        <f t="shared" si="17"/>
        <v>create table store_transfer_details as select 'store_transfer_details'::text as tblname, key, count(distinct value) as DistVal, count(value) as NonMissVal, array_agg(distinct value) from store_transfer_details00 , jsonb_each_text(to_jsonb(store_transfer_details00)) group by key;</v>
      </c>
      <c r="T162" s="2" t="str">
        <f t="shared" si="18"/>
        <v>\copy store_transfer_details TO 'd:/hospital_data/ProgresSQL/data_chk/store_transfer_details.csv' CSV HEADER DELIMITER ',';drop table store_transfer_details;</v>
      </c>
    </row>
    <row r="163" spans="17:20" ht="60" x14ac:dyDescent="0.25">
      <c r="Q163" t="s">
        <v>499</v>
      </c>
      <c r="R163" s="2" t="str">
        <f t="shared" si="16"/>
        <v>create temp table store_transfer_main00 as select * from iaim.store_transfer_main;</v>
      </c>
      <c r="S163" s="2" t="str">
        <f t="shared" si="17"/>
        <v>create table store_transfer_main as select 'store_transfer_main'::text as tblname, key, count(distinct value) as DistVal, count(value) as NonMissVal, array_agg(distinct value) from store_transfer_main00 , jsonb_each_text(to_jsonb(store_transfer_main00)) group by key;</v>
      </c>
      <c r="T163" s="2" t="str">
        <f t="shared" si="18"/>
        <v>\copy store_transfer_main TO 'd:/hospital_data/ProgresSQL/data_chk/store_transfer_main.csv' CSV HEADER DELIMITER ',';drop table store_transfer_main;</v>
      </c>
    </row>
    <row r="164" spans="17:20" ht="60" x14ac:dyDescent="0.25">
      <c r="Q164" t="s">
        <v>782</v>
      </c>
      <c r="R164" s="2" t="str">
        <f t="shared" si="16"/>
        <v>create temp table supplier_master00 as select * from iaim.supplier_master;</v>
      </c>
      <c r="S164" s="2" t="str">
        <f t="shared" si="17"/>
        <v>create table supplier_master as select 'supplier_master'::text as tblname, key, count(distinct value) as DistVal, count(value) as NonMissVal, array_agg(distinct value) from supplier_master00 , jsonb_each_text(to_jsonb(supplier_master00)) group by key;</v>
      </c>
      <c r="T164" s="2" t="str">
        <f t="shared" si="18"/>
        <v>\copy supplier_master TO 'd:/hospital_data/ProgresSQL/data_chk/supplier_master.csv' CSV HEADER DELIMITER ',';drop table supplier_master;</v>
      </c>
    </row>
    <row r="165" spans="17:20" ht="90" x14ac:dyDescent="0.25">
      <c r="Q165" t="s">
        <v>540</v>
      </c>
      <c r="R165" s="2" t="str">
        <f t="shared" si="16"/>
        <v>create temp table temp_stock_item_batch_with_diff_mrp_expdt00 as select * from iaim.temp_stock_item_batch_with_diff_mrp_expdt;</v>
      </c>
      <c r="S165" s="2" t="str">
        <f t="shared" si="17"/>
        <v>create table temp_stock_item_batch_with_diff_mrp_expdt as select 'temp_stock_item_batch_with_diff_mrp_expdt'::text as tblname, key, count(distinct value) as DistVal, count(value) as NonMissVal, array_agg(distinct value) from temp_stock_item_batch_with_diff_mrp_expdt00 , jsonb_each_text(to_jsonb(temp_stock_item_batch_with_diff_mrp_expdt00)) group by key;</v>
      </c>
      <c r="T165" s="2" t="str">
        <f t="shared" si="18"/>
        <v>\copy temp_stock_item_batch_with_diff_mrp_expdt TO 'd:/hospital_data/ProgresSQL/data_chk/temp_stock_item_batch_with_diff_mrp_expdt.csv' CSV HEADER DELIMITER ',';drop table temp_stock_item_batch_with_diff_mrp_expdt;</v>
      </c>
    </row>
    <row r="166" spans="17:20" ht="45" x14ac:dyDescent="0.25">
      <c r="Q166" t="s">
        <v>87</v>
      </c>
      <c r="R166" s="2" t="str">
        <f t="shared" si="16"/>
        <v>create temp table test_details00 as select * from iaim.test_details;</v>
      </c>
      <c r="S166" s="2" t="str">
        <f t="shared" si="17"/>
        <v>create table test_details as select 'test_details'::text as tblname, key, count(distinct value) as DistVal, count(value) as NonMissVal, array_agg(distinct value) from test_details00 , jsonb_each_text(to_jsonb(test_details00)) group by key;</v>
      </c>
      <c r="T166" s="2" t="str">
        <f t="shared" si="18"/>
        <v>\copy test_details TO 'd:/hospital_data/ProgresSQL/data_chk/test_details.csv' CSV HEADER DELIMITER ',';drop table test_details;</v>
      </c>
    </row>
    <row r="167" spans="17:20" ht="60" x14ac:dyDescent="0.25">
      <c r="Q167" t="s">
        <v>7</v>
      </c>
      <c r="R167" s="2" t="str">
        <f t="shared" si="16"/>
        <v>create temp table test_details_audit_log00 as select * from iaim.test_details_audit_log;</v>
      </c>
      <c r="S167" s="2" t="str">
        <f t="shared" si="17"/>
        <v>create table test_details_audit_log as select 'test_details_audit_log'::text as tblname, key, count(distinct value) as DistVal, count(value) as NonMissVal, array_agg(distinct value) from test_details_audit_log00 , jsonb_each_text(to_jsonb(test_details_audit_log00)) group by key;</v>
      </c>
      <c r="T167" s="2" t="str">
        <f t="shared" si="18"/>
        <v>\copy test_details_audit_log TO 'd:/hospital_data/ProgresSQL/data_chk/test_details_audit_log.csv' CSV HEADER DELIMITER ',';drop table test_details_audit_log;</v>
      </c>
    </row>
    <row r="168" spans="17:20" ht="60" x14ac:dyDescent="0.25">
      <c r="Q168" t="s">
        <v>409</v>
      </c>
      <c r="R168" s="2" t="str">
        <f t="shared" si="16"/>
        <v>create temp table test_org_details00 as select * from iaim.test_org_details;</v>
      </c>
      <c r="S168" s="2" t="str">
        <f t="shared" si="17"/>
        <v>create table test_org_details as select 'test_org_details'::text as tblname, key, count(distinct value) as DistVal, count(value) as NonMissVal, array_agg(distinct value) from test_org_details00 , jsonb_each_text(to_jsonb(test_org_details00)) group by key;</v>
      </c>
      <c r="T168" s="2" t="str">
        <f t="shared" si="18"/>
        <v>\copy test_org_details TO 'd:/hospital_data/ProgresSQL/data_chk/test_org_details.csv' CSV HEADER DELIMITER ',';drop table test_org_details;</v>
      </c>
    </row>
    <row r="169" spans="17:20" ht="60" x14ac:dyDescent="0.25">
      <c r="Q169" t="s">
        <v>831</v>
      </c>
      <c r="R169" s="2" t="str">
        <f t="shared" si="16"/>
        <v>create temp table test_results_master00 as select * from iaim.test_results_master;</v>
      </c>
      <c r="S169" s="2" t="str">
        <f t="shared" si="17"/>
        <v>create table test_results_master as select 'test_results_master'::text as tblname, key, count(distinct value) as DistVal, count(value) as NonMissVal, array_agg(distinct value) from test_results_master00 , jsonb_each_text(to_jsonb(test_results_master00)) group by key;</v>
      </c>
      <c r="T169" s="2" t="str">
        <f t="shared" si="18"/>
        <v>\copy test_results_master TO 'd:/hospital_data/ProgresSQL/data_chk/test_results_master.csv' CSV HEADER DELIMITER ',';drop table test_results_master;</v>
      </c>
    </row>
    <row r="170" spans="17:20" ht="75" x14ac:dyDescent="0.25">
      <c r="Q170" t="s">
        <v>438</v>
      </c>
      <c r="R170" s="2" t="str">
        <f t="shared" si="16"/>
        <v>create temp table test_visit_report_signatures00 as select * from iaim.test_visit_report_signatures;</v>
      </c>
      <c r="S170" s="2" t="str">
        <f t="shared" si="17"/>
        <v>create table test_visit_report_signatures as select 'test_visit_report_signatures'::text as tblname, key, count(distinct value) as DistVal, count(value) as NonMissVal, array_agg(distinct value) from test_visit_report_signatures00 , jsonb_each_text(to_jsonb(test_visit_report_signatures00)) group by key;</v>
      </c>
      <c r="T170" s="2" t="str">
        <f t="shared" si="18"/>
        <v>\copy test_visit_report_signatures TO 'd:/hospital_data/ProgresSQL/data_chk/test_visit_report_signatures.csv' CSV HEADER DELIMITER ',';drop table test_visit_report_signatures;</v>
      </c>
    </row>
    <row r="171" spans="17:20" ht="60" x14ac:dyDescent="0.25">
      <c r="Q171" t="s">
        <v>323</v>
      </c>
      <c r="R171" s="2" t="str">
        <f t="shared" si="16"/>
        <v>create temp table test_visit_reports00 as select * from iaim.test_visit_reports;</v>
      </c>
      <c r="S171" s="2" t="str">
        <f t="shared" si="17"/>
        <v>create table test_visit_reports as select 'test_visit_reports'::text as tblname, key, count(distinct value) as DistVal, count(value) as NonMissVal, array_agg(distinct value) from test_visit_reports00 , jsonb_each_text(to_jsonb(test_visit_reports00)) group by key;</v>
      </c>
      <c r="T171" s="2" t="str">
        <f t="shared" si="18"/>
        <v>\copy test_visit_reports TO 'd:/hospital_data/ProgresSQL/data_chk/test_visit_reports.csv' CSV HEADER DELIMITER ',';drop table test_visit_reports;</v>
      </c>
    </row>
    <row r="172" spans="17:20" ht="75" x14ac:dyDescent="0.25">
      <c r="Q172" t="s">
        <v>104</v>
      </c>
      <c r="R172" s="2" t="str">
        <f t="shared" si="16"/>
        <v>create temp table test_visit_reports_audit_log00 as select * from iaim.test_visit_reports_audit_log;</v>
      </c>
      <c r="S172" s="2" t="str">
        <f t="shared" si="17"/>
        <v>create table test_visit_reports_audit_log as select 'test_visit_reports_audit_log'::text as tblname, key, count(distinct value) as DistVal, count(value) as NonMissVal, array_agg(distinct value) from test_visit_reports_audit_log00 , jsonb_each_text(to_jsonb(test_visit_reports_audit_log00)) group by key;</v>
      </c>
      <c r="T172" s="2" t="str">
        <f t="shared" si="18"/>
        <v>\copy test_visit_reports_audit_log TO 'd:/hospital_data/ProgresSQL/data_chk/test_visit_reports_audit_log.csv' CSV HEADER DELIMITER ',';drop table test_visit_reports_audit_log;</v>
      </c>
    </row>
    <row r="173" spans="17:20" ht="60" x14ac:dyDescent="0.25">
      <c r="Q173" t="s">
        <v>239</v>
      </c>
      <c r="R173" s="2" t="str">
        <f t="shared" si="16"/>
        <v>create temp table tests_conducted00 as select * from iaim.tests_conducted;</v>
      </c>
      <c r="S173" s="2" t="str">
        <f t="shared" si="17"/>
        <v>create table tests_conducted as select 'tests_conducted'::text as tblname, key, count(distinct value) as DistVal, count(value) as NonMissVal, array_agg(distinct value) from tests_conducted00 , jsonb_each_text(to_jsonb(tests_conducted00)) group by key;</v>
      </c>
      <c r="T173" s="2" t="str">
        <f t="shared" si="18"/>
        <v>\copy tests_conducted TO 'd:/hospital_data/ProgresSQL/data_chk/tests_conducted.csv' CSV HEADER DELIMITER ',';drop table tests_conducted;</v>
      </c>
    </row>
    <row r="174" spans="17:20" ht="60" x14ac:dyDescent="0.25">
      <c r="Q174" t="s">
        <v>93</v>
      </c>
      <c r="R174" s="2" t="str">
        <f t="shared" si="16"/>
        <v>create temp table tests_conducted_audit_log00 as select * from iaim.tests_conducted_audit_log;</v>
      </c>
      <c r="S174" s="2" t="str">
        <f t="shared" si="17"/>
        <v>create table tests_conducted_audit_log as select 'tests_conducted_audit_log'::text as tblname, key, count(distinct value) as DistVal, count(value) as NonMissVal, array_agg(distinct value) from tests_conducted_audit_log00 , jsonb_each_text(to_jsonb(tests_conducted_audit_log00)) group by key;</v>
      </c>
      <c r="T174" s="2" t="str">
        <f t="shared" si="18"/>
        <v>\copy tests_conducted_audit_log TO 'd:/hospital_data/ProgresSQL/data_chk/tests_conducted_audit_log.csv' CSV HEADER DELIMITER ',';drop table tests_conducted_audit_log;</v>
      </c>
    </row>
    <row r="175" spans="17:20" ht="60" x14ac:dyDescent="0.25">
      <c r="Q175" t="s">
        <v>195</v>
      </c>
      <c r="R175" s="2" t="str">
        <f t="shared" si="16"/>
        <v>create temp table tests_prescribed00 as select * from iaim.tests_prescribed;</v>
      </c>
      <c r="S175" s="2" t="str">
        <f t="shared" si="17"/>
        <v>create table tests_prescribed as select 'tests_prescribed'::text as tblname, key, count(distinct value) as DistVal, count(value) as NonMissVal, array_agg(distinct value) from tests_prescribed00 , jsonb_each_text(to_jsonb(tests_prescribed00)) group by key;</v>
      </c>
      <c r="T175" s="2" t="str">
        <f t="shared" si="18"/>
        <v>\copy tests_prescribed TO 'd:/hospital_data/ProgresSQL/data_chk/tests_prescribed.csv' CSV HEADER DELIMITER ',';drop table tests_prescribed;</v>
      </c>
    </row>
    <row r="176" spans="17:20" ht="60" x14ac:dyDescent="0.25">
      <c r="Q176" t="s">
        <v>32</v>
      </c>
      <c r="R176" s="2" t="str">
        <f t="shared" si="16"/>
        <v>create temp table tests_prescribed_audit_log00 as select * from iaim.tests_prescribed_audit_log;</v>
      </c>
      <c r="S176" s="2" t="str">
        <f t="shared" si="17"/>
        <v>create table tests_prescribed_audit_log as select 'tests_prescribed_audit_log'::text as tblname, key, count(distinct value) as DistVal, count(value) as NonMissVal, array_agg(distinct value) from tests_prescribed_audit_log00 , jsonb_each_text(to_jsonb(tests_prescribed_audit_log00)) group by key;</v>
      </c>
      <c r="T176" s="2" t="str">
        <f t="shared" si="18"/>
        <v>\copy tests_prescribed_audit_log TO 'd:/hospital_data/ProgresSQL/data_chk/tests_prescribed_audit_log.csv' CSV HEADER DELIMITER ',';drop table tests_prescribed_audit_log;</v>
      </c>
    </row>
    <row r="177" spans="17:20" ht="60" x14ac:dyDescent="0.25">
      <c r="Q177" t="s">
        <v>594</v>
      </c>
      <c r="R177" s="2" t="str">
        <f t="shared" si="16"/>
        <v>create temp table theatre_charges00 as select * from iaim.theatre_charges;</v>
      </c>
      <c r="S177" s="2" t="str">
        <f t="shared" si="17"/>
        <v>create table theatre_charges as select 'theatre_charges'::text as tblname, key, count(distinct value) as DistVal, count(value) as NonMissVal, array_agg(distinct value) from theatre_charges00 , jsonb_each_text(to_jsonb(theatre_charges00)) group by key;</v>
      </c>
      <c r="T177" s="2" t="str">
        <f t="shared" si="18"/>
        <v>\copy theatre_charges TO 'd:/hospital_data/ProgresSQL/data_chk/theatre_charges.csv' CSV HEADER DELIMITER ',';drop table theatre_charges;</v>
      </c>
    </row>
    <row r="178" spans="17:20" ht="45" x14ac:dyDescent="0.25">
      <c r="Q178" t="s">
        <v>808</v>
      </c>
      <c r="R178" s="2" t="str">
        <f t="shared" si="16"/>
        <v>create temp table u_user00 as select * from iaim.u_user;</v>
      </c>
      <c r="S178" s="2" t="str">
        <f t="shared" si="17"/>
        <v>create table u_user as select 'u_user'::text as tblname, key, count(distinct value) as DistVal, count(value) as NonMissVal, array_agg(distinct value) from u_user00 , jsonb_each_text(to_jsonb(u_user00)) group by key;</v>
      </c>
      <c r="T178" s="2" t="str">
        <f t="shared" si="18"/>
        <v>\copy u_user TO 'd:/hospital_data/ProgresSQL/data_chk/u_user.csv' CSV HEADER DELIMITER ',';drop table u_user;</v>
      </c>
    </row>
    <row r="179" spans="17:20" ht="60" x14ac:dyDescent="0.25">
      <c r="Q179" t="s">
        <v>682</v>
      </c>
      <c r="R179" s="2" t="str">
        <f t="shared" si="16"/>
        <v>create temp table url_action_rights00 as select * from iaim.url_action_rights;</v>
      </c>
      <c r="S179" s="2" t="str">
        <f t="shared" si="17"/>
        <v>create table url_action_rights as select 'url_action_rights'::text as tblname, key, count(distinct value) as DistVal, count(value) as NonMissVal, array_agg(distinct value) from url_action_rights00 , jsonb_each_text(to_jsonb(url_action_rights00)) group by key;</v>
      </c>
      <c r="T179" s="2" t="str">
        <f t="shared" si="18"/>
        <v>\copy url_action_rights TO 'd:/hospital_data/ProgresSQL/data_chk/url_action_rights.csv' CSV HEADER DELIMITER ',';drop table url_action_rights;</v>
      </c>
    </row>
    <row r="180" spans="17:20" ht="60" x14ac:dyDescent="0.25">
      <c r="Q180" t="s">
        <v>721</v>
      </c>
      <c r="R180" s="2" t="str">
        <f t="shared" si="16"/>
        <v>create temp table user_services_depts00 as select * from iaim.user_services_depts;</v>
      </c>
      <c r="S180" s="2" t="str">
        <f t="shared" si="17"/>
        <v>create table user_services_depts as select 'user_services_depts'::text as tblname, key, count(distinct value) as DistVal, count(value) as NonMissVal, array_agg(distinct value) from user_services_depts00 , jsonb_each_text(to_jsonb(user_services_depts00)) group by key;</v>
      </c>
      <c r="T180" s="2" t="str">
        <f t="shared" si="18"/>
        <v>\copy user_services_depts TO 'd:/hospital_data/ProgresSQL/data_chk/user_services_depts.csv' CSV HEADER DELIMITER ',';drop table user_services_depts;</v>
      </c>
    </row>
    <row r="181" spans="17:20" ht="45" x14ac:dyDescent="0.25">
      <c r="Q181" t="s">
        <v>302</v>
      </c>
      <c r="R181" s="2" t="str">
        <f t="shared" si="16"/>
        <v>create temp table visit_vitals00 as select * from iaim.visit_vitals;</v>
      </c>
      <c r="S181" s="2" t="str">
        <f t="shared" si="17"/>
        <v>create table visit_vitals as select 'visit_vitals'::text as tblname, key, count(distinct value) as DistVal, count(value) as NonMissVal, array_agg(distinct value) from visit_vitals00 , jsonb_each_text(to_jsonb(visit_vitals00)) group by key;</v>
      </c>
      <c r="T181" s="2" t="str">
        <f t="shared" si="18"/>
        <v>\copy visit_vitals TO 'd:/hospital_data/ProgresSQL/data_chk/visit_vitals.csv' CSV HEADER DELIMITER ',';drop table visit_vitals;</v>
      </c>
    </row>
    <row r="182" spans="17:20" ht="60" x14ac:dyDescent="0.25">
      <c r="Q182" t="s">
        <v>207</v>
      </c>
      <c r="R182" s="2" t="str">
        <f t="shared" si="16"/>
        <v>create temp table visit_vitals_audit_log00 as select * from iaim.visit_vitals_audit_log;</v>
      </c>
      <c r="S182" s="2" t="str">
        <f t="shared" si="17"/>
        <v>create table visit_vitals_audit_log as select 'visit_vitals_audit_log'::text as tblname, key, count(distinct value) as DistVal, count(value) as NonMissVal, array_agg(distinct value) from visit_vitals_audit_log00 , jsonb_each_text(to_jsonb(visit_vitals_audit_log00)) group by key;</v>
      </c>
      <c r="T182" s="2" t="str">
        <f t="shared" si="18"/>
        <v>\copy visit_vitals_audit_log TO 'd:/hospital_data/ProgresSQL/data_chk/visit_vitals_audit_log.csv' CSV HEADER DELIMITER ',';drop table visit_vitals_audit_log;</v>
      </c>
    </row>
    <row r="183" spans="17:20" ht="60" x14ac:dyDescent="0.25">
      <c r="Q183" t="s">
        <v>157</v>
      </c>
      <c r="R183" s="2" t="str">
        <f t="shared" si="16"/>
        <v>create temp table vital_reading00 as select * from iaim.vital_reading;</v>
      </c>
      <c r="S183" s="2" t="str">
        <f t="shared" si="17"/>
        <v>create table vital_reading as select 'vital_reading'::text as tblname, key, count(distinct value) as DistVal, count(value) as NonMissVal, array_agg(distinct value) from vital_reading00 , jsonb_each_text(to_jsonb(vital_reading00)) group by key;</v>
      </c>
      <c r="T183" s="2" t="str">
        <f t="shared" si="18"/>
        <v>\copy vital_reading TO 'd:/hospital_data/ProgresSQL/data_chk/vital_reading.csv' CSV HEADER DELIMITER ',';drop table vital_reading;</v>
      </c>
    </row>
    <row r="184" spans="17:20" ht="60" x14ac:dyDescent="0.25">
      <c r="Q184" t="s">
        <v>77</v>
      </c>
      <c r="R184" s="2" t="str">
        <f t="shared" si="16"/>
        <v>create temp table vital_reading_audit_log00 as select * from iaim.vital_reading_audit_log;</v>
      </c>
      <c r="S184" s="2" t="str">
        <f t="shared" si="17"/>
        <v>create table vital_reading_audit_log as select 'vital_reading_audit_log'::text as tblname, key, count(distinct value) as DistVal, count(value) as NonMissVal, array_agg(distinct value) from vital_reading_audit_log00 , jsonb_each_text(to_jsonb(vital_reading_audit_log00)) group by key;</v>
      </c>
      <c r="T184" s="2" t="str">
        <f t="shared" si="18"/>
        <v>\copy vital_reading_audit_log TO 'd:/hospital_data/ProgresSQL/data_chk/vital_reading_audit_log.csv' CSV HEADER DELIMITER ',';drop table vital_reading_audit_log;</v>
      </c>
    </row>
  </sheetData>
  <autoFilter ref="A1:P256"/>
  <sortState ref="A2:P382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13" workbookViewId="0">
      <selection activeCell="A27" sqref="A27"/>
    </sheetView>
  </sheetViews>
  <sheetFormatPr defaultRowHeight="15" x14ac:dyDescent="0.25"/>
  <sheetData>
    <row r="1" spans="1:12" x14ac:dyDescent="0.25">
      <c r="A1" t="s">
        <v>992</v>
      </c>
      <c r="L1" s="11" t="s">
        <v>1013</v>
      </c>
    </row>
    <row r="2" spans="1:12" x14ac:dyDescent="0.25">
      <c r="A2" t="s">
        <v>993</v>
      </c>
      <c r="L2" t="s">
        <v>1005</v>
      </c>
    </row>
    <row r="3" spans="1:12" x14ac:dyDescent="0.25">
      <c r="L3" t="s">
        <v>1006</v>
      </c>
    </row>
    <row r="4" spans="1:12" x14ac:dyDescent="0.25">
      <c r="A4" t="s">
        <v>994</v>
      </c>
      <c r="L4" t="s">
        <v>1007</v>
      </c>
    </row>
    <row r="5" spans="1:12" x14ac:dyDescent="0.25">
      <c r="A5" t="s">
        <v>995</v>
      </c>
      <c r="L5" t="s">
        <v>1008</v>
      </c>
    </row>
    <row r="6" spans="1:12" x14ac:dyDescent="0.25">
      <c r="A6" t="s">
        <v>996</v>
      </c>
      <c r="L6" t="s">
        <v>1009</v>
      </c>
    </row>
    <row r="7" spans="1:12" x14ac:dyDescent="0.25">
      <c r="L7" t="s">
        <v>1010</v>
      </c>
    </row>
    <row r="8" spans="1:12" x14ac:dyDescent="0.25">
      <c r="A8" t="s">
        <v>997</v>
      </c>
      <c r="L8" t="s">
        <v>1011</v>
      </c>
    </row>
    <row r="9" spans="1:12" x14ac:dyDescent="0.25">
      <c r="A9" t="s">
        <v>998</v>
      </c>
      <c r="L9" t="s">
        <v>1012</v>
      </c>
    </row>
    <row r="10" spans="1:12" x14ac:dyDescent="0.25">
      <c r="A10" t="s">
        <v>996</v>
      </c>
    </row>
    <row r="12" spans="1:12" x14ac:dyDescent="0.25">
      <c r="A12" t="s">
        <v>999</v>
      </c>
    </row>
    <row r="13" spans="1:12" x14ac:dyDescent="0.25">
      <c r="A13" t="s">
        <v>1000</v>
      </c>
    </row>
    <row r="15" spans="1:12" x14ac:dyDescent="0.25">
      <c r="A15" s="11" t="s">
        <v>1019</v>
      </c>
    </row>
    <row r="16" spans="1:12" x14ac:dyDescent="0.25">
      <c r="A16" t="s">
        <v>1016</v>
      </c>
      <c r="K16" t="s">
        <v>1021</v>
      </c>
    </row>
    <row r="17" spans="1:11" x14ac:dyDescent="0.25">
      <c r="A17" t="s">
        <v>1017</v>
      </c>
      <c r="K17" t="s">
        <v>1022</v>
      </c>
    </row>
    <row r="18" spans="1:11" x14ac:dyDescent="0.25">
      <c r="A18" t="s">
        <v>1018</v>
      </c>
      <c r="K18" t="s">
        <v>1023</v>
      </c>
    </row>
    <row r="20" spans="1:11" x14ac:dyDescent="0.25">
      <c r="A20" t="s">
        <v>1031</v>
      </c>
    </row>
    <row r="21" spans="1:11" x14ac:dyDescent="0.25">
      <c r="A21" t="s">
        <v>781</v>
      </c>
      <c r="E21" t="s">
        <v>149</v>
      </c>
    </row>
    <row r="22" spans="1:11" x14ac:dyDescent="0.25">
      <c r="A22" t="s">
        <v>1030</v>
      </c>
    </row>
    <row r="23" spans="1:11" x14ac:dyDescent="0.25">
      <c r="A23" t="s">
        <v>201</v>
      </c>
    </row>
    <row r="24" spans="1:11" x14ac:dyDescent="0.25">
      <c r="A24" t="s">
        <v>203</v>
      </c>
    </row>
    <row r="25" spans="1:11" x14ac:dyDescent="0.25">
      <c r="A25" t="s">
        <v>1020</v>
      </c>
    </row>
    <row r="27" spans="1:11" x14ac:dyDescent="0.25">
      <c r="A27" t="s">
        <v>1060</v>
      </c>
    </row>
    <row r="28" spans="1:11" x14ac:dyDescent="0.25">
      <c r="A28" t="s">
        <v>1061</v>
      </c>
    </row>
    <row r="29" spans="1:11" x14ac:dyDescent="0.25">
      <c r="A29" t="s">
        <v>1062</v>
      </c>
    </row>
    <row r="31" spans="1:11" x14ac:dyDescent="0.25">
      <c r="A31" s="11" t="s">
        <v>1071</v>
      </c>
      <c r="B31" s="11"/>
    </row>
    <row r="32" spans="1:11" x14ac:dyDescent="0.25">
      <c r="A32" s="11" t="s">
        <v>1063</v>
      </c>
      <c r="B32" s="11"/>
    </row>
    <row r="33" spans="1:2" x14ac:dyDescent="0.25">
      <c r="A33" s="11"/>
      <c r="B33" s="11" t="s">
        <v>1064</v>
      </c>
    </row>
    <row r="34" spans="1:2" x14ac:dyDescent="0.25">
      <c r="A34" s="11"/>
      <c r="B34" s="11" t="s">
        <v>1065</v>
      </c>
    </row>
    <row r="35" spans="1:2" x14ac:dyDescent="0.25">
      <c r="A35" s="11"/>
      <c r="B35" s="11" t="s">
        <v>1066</v>
      </c>
    </row>
    <row r="36" spans="1:2" x14ac:dyDescent="0.25">
      <c r="A36" s="11"/>
      <c r="B36" s="11" t="s">
        <v>1067</v>
      </c>
    </row>
    <row r="37" spans="1:2" x14ac:dyDescent="0.25">
      <c r="A37" s="11"/>
      <c r="B37" s="11" t="s">
        <v>1068</v>
      </c>
    </row>
    <row r="38" spans="1:2" x14ac:dyDescent="0.25">
      <c r="A38" s="11"/>
      <c r="B38" s="11" t="s">
        <v>1069</v>
      </c>
    </row>
    <row r="39" spans="1:2" x14ac:dyDescent="0.25">
      <c r="A39" s="11"/>
      <c r="B39" s="11" t="s">
        <v>1070</v>
      </c>
    </row>
    <row r="40" spans="1:2" x14ac:dyDescent="0.25">
      <c r="A40" s="11"/>
      <c r="B40" s="11"/>
    </row>
    <row r="41" spans="1:2" x14ac:dyDescent="0.25">
      <c r="A41" t="s">
        <v>1072</v>
      </c>
    </row>
    <row r="42" spans="1:2" x14ac:dyDescent="0.25">
      <c r="B42" s="11" t="s">
        <v>1073</v>
      </c>
    </row>
    <row r="43" spans="1:2" x14ac:dyDescent="0.25">
      <c r="B43" s="11" t="s">
        <v>1074</v>
      </c>
    </row>
    <row r="44" spans="1:2" x14ac:dyDescent="0.25">
      <c r="B44" s="11" t="s">
        <v>1075</v>
      </c>
    </row>
    <row r="45" spans="1:2" x14ac:dyDescent="0.25">
      <c r="B45" s="11" t="s">
        <v>1076</v>
      </c>
    </row>
    <row r="46" spans="1:2" x14ac:dyDescent="0.25">
      <c r="B46" s="11" t="s">
        <v>1077</v>
      </c>
    </row>
    <row r="47" spans="1:2" x14ac:dyDescent="0.25">
      <c r="B47" s="11" t="s">
        <v>1078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Q33"/>
  <sheetViews>
    <sheetView topLeftCell="A22" workbookViewId="0">
      <selection activeCell="D33" sqref="D33"/>
    </sheetView>
  </sheetViews>
  <sheetFormatPr defaultRowHeight="15" x14ac:dyDescent="0.25"/>
  <cols>
    <col min="4" max="4" width="22.28515625" bestFit="1" customWidth="1"/>
    <col min="5" max="5" width="15.42578125" bestFit="1" customWidth="1"/>
    <col min="6" max="6" width="10.5703125" bestFit="1" customWidth="1"/>
    <col min="7" max="7" width="16.85546875" bestFit="1" customWidth="1"/>
    <col min="8" max="8" width="8" bestFit="1" customWidth="1"/>
    <col min="9" max="10" width="10.5703125" bestFit="1" customWidth="1"/>
    <col min="11" max="11" width="14.28515625" bestFit="1" customWidth="1"/>
    <col min="12" max="12" width="11.28515625" bestFit="1" customWidth="1"/>
    <col min="13" max="13" width="10.5703125" bestFit="1" customWidth="1"/>
    <col min="14" max="14" width="16.140625" bestFit="1" customWidth="1"/>
  </cols>
  <sheetData>
    <row r="2" spans="16:17" x14ac:dyDescent="0.25">
      <c r="P2" t="s">
        <v>1024</v>
      </c>
    </row>
    <row r="3" spans="16:17" x14ac:dyDescent="0.25">
      <c r="P3">
        <v>2341335</v>
      </c>
      <c r="Q3" t="s">
        <v>1027</v>
      </c>
    </row>
    <row r="4" spans="16:17" x14ac:dyDescent="0.25">
      <c r="P4">
        <v>2341335</v>
      </c>
      <c r="Q4" t="s">
        <v>1028</v>
      </c>
    </row>
    <row r="5" spans="16:17" x14ac:dyDescent="0.25">
      <c r="P5">
        <v>547771</v>
      </c>
      <c r="Q5" t="s">
        <v>1029</v>
      </c>
    </row>
    <row r="14" spans="16:17" x14ac:dyDescent="0.25">
      <c r="P14" t="s">
        <v>1025</v>
      </c>
    </row>
    <row r="19" spans="4:16" x14ac:dyDescent="0.25">
      <c r="P19" t="s">
        <v>1026</v>
      </c>
    </row>
    <row r="28" spans="4:16" x14ac:dyDescent="0.25">
      <c r="D28" t="s">
        <v>1033</v>
      </c>
      <c r="E28" t="s">
        <v>1032</v>
      </c>
      <c r="F28" s="13" t="s">
        <v>1037</v>
      </c>
      <c r="G28" t="s">
        <v>1034</v>
      </c>
      <c r="H28" t="s">
        <v>850</v>
      </c>
      <c r="I28" t="s">
        <v>851</v>
      </c>
      <c r="J28" t="s">
        <v>1039</v>
      </c>
      <c r="K28" t="s">
        <v>1041</v>
      </c>
      <c r="L28" t="s">
        <v>1042</v>
      </c>
      <c r="M28" t="s">
        <v>1043</v>
      </c>
      <c r="N28" t="s">
        <v>1045</v>
      </c>
    </row>
    <row r="29" spans="4:16" x14ac:dyDescent="0.25">
      <c r="D29" t="s">
        <v>1035</v>
      </c>
      <c r="G29" t="s">
        <v>1034</v>
      </c>
      <c r="H29" t="s">
        <v>1040</v>
      </c>
      <c r="M29" t="s">
        <v>1044</v>
      </c>
      <c r="N29" t="s">
        <v>1046</v>
      </c>
    </row>
    <row r="30" spans="4:16" x14ac:dyDescent="0.25">
      <c r="D30" t="s">
        <v>1036</v>
      </c>
      <c r="E30" t="s">
        <v>1047</v>
      </c>
      <c r="F30" t="s">
        <v>1038</v>
      </c>
      <c r="G30" t="s">
        <v>1034</v>
      </c>
      <c r="H30" t="s">
        <v>989</v>
      </c>
      <c r="K30" t="s">
        <v>952</v>
      </c>
      <c r="L30" t="s">
        <v>1042</v>
      </c>
      <c r="M30" t="s">
        <v>1043</v>
      </c>
    </row>
    <row r="31" spans="4:16" x14ac:dyDescent="0.25">
      <c r="D31" t="s">
        <v>1049</v>
      </c>
      <c r="E31" t="s">
        <v>1055</v>
      </c>
      <c r="F31" t="s">
        <v>1038</v>
      </c>
      <c r="G31" t="s">
        <v>1059</v>
      </c>
      <c r="H31" t="s">
        <v>989</v>
      </c>
      <c r="I31" t="s">
        <v>1056</v>
      </c>
      <c r="K31" t="s">
        <v>1057</v>
      </c>
      <c r="L31" t="s">
        <v>1058</v>
      </c>
      <c r="M31" t="s">
        <v>882</v>
      </c>
      <c r="N31" t="s">
        <v>1046</v>
      </c>
    </row>
    <row r="32" spans="4:16" x14ac:dyDescent="0.25">
      <c r="D32" t="s">
        <v>1048</v>
      </c>
      <c r="H32" t="s">
        <v>989</v>
      </c>
      <c r="J32" t="s">
        <v>1039</v>
      </c>
      <c r="K32" t="s">
        <v>1057</v>
      </c>
      <c r="L32" t="s">
        <v>1058</v>
      </c>
      <c r="M32" t="s">
        <v>882</v>
      </c>
      <c r="N32" t="s">
        <v>1046</v>
      </c>
    </row>
    <row r="33" spans="4:14" x14ac:dyDescent="0.25">
      <c r="D33" t="s">
        <v>1050</v>
      </c>
      <c r="G33" t="s">
        <v>1054</v>
      </c>
      <c r="J33" t="s">
        <v>1039</v>
      </c>
      <c r="K33" t="s">
        <v>1051</v>
      </c>
      <c r="L33" t="s">
        <v>1053</v>
      </c>
      <c r="M33" t="s">
        <v>882</v>
      </c>
      <c r="N33" t="s">
        <v>1052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Details</vt:lpstr>
      <vt:lpstr>SQL code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2018-03-30T04:36:52Z</dcterms:created>
  <dcterms:modified xsi:type="dcterms:W3CDTF">2018-04-02T03:03:50Z</dcterms:modified>
</cp:coreProperties>
</file>